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11)\"/>
    </mc:Choice>
  </mc:AlternateContent>
  <bookViews>
    <workbookView xWindow="-15" yWindow="6135" windowWidth="25260" windowHeight="6195" activeTab="1"/>
  </bookViews>
  <sheets>
    <sheet name="Vorbemerkung" sheetId="7" r:id="rId1"/>
    <sheet name="SJ 2023 Kapitel D, III" sheetId="5" r:id="rId2"/>
  </sheets>
  <definedNames>
    <definedName name="_xlnm.Print_Area" localSheetId="1">'SJ 2023 Kapitel D, III'!$A$1:$J$186</definedName>
    <definedName name="_xlnm.Print_Area" localSheetId="0">Vorbemerkung!$A$1:$H$13</definedName>
  </definedNames>
  <calcPr calcId="162913"/>
</workbook>
</file>

<file path=xl/calcChain.xml><?xml version="1.0" encoding="utf-8"?>
<calcChain xmlns="http://schemas.openxmlformats.org/spreadsheetml/2006/main">
  <c r="J181" i="5" l="1"/>
  <c r="I181" i="5"/>
  <c r="H181" i="5"/>
  <c r="G181" i="5"/>
  <c r="F181" i="5"/>
  <c r="E181" i="5"/>
  <c r="D181" i="5"/>
  <c r="J101" i="5" l="1"/>
  <c r="I101" i="5"/>
  <c r="H101" i="5"/>
  <c r="G101" i="5"/>
  <c r="F101" i="5"/>
  <c r="E101" i="5"/>
  <c r="D101" i="5"/>
  <c r="J21" i="5" l="1"/>
  <c r="I21" i="5"/>
  <c r="H21" i="5"/>
  <c r="G21" i="5"/>
  <c r="F21" i="5"/>
  <c r="E21" i="5"/>
  <c r="D21" i="5"/>
  <c r="J69" i="5" l="1"/>
  <c r="I69" i="5"/>
  <c r="H69" i="5"/>
  <c r="G69" i="5"/>
  <c r="F69" i="5"/>
  <c r="E69" i="5"/>
  <c r="D69" i="5"/>
  <c r="J85" i="5"/>
  <c r="I85" i="5"/>
  <c r="H85" i="5"/>
  <c r="G85" i="5"/>
  <c r="F85" i="5"/>
  <c r="E85" i="5"/>
  <c r="D85" i="5"/>
  <c r="J53" i="5" l="1"/>
  <c r="I53" i="5"/>
  <c r="H53" i="5"/>
  <c r="G53" i="5"/>
  <c r="F53" i="5"/>
  <c r="E53" i="5"/>
  <c r="D53" i="5"/>
</calcChain>
</file>

<file path=xl/sharedStrings.xml><?xml version="1.0" encoding="utf-8"?>
<sst xmlns="http://schemas.openxmlformats.org/spreadsheetml/2006/main" count="223" uniqueCount="50">
  <si>
    <t>Betriebe mit ... bis unter ... t Mischfutterherstellung</t>
  </si>
  <si>
    <t>Gliederung</t>
  </si>
  <si>
    <t>Insgesamt</t>
  </si>
  <si>
    <t>Pferde</t>
  </si>
  <si>
    <t>Kälber</t>
  </si>
  <si>
    <t>Rinder</t>
  </si>
  <si>
    <t>Schweine</t>
  </si>
  <si>
    <t>Mastgeflügel</t>
  </si>
  <si>
    <t>Nutzgeflügel</t>
  </si>
  <si>
    <t>Zusammen</t>
  </si>
  <si>
    <t>Getreideanteil</t>
  </si>
  <si>
    <t>in 1 000 t</t>
  </si>
  <si>
    <t>in %</t>
  </si>
  <si>
    <t>300 000 
und mehr</t>
  </si>
  <si>
    <t xml:space="preserve">   10 000 -
50 000</t>
  </si>
  <si>
    <t>Sonst. Mischfutter</t>
  </si>
  <si>
    <t>Anzahl der Betriebe</t>
  </si>
  <si>
    <t>Herstellung von Mischfutter in 1 000 t nach Nutzungsarten</t>
  </si>
  <si>
    <t xml:space="preserve">nach Betriebsgrößenklassen und Tierarten   </t>
  </si>
  <si>
    <t>2014/15</t>
  </si>
  <si>
    <t xml:space="preserve">   50 000 -            100 000</t>
  </si>
  <si>
    <t xml:space="preserve">  200 000 - 300 000</t>
  </si>
  <si>
    <t xml:space="preserve">  100 000 -200 000</t>
  </si>
  <si>
    <t>2015/16</t>
  </si>
  <si>
    <t>2016/17</t>
  </si>
  <si>
    <t>2017/18</t>
  </si>
  <si>
    <t>Veröffentlicht unter: BMEL-Statistik.de</t>
  </si>
  <si>
    <t>Verlängerte Datenreihen erhalten Sie durch Aufklappen der Gruppierung in der Kopfzeile.</t>
  </si>
  <si>
    <t>2012/13</t>
  </si>
  <si>
    <t>2013/14</t>
  </si>
  <si>
    <t>D. Ernährungswirtschaft</t>
  </si>
  <si>
    <t>Vorbemerkungen: Die in den Abschnitten D.I bis D.X veröffentlichten Daten stammen überwiegend aus statistischen Arbeiten der BLE sowie weiterer Institutionen des BMEL-Geschäftsbereichs; im Abschnitt DXI wird zusätzlich auf Angaben des Statistischen Bundesamtes zurückgegriffen.</t>
  </si>
  <si>
    <t>Versorgungsbilanzen werden für die pflanzlichen Produkte nach Wirtschaftsjahren und für die tierischen Produkte nach Kalenderjahren ausgewiesen. Soweit sich Angaben nicht auf das übliche Wirtschaftsjahr (Juli/Juni) oder Kalenderjahr beziehen, ist dies in den Tabellen oder Vorbemerkungen der Kapitel kenntlich gemacht, wie z. B. bei Obst, Gemüse und Wein.</t>
  </si>
  <si>
    <t>Zum Themenbereich Lebensmittelsicherheit sind überwiegend Ergebnisse aus Kontrollen und Untersuchungen im Rahmen von Verwaltungsmaßnahmen zusammengestellt worden.</t>
  </si>
  <si>
    <t>III. Getreide, Hülsenfrüchte, Kartoffeln</t>
  </si>
  <si>
    <t xml:space="preserve">Die Daten zum Außenhandel enthalten neben Getreide, Hülsenfrüchten und Kartoffeln auch die Erzeugnisse, die aus diesen hergestellt werden (z. B. Mehl, Backwaren, Teigwaren, Getreide- und Kartoffelstärke, Glukose und Isoglukose, Kartoffelchips) und die bei der Bilanzierung berücksichtigt werden. Stärke und Stärkederivate (Glukose und Isoglukose), die zu Nahrungszwecken hergestellt wurden, sind dem Nahrungsmittelverbrauch zugerechnet. </t>
  </si>
  <si>
    <t xml:space="preserve">Vorbemerkungen: Die Angaben beziehen sich für die drei Fruchtarten EU-einheitlich auf das Wirtschaftsjahr vom 1. Juli bis 30. Juni. </t>
  </si>
  <si>
    <t>Der überwiegende Anteil der Angaben über die Getreide-, Stärke- und Futtermittelwirtschaft wird auf der Basis der Marktordnungswaren-Meldeverordnung vom 24. November 1999 (BGBl. I S. 2286), die durch Artikel 1 der Verordnung vom 7. Februar 2018 (BGBl. I S. 192) geändert wurde, erhoben.</t>
  </si>
  <si>
    <t xml:space="preserve">Von der Abgabe der Meldungen beginnend mit dem Wirtschaftsjahr 2000/01 ganz befreit sind Mühlen mit einer jährlichen Vermahlung von weniger als 500 t sowie Lohn- und Umtauschmühlen, Mischfutterbetriebe bis zu 500 t Mischfutterherstellung und Handelsunternehmen bis zu 500 t Getreide- und Futtermittelabgang. Ab dem Wirtschaftsjahr 2012/13 gelten höhere Erfassungsgrenzen. </t>
  </si>
  <si>
    <t>Zum industriellen Verbrauch gehören bei Getreide und Kartoffeln die Herstellung von technischer Stärke und Alkohol sowie die energetische Nutzung (z. B. Biogas, Bioalkohol) und bei Getreide zusätzlich die Braumalzherstellung. Da zum Beispiel Alkohol sowohl zu Energie- als auch zu Nahrungszwecken genutzt werden kann, können die einzelnen Untergliederungen in der Summe von der insgesamt ausgewiesenen „Industriellen Verwertung“ abweichen.</t>
  </si>
  <si>
    <t>2018/19</t>
  </si>
  <si>
    <t xml:space="preserve">         .</t>
  </si>
  <si>
    <t>2019/20</t>
  </si>
  <si>
    <t>&lt; 10 000</t>
  </si>
  <si>
    <t>2020/21</t>
  </si>
  <si>
    <t>Q u e l l e: BLE (415/MVO).</t>
  </si>
  <si>
    <t>2021/22</t>
  </si>
  <si>
    <t xml:space="preserve">164. Anzahl der Mischfutterhersteller und Mischfutterherstellung   </t>
  </si>
  <si>
    <t>2022/23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</si>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</sst>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 ###.0\ _)"/>
    <numFmt numFmtId="165" formatCode="#\ ###\ ##0.0_)"/>
    <numFmt numFmtId="166" formatCode="0\ _)"/>
    <numFmt numFmtId="167" formatCode="0.0"/>
    <numFmt numFmtId="168" formatCode="#\ ###\ ##0"/>
    <numFmt numFmtId="169" formatCode="#\ ##0_)"/>
  </numFmts>
  <fonts count="15" x14ac:knownFonts="1">
    <font>
      <sz val="10"/>
      <name val="Arial"/>
    </font>
    <font>
      <sz val="10"/>
      <name val="Arial"/>
      <family val="2"/>
    </font>
    <font>
      <sz val="10"/>
      <name val="Times New Roman"/>
      <family val="1"/>
    </font>
    <font>
      <b/>
      <sz val="11"/>
      <name val="Times New Roman"/>
      <family val="1"/>
    </font>
    <font>
      <sz val="8"/>
      <name val="Times New Roman"/>
      <family val="1"/>
    </font>
    <font>
      <sz val="7"/>
      <name val="Times New Roman"/>
      <family val="1"/>
    </font>
    <font>
      <sz val="6.5"/>
      <name val="Times New Roman"/>
      <family val="1"/>
    </font>
    <font>
      <b/>
      <sz val="8"/>
      <name val="Times New Roman"/>
      <family val="1"/>
    </font>
    <font>
      <i/>
      <sz val="8"/>
      <name val="Times New Roman"/>
      <family val="1"/>
    </font>
    <font>
      <b/>
      <sz val="10"/>
      <name val="Times New Roman"/>
      <family val="1"/>
    </font>
    <font>
      <sz val="8"/>
      <name val="Arial"/>
      <family val="2"/>
    </font>
    <font>
      <sz val="10"/>
      <color theme="1"/>
      <name val="Times New Roman"/>
      <family val="2"/>
    </font>
    <font>
      <b/>
      <sz val="14"/>
      <color rgb="FF000000"/>
      <name val="Times New Roman"/>
      <family val="1"/>
    </font>
    <font>
      <b/>
      <sz val="8.5"/>
      <color rgb="FF000000"/>
      <name val="Times New Roman"/>
      <family val="1"/>
    </font>
    <font>
      <sz val="8.5"/>
      <color rgb="FF000000"/>
      <name val="Times New Roman"/>
      <family val="1"/>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1" fillId="0" borderId="0"/>
    <xf numFmtId="0" fontId="2" fillId="0" borderId="0"/>
  </cellStyleXfs>
  <cellXfs count="82">
    <xf numFmtId="0" fontId="0" fillId="0" borderId="0" xfId="0"/>
    <xf numFmtId="0" fontId="7" fillId="0" borderId="0" xfId="0" applyFont="1" applyFill="1" applyBorder="1" applyAlignment="1">
      <alignment horizontal="centerContinuous"/>
    </xf>
    <xf numFmtId="0" fontId="2" fillId="0" borderId="0" xfId="0" applyFont="1" applyFill="1"/>
    <xf numFmtId="0" fontId="2" fillId="0" borderId="0" xfId="0" applyFont="1" applyFill="1" applyAlignment="1">
      <alignment vertical="center"/>
    </xf>
    <xf numFmtId="164" fontId="7" fillId="0" borderId="0" xfId="0" applyNumberFormat="1" applyFont="1" applyFill="1" applyBorder="1"/>
    <xf numFmtId="0" fontId="4" fillId="0" borderId="0" xfId="0" applyFont="1" applyFill="1" applyBorder="1" applyAlignment="1">
      <alignment vertical="center"/>
    </xf>
    <xf numFmtId="166" fontId="4" fillId="0" borderId="0" xfId="0" applyNumberFormat="1" applyFont="1" applyFill="1" applyBorder="1" applyAlignment="1">
      <alignment vertical="center"/>
    </xf>
    <xf numFmtId="166" fontId="4" fillId="0" borderId="4" xfId="0" applyNumberFormat="1" applyFont="1" applyFill="1" applyBorder="1" applyAlignment="1">
      <alignment vertical="center"/>
    </xf>
    <xf numFmtId="0" fontId="2" fillId="0" borderId="0" xfId="0" applyFont="1" applyFill="1" applyBorder="1"/>
    <xf numFmtId="164" fontId="8" fillId="0" borderId="0" xfId="0" applyNumberFormat="1" applyFont="1" applyFill="1" applyBorder="1" applyAlignment="1">
      <alignment vertical="center"/>
    </xf>
    <xf numFmtId="0" fontId="2" fillId="0" borderId="1" xfId="0" applyFont="1" applyFill="1" applyBorder="1"/>
    <xf numFmtId="0" fontId="4" fillId="0" borderId="10"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2" fillId="0" borderId="5" xfId="0" applyFont="1" applyFill="1" applyBorder="1"/>
    <xf numFmtId="0" fontId="4" fillId="0" borderId="8" xfId="0" applyFont="1" applyFill="1" applyBorder="1" applyAlignment="1">
      <alignment horizontal="centerContinuous" vertical="center"/>
    </xf>
    <xf numFmtId="0" fontId="6" fillId="0" borderId="8" xfId="0" applyNumberFormat="1" applyFont="1" applyFill="1" applyBorder="1" applyAlignment="1">
      <alignment horizontal="center" vertical="center" wrapText="1"/>
    </xf>
    <xf numFmtId="0" fontId="5" fillId="0" borderId="9" xfId="0" applyFont="1" applyFill="1" applyBorder="1" applyAlignment="1">
      <alignment horizontal="centerContinuous" vertical="center" wrapText="1"/>
    </xf>
    <xf numFmtId="0" fontId="2" fillId="0" borderId="2" xfId="0" applyFont="1" applyFill="1" applyBorder="1"/>
    <xf numFmtId="164" fontId="7" fillId="0" borderId="0" xfId="0" applyNumberFormat="1" applyFont="1" applyFill="1" applyBorder="1" applyAlignment="1">
      <alignment horizontal="centerContinuous"/>
    </xf>
    <xf numFmtId="165" fontId="7" fillId="0" borderId="4" xfId="0" applyNumberFormat="1" applyFont="1" applyFill="1" applyBorder="1" applyAlignment="1">
      <alignment horizontal="centerContinuous"/>
    </xf>
    <xf numFmtId="0" fontId="2" fillId="0" borderId="2" xfId="0" applyFont="1" applyFill="1" applyBorder="1" applyAlignment="1">
      <alignment vertical="center"/>
    </xf>
    <xf numFmtId="164" fontId="4" fillId="0" borderId="0" xfId="0" applyNumberFormat="1" applyFont="1" applyFill="1" applyBorder="1" applyAlignment="1">
      <alignment vertical="center"/>
    </xf>
    <xf numFmtId="165" fontId="4" fillId="0" borderId="4" xfId="0" applyNumberFormat="1" applyFont="1" applyFill="1" applyBorder="1" applyAlignment="1">
      <alignment vertical="center"/>
    </xf>
    <xf numFmtId="165" fontId="2" fillId="0" borderId="0" xfId="0" applyNumberFormat="1" applyFont="1" applyFill="1"/>
    <xf numFmtId="0" fontId="7" fillId="0" borderId="0" xfId="0" applyFont="1" applyFill="1" applyBorder="1" applyAlignment="1">
      <alignment horizontal="left"/>
    </xf>
    <xf numFmtId="0" fontId="4" fillId="0" borderId="0" xfId="0" applyFont="1" applyFill="1" applyBorder="1"/>
    <xf numFmtId="164" fontId="4" fillId="0" borderId="0" xfId="0" applyNumberFormat="1" applyFont="1" applyFill="1" applyBorder="1"/>
    <xf numFmtId="165" fontId="4" fillId="0" borderId="4" xfId="0" applyNumberFormat="1" applyFont="1" applyFill="1" applyBorder="1"/>
    <xf numFmtId="0" fontId="4" fillId="0" borderId="2" xfId="0" applyFont="1" applyFill="1" applyBorder="1" applyAlignment="1">
      <alignment vertical="center"/>
    </xf>
    <xf numFmtId="164" fontId="8" fillId="0" borderId="4" xfId="0" applyNumberFormat="1" applyFont="1" applyFill="1" applyBorder="1" applyAlignment="1">
      <alignment vertical="center"/>
    </xf>
    <xf numFmtId="0" fontId="9" fillId="0" borderId="0" xfId="0" applyFont="1" applyFill="1" applyBorder="1"/>
    <xf numFmtId="165" fontId="7" fillId="0" borderId="4" xfId="0" applyNumberFormat="1" applyFont="1" applyFill="1" applyBorder="1" applyAlignment="1">
      <alignment vertical="center"/>
    </xf>
    <xf numFmtId="0" fontId="2" fillId="0" borderId="7" xfId="0" applyFont="1" applyFill="1" applyBorder="1"/>
    <xf numFmtId="0" fontId="2" fillId="0" borderId="0" xfId="0" applyFont="1" applyFill="1" applyBorder="1" applyAlignment="1">
      <alignment vertical="center"/>
    </xf>
    <xf numFmtId="0" fontId="7" fillId="0" borderId="0" xfId="0" applyFont="1" applyFill="1" applyBorder="1" applyAlignment="1">
      <alignment horizontal="center"/>
    </xf>
    <xf numFmtId="164" fontId="7" fillId="0" borderId="0" xfId="0" applyNumberFormat="1" applyFont="1" applyFill="1" applyBorder="1" applyAlignment="1">
      <alignment horizontal="center"/>
    </xf>
    <xf numFmtId="0" fontId="5" fillId="0" borderId="0" xfId="0" applyFont="1" applyFill="1"/>
    <xf numFmtId="165" fontId="7" fillId="0" borderId="4" xfId="0" applyNumberFormat="1" applyFont="1" applyFill="1" applyBorder="1" applyAlignment="1">
      <alignment horizontal="center"/>
    </xf>
    <xf numFmtId="0" fontId="5" fillId="0" borderId="0" xfId="0" applyFont="1" applyFill="1" applyBorder="1"/>
    <xf numFmtId="164" fontId="9" fillId="0" borderId="0" xfId="0" applyNumberFormat="1" applyFont="1" applyFill="1" applyBorder="1"/>
    <xf numFmtId="0" fontId="2" fillId="0" borderId="6" xfId="0" applyFont="1" applyFill="1" applyBorder="1"/>
    <xf numFmtId="0" fontId="5" fillId="0" borderId="0" xfId="0" applyFont="1" applyFill="1" applyAlignment="1">
      <alignment horizontal="right"/>
    </xf>
    <xf numFmtId="167" fontId="2" fillId="0" borderId="0" xfId="0" applyNumberFormat="1" applyFont="1" applyFill="1" applyBorder="1"/>
    <xf numFmtId="0" fontId="2" fillId="0" borderId="4" xfId="0" applyFont="1" applyFill="1" applyBorder="1"/>
    <xf numFmtId="0" fontId="2" fillId="0" borderId="0" xfId="0" applyFont="1" applyFill="1" applyAlignment="1"/>
    <xf numFmtId="0" fontId="5" fillId="0" borderId="0" xfId="0" applyFont="1" applyFill="1" applyAlignment="1"/>
    <xf numFmtId="0" fontId="2" fillId="0" borderId="0" xfId="0" applyFont="1" applyFill="1" applyBorder="1" applyAlignment="1"/>
    <xf numFmtId="168" fontId="2" fillId="0" borderId="0" xfId="0" applyNumberFormat="1" applyFont="1" applyFill="1" applyBorder="1"/>
    <xf numFmtId="0" fontId="4" fillId="0" borderId="0" xfId="0" applyFont="1" applyFill="1" applyBorder="1" applyAlignment="1">
      <alignment horizontal="left" vertical="center"/>
    </xf>
    <xf numFmtId="0" fontId="4" fillId="0" borderId="0" xfId="0" applyFont="1"/>
    <xf numFmtId="0" fontId="2" fillId="0" borderId="0" xfId="2"/>
    <xf numFmtId="0" fontId="13" fillId="0" borderId="0" xfId="2" applyFont="1" applyAlignment="1">
      <alignment horizontal="center" vertical="center"/>
    </xf>
    <xf numFmtId="0" fontId="14" fillId="0" borderId="0" xfId="2" applyFont="1" applyAlignment="1">
      <alignment horizontal="justify" vertical="center"/>
    </xf>
    <xf numFmtId="0" fontId="13" fillId="0" borderId="0" xfId="0" applyFont="1" applyAlignment="1">
      <alignment vertical="center"/>
    </xf>
    <xf numFmtId="0" fontId="2" fillId="0" borderId="0" xfId="0" applyFont="1" applyFill="1" applyAlignment="1">
      <alignment horizontal="center"/>
    </xf>
    <xf numFmtId="169" fontId="4" fillId="0" borderId="0" xfId="0" applyNumberFormat="1" applyFont="1" applyFill="1" applyBorder="1" applyAlignment="1">
      <alignment horizontal="center"/>
    </xf>
    <xf numFmtId="164" fontId="7"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4" fillId="0" borderId="6" xfId="0" applyNumberFormat="1" applyFont="1" applyFill="1" applyBorder="1" applyAlignment="1">
      <alignment horizontal="center" vertical="center" wrapText="1"/>
    </xf>
    <xf numFmtId="164" fontId="2" fillId="0" borderId="0" xfId="0" applyNumberFormat="1" applyFont="1" applyFill="1" applyBorder="1"/>
    <xf numFmtId="165" fontId="2" fillId="0" borderId="0" xfId="0" applyNumberFormat="1" applyFont="1" applyFill="1" applyBorder="1"/>
    <xf numFmtId="167" fontId="2" fillId="0" borderId="0" xfId="0" applyNumberFormat="1" applyFont="1" applyFill="1"/>
    <xf numFmtId="164" fontId="4" fillId="0" borderId="0" xfId="0" applyNumberFormat="1" applyFont="1" applyFill="1" applyBorder="1" applyAlignment="1">
      <alignment horizontal="center" vertical="center"/>
    </xf>
    <xf numFmtId="0" fontId="14" fillId="0" borderId="0" xfId="2" applyFont="1" applyAlignment="1">
      <alignment horizontal="left" vertical="top" wrapText="1"/>
    </xf>
    <xf numFmtId="0" fontId="12" fillId="0" borderId="0" xfId="2" applyFont="1" applyAlignment="1">
      <alignment horizontal="center" vertical="center"/>
    </xf>
    <xf numFmtId="0" fontId="3" fillId="0" borderId="0" xfId="0" applyFont="1" applyFill="1" applyAlignment="1">
      <alignment horizontal="center"/>
    </xf>
    <xf numFmtId="0" fontId="2" fillId="0" borderId="1" xfId="0" applyFont="1" applyFill="1" applyBorder="1" applyAlignment="1">
      <alignment horizontal="center"/>
    </xf>
    <xf numFmtId="164" fontId="7" fillId="0" borderId="0" xfId="0" quotePrefix="1"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164" fontId="7" fillId="0" borderId="0" xfId="0" quotePrefix="1" applyNumberFormat="1" applyFont="1" applyFill="1" applyBorder="1" applyAlignment="1">
      <alignment horizontal="center" vertical="top" wrapText="1"/>
    </xf>
    <xf numFmtId="164" fontId="7" fillId="0" borderId="0" xfId="0" quotePrefix="1"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 fillId="0" borderId="0" xfId="0" applyFont="1" applyFill="1" applyBorder="1" applyAlignment="1">
      <alignment vertical="center"/>
    </xf>
    <xf numFmtId="0" fontId="1" fillId="0" borderId="4" xfId="0" applyFont="1" applyFill="1" applyBorder="1" applyAlignment="1">
      <alignment vertical="center"/>
    </xf>
  </cellXfs>
  <cellStyles count="3">
    <cellStyle name="Standard" xfId="0" builtinId="0"/>
    <cellStyle name="Standard 2" xfId="2"/>
    <cellStyle name="Standard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88588</xdr:colOff>
      <xdr:row>1</xdr:row>
      <xdr:rowOff>93890</xdr:rowOff>
    </xdr:from>
    <xdr:to>
      <xdr:col>10</xdr:col>
      <xdr:colOff>4600</xdr:colOff>
      <xdr:row>3</xdr:row>
      <xdr:rowOff>1362</xdr:rowOff>
    </xdr:to>
    <xdr:sp macro="" textlink="">
      <xdr:nvSpPr>
        <xdr:cNvPr id="2" name="Text Box 1"/>
        <xdr:cNvSpPr txBox="1">
          <a:spLocks noChangeArrowheads="1"/>
        </xdr:cNvSpPr>
      </xdr:nvSpPr>
      <xdr:spPr bwMode="auto">
        <a:xfrm>
          <a:off x="3939409" y="263979"/>
          <a:ext cx="399065" cy="13199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4022200</a:t>
          </a:r>
        </a:p>
      </xdr:txBody>
    </xdr:sp>
    <xdr:clientData/>
  </xdr:twoCellAnchor>
  <xdr:twoCellAnchor>
    <xdr:from>
      <xdr:col>0</xdr:col>
      <xdr:colOff>0</xdr:colOff>
      <xdr:row>180</xdr:row>
      <xdr:rowOff>113903</xdr:rowOff>
    </xdr:from>
    <xdr:to>
      <xdr:col>9</xdr:col>
      <xdr:colOff>500062</xdr:colOff>
      <xdr:row>185</xdr:row>
      <xdr:rowOff>93888</xdr:rowOff>
    </xdr:to>
    <xdr:sp macro="" textlink="">
      <xdr:nvSpPr>
        <xdr:cNvPr id="3" name="Textfeld 2"/>
        <xdr:cNvSpPr txBox="1"/>
      </xdr:nvSpPr>
      <xdr:spPr>
        <a:xfrm>
          <a:off x="0" y="7618242"/>
          <a:ext cx="4350883" cy="422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just"/>
          <a:r>
            <a:rPr lang="de-DE" sz="700" b="0" i="0" u="none" strike="noStrike">
              <a:solidFill>
                <a:schemeClr val="dk1"/>
              </a:solidFill>
              <a:latin typeface="Times New Roman" pitchFamily="18" charset="0"/>
              <a:ea typeface="+mn-ea"/>
              <a:cs typeface="Times New Roman" pitchFamily="18" charset="0"/>
            </a:rPr>
            <a:t>Anm.: Siehe Vorbemerkungen auf Seite 163. Seit dem WJ 2012/13 gilt</a:t>
          </a:r>
          <a:r>
            <a:rPr lang="de-DE" sz="700" b="0" i="0" u="none" strike="noStrike" baseline="0">
              <a:solidFill>
                <a:schemeClr val="dk1"/>
              </a:solidFill>
              <a:latin typeface="Times New Roman" pitchFamily="18" charset="0"/>
              <a:ea typeface="+mn-ea"/>
              <a:cs typeface="Times New Roman" pitchFamily="18" charset="0"/>
            </a:rPr>
            <a:t> eine Grenze zur Meldepflicht von 1 000 t Mischfutterherstellung je Jahr. Betriebe mit einer Mischfutterherstellung unter 1 000 t jährlich sind ebenfalls enthalten, soweit sie aufgrund anderer Erhebungsmerkmale meldepflichtig sind</a:t>
          </a:r>
          <a:r>
            <a:rPr lang="de-DE" sz="700" baseline="0">
              <a:solidFill>
                <a:schemeClr val="dk1"/>
              </a:solidFill>
              <a:latin typeface="Times New Roman" pitchFamily="18" charset="0"/>
              <a:ea typeface="+mn-ea"/>
              <a:cs typeface="Times New Roman" pitchFamily="18" charset="0"/>
            </a:rPr>
            <a:t>.</a:t>
          </a:r>
        </a:p>
        <a:p>
          <a:endParaRPr lang="de-DE" sz="7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3"/>
  <sheetViews>
    <sheetView zoomScale="130" zoomScaleNormal="130" workbookViewId="0">
      <selection sqref="A1:H1"/>
    </sheetView>
  </sheetViews>
  <sheetFormatPr baseColWidth="10" defaultRowHeight="12.75" x14ac:dyDescent="0.2"/>
  <cols>
    <col min="1" max="16384" width="11.42578125" style="50"/>
  </cols>
  <sheetData>
    <row r="1" spans="1:8" ht="18.75" x14ac:dyDescent="0.2">
      <c r="A1" s="64" t="s">
        <v>30</v>
      </c>
      <c r="B1" s="64"/>
      <c r="C1" s="64"/>
      <c r="D1" s="64"/>
      <c r="E1" s="64"/>
      <c r="F1" s="64"/>
      <c r="G1" s="64"/>
      <c r="H1" s="64"/>
    </row>
    <row r="2" spans="1:8" x14ac:dyDescent="0.2">
      <c r="A2" s="51"/>
    </row>
    <row r="3" spans="1:8" ht="36.75" customHeight="1" x14ac:dyDescent="0.2">
      <c r="A3" s="63" t="s">
        <v>31</v>
      </c>
      <c r="B3" s="63"/>
      <c r="C3" s="63"/>
      <c r="D3" s="63"/>
      <c r="E3" s="63"/>
      <c r="F3" s="63"/>
      <c r="G3" s="63"/>
      <c r="H3" s="63"/>
    </row>
    <row r="4" spans="1:8" ht="36" customHeight="1" x14ac:dyDescent="0.2">
      <c r="A4" s="63" t="s">
        <v>32</v>
      </c>
      <c r="B4" s="63"/>
      <c r="C4" s="63"/>
      <c r="D4" s="63"/>
      <c r="E4" s="63"/>
      <c r="F4" s="63"/>
      <c r="G4" s="63"/>
      <c r="H4" s="63"/>
    </row>
    <row r="5" spans="1:8" ht="28.5" customHeight="1" x14ac:dyDescent="0.2">
      <c r="A5" s="63" t="s">
        <v>33</v>
      </c>
      <c r="B5" s="63"/>
      <c r="C5" s="63"/>
      <c r="D5" s="63"/>
      <c r="E5" s="63"/>
      <c r="F5" s="63"/>
      <c r="G5" s="63"/>
      <c r="H5" s="63"/>
    </row>
    <row r="6" spans="1:8" x14ac:dyDescent="0.2">
      <c r="A6" s="52"/>
    </row>
    <row r="7" spans="1:8" ht="18.75" customHeight="1" x14ac:dyDescent="0.2">
      <c r="A7" s="64" t="s">
        <v>34</v>
      </c>
      <c r="B7" s="64"/>
      <c r="C7" s="64"/>
      <c r="D7" s="64"/>
      <c r="E7" s="64"/>
      <c r="F7" s="64"/>
      <c r="G7" s="64"/>
      <c r="H7" s="64"/>
    </row>
    <row r="8" spans="1:8" x14ac:dyDescent="0.2">
      <c r="A8" s="53"/>
    </row>
    <row r="9" spans="1:8" ht="13.5" customHeight="1" x14ac:dyDescent="0.2">
      <c r="A9" s="63" t="s">
        <v>36</v>
      </c>
      <c r="B9" s="63"/>
      <c r="C9" s="63"/>
      <c r="D9" s="63"/>
      <c r="E9" s="63"/>
      <c r="F9" s="63"/>
      <c r="G9" s="63"/>
      <c r="H9" s="63"/>
    </row>
    <row r="10" spans="1:8" ht="34.5" customHeight="1" x14ac:dyDescent="0.2">
      <c r="A10" s="63" t="s">
        <v>37</v>
      </c>
      <c r="B10" s="63"/>
      <c r="C10" s="63"/>
      <c r="D10" s="63"/>
      <c r="E10" s="63"/>
      <c r="F10" s="63"/>
      <c r="G10" s="63"/>
      <c r="H10" s="63"/>
    </row>
    <row r="11" spans="1:8" ht="36" customHeight="1" x14ac:dyDescent="0.2">
      <c r="A11" s="63" t="s">
        <v>38</v>
      </c>
      <c r="B11" s="63"/>
      <c r="C11" s="63"/>
      <c r="D11" s="63"/>
      <c r="E11" s="63"/>
      <c r="F11" s="63"/>
      <c r="G11" s="63"/>
      <c r="H11" s="63"/>
    </row>
    <row r="12" spans="1:8" ht="48.75" customHeight="1" x14ac:dyDescent="0.2">
      <c r="A12" s="63" t="s">
        <v>35</v>
      </c>
      <c r="B12" s="63"/>
      <c r="C12" s="63"/>
      <c r="D12" s="63"/>
      <c r="E12" s="63"/>
      <c r="F12" s="63"/>
      <c r="G12" s="63"/>
      <c r="H12" s="63"/>
    </row>
    <row r="13" spans="1:8" ht="46.5" customHeight="1" x14ac:dyDescent="0.2">
      <c r="A13" s="63" t="s">
        <v>39</v>
      </c>
      <c r="B13" s="63"/>
      <c r="C13" s="63"/>
      <c r="D13" s="63"/>
      <c r="E13" s="63"/>
      <c r="F13" s="63"/>
      <c r="G13" s="63"/>
      <c r="H13" s="63"/>
    </row>
  </sheetData>
  <mergeCells count="10">
    <mergeCell ref="A10:H10"/>
    <mergeCell ref="A11:H11"/>
    <mergeCell ref="A12:H12"/>
    <mergeCell ref="A13:H13"/>
    <mergeCell ref="A1:H1"/>
    <mergeCell ref="A3:H3"/>
    <mergeCell ref="A4:H4"/>
    <mergeCell ref="A5:H5"/>
    <mergeCell ref="A7:H7"/>
    <mergeCell ref="A9:H9"/>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118"/>
  <sheetViews>
    <sheetView tabSelected="1" zoomScale="140" zoomScaleNormal="140" workbookViewId="0">
      <pane xSplit="1" ySplit="118" topLeftCell="B119" activePane="bottomRight" state="frozen"/>
      <selection pane="topRight" activeCell="B1" sqref="B1"/>
      <selection pane="bottomLeft" activeCell="A119" sqref="A119"/>
      <selection pane="bottomRight" sqref="A1:J1"/>
    </sheetView>
  </sheetViews>
  <sheetFormatPr baseColWidth="10" defaultColWidth="11.42578125" defaultRowHeight="12.75" outlineLevelRow="1" x14ac:dyDescent="0.2"/>
  <cols>
    <col min="1" max="1" width="0.5703125" style="2" customWidth="1"/>
    <col min="2" max="2" width="3" style="2" customWidth="1"/>
    <col min="3" max="3" width="12.7109375" style="2" customWidth="1"/>
    <col min="4" max="4" width="6.140625" style="2" customWidth="1"/>
    <col min="5" max="9" width="7.140625" style="2" customWidth="1"/>
    <col min="10" max="10" width="7.28515625" style="2" customWidth="1"/>
    <col min="11" max="16384" width="11.42578125" style="2"/>
  </cols>
  <sheetData>
    <row r="1" spans="1:18" s="3" customFormat="1" ht="13.5" customHeight="1" x14ac:dyDescent="0.2">
      <c r="A1" s="65" t="s">
        <v>47</v>
      </c>
      <c r="B1" s="65"/>
      <c r="C1" s="65"/>
      <c r="D1" s="65"/>
      <c r="E1" s="65"/>
      <c r="F1" s="65"/>
      <c r="G1" s="65"/>
      <c r="H1" s="65"/>
      <c r="I1" s="65"/>
      <c r="J1" s="65"/>
    </row>
    <row r="2" spans="1:18" s="3" customFormat="1" ht="13.5" customHeight="1" x14ac:dyDescent="0.2">
      <c r="A2" s="65" t="s">
        <v>18</v>
      </c>
      <c r="B2" s="65"/>
      <c r="C2" s="65"/>
      <c r="D2" s="65"/>
      <c r="E2" s="65"/>
      <c r="F2" s="65"/>
      <c r="G2" s="65"/>
      <c r="H2" s="65"/>
      <c r="I2" s="65"/>
      <c r="J2" s="65"/>
    </row>
    <row r="3" spans="1:18" ht="4.5" customHeight="1" x14ac:dyDescent="0.2">
      <c r="A3" s="66"/>
      <c r="B3" s="66"/>
      <c r="C3" s="66"/>
      <c r="D3" s="66"/>
      <c r="E3" s="66"/>
      <c r="F3" s="66"/>
      <c r="G3" s="66"/>
      <c r="H3" s="66"/>
      <c r="I3" s="66"/>
      <c r="J3" s="66"/>
    </row>
    <row r="4" spans="1:18" ht="12" customHeight="1" x14ac:dyDescent="0.2">
      <c r="A4" s="72" t="s">
        <v>1</v>
      </c>
      <c r="B4" s="73"/>
      <c r="C4" s="74"/>
      <c r="D4" s="11" t="s">
        <v>0</v>
      </c>
      <c r="E4" s="12"/>
      <c r="F4" s="12"/>
      <c r="G4" s="12"/>
      <c r="H4" s="12"/>
      <c r="I4" s="12"/>
      <c r="J4" s="78" t="s">
        <v>2</v>
      </c>
      <c r="K4" s="8"/>
    </row>
    <row r="5" spans="1:18" ht="21" customHeight="1" x14ac:dyDescent="0.2">
      <c r="A5" s="75"/>
      <c r="B5" s="76"/>
      <c r="C5" s="77"/>
      <c r="D5" s="58" t="s">
        <v>43</v>
      </c>
      <c r="E5" s="58" t="s">
        <v>14</v>
      </c>
      <c r="F5" s="58" t="s">
        <v>20</v>
      </c>
      <c r="G5" s="58" t="s">
        <v>22</v>
      </c>
      <c r="H5" s="58" t="s">
        <v>21</v>
      </c>
      <c r="I5" s="58" t="s">
        <v>13</v>
      </c>
      <c r="J5" s="79"/>
      <c r="K5" s="8"/>
    </row>
    <row r="6" spans="1:18" ht="2.25" customHeight="1" x14ac:dyDescent="0.2">
      <c r="A6" s="13"/>
      <c r="B6" s="14"/>
      <c r="C6" s="14"/>
      <c r="D6" s="15"/>
      <c r="E6" s="15"/>
      <c r="F6" s="15"/>
      <c r="G6" s="15"/>
      <c r="H6" s="15"/>
      <c r="I6" s="15"/>
      <c r="J6" s="16"/>
      <c r="K6" s="8"/>
    </row>
    <row r="7" spans="1:18" ht="9" hidden="1" customHeight="1" outlineLevel="1" x14ac:dyDescent="0.2">
      <c r="A7" s="17"/>
      <c r="B7" s="1"/>
      <c r="C7" s="1"/>
      <c r="D7" s="18"/>
      <c r="E7" s="18"/>
      <c r="F7" s="71" t="s">
        <v>28</v>
      </c>
      <c r="G7" s="71"/>
      <c r="I7" s="18"/>
      <c r="J7" s="19"/>
      <c r="K7" s="8"/>
      <c r="Q7" s="8"/>
      <c r="R7" s="8"/>
    </row>
    <row r="8" spans="1:18" ht="9.75" hidden="1" customHeight="1" outlineLevel="1" x14ac:dyDescent="0.2">
      <c r="A8" s="20"/>
      <c r="B8" s="5" t="s">
        <v>16</v>
      </c>
      <c r="C8" s="5"/>
      <c r="D8" s="6">
        <v>108</v>
      </c>
      <c r="E8" s="6">
        <v>85</v>
      </c>
      <c r="F8" s="6">
        <v>35</v>
      </c>
      <c r="G8" s="6">
        <v>43</v>
      </c>
      <c r="H8" s="6">
        <v>27</v>
      </c>
      <c r="I8" s="6">
        <v>14</v>
      </c>
      <c r="J8" s="7">
        <v>312</v>
      </c>
      <c r="K8" s="8"/>
      <c r="Q8" s="8"/>
      <c r="R8" s="8"/>
    </row>
    <row r="9" spans="1:18" ht="9.75" hidden="1" customHeight="1" outlineLevel="1" x14ac:dyDescent="0.2">
      <c r="A9" s="20"/>
      <c r="B9" s="68" t="s">
        <v>17</v>
      </c>
      <c r="C9" s="80"/>
      <c r="D9" s="80"/>
      <c r="E9" s="80"/>
      <c r="F9" s="80"/>
      <c r="G9" s="80"/>
      <c r="H9" s="80"/>
      <c r="I9" s="80"/>
      <c r="J9" s="81"/>
      <c r="K9" s="8"/>
      <c r="Q9" s="8"/>
      <c r="R9" s="8"/>
    </row>
    <row r="10" spans="1:18" ht="9.75" hidden="1" customHeight="1" outlineLevel="1" x14ac:dyDescent="0.2">
      <c r="A10" s="20"/>
      <c r="B10" s="5"/>
      <c r="C10" s="5" t="s">
        <v>3</v>
      </c>
      <c r="D10" s="21">
        <v>17.436</v>
      </c>
      <c r="E10" s="21">
        <v>88.593000000000004</v>
      </c>
      <c r="F10" s="21">
        <v>25.553999999999998</v>
      </c>
      <c r="G10" s="21">
        <v>50.713999999999999</v>
      </c>
      <c r="H10" s="21">
        <v>42.106000000000002</v>
      </c>
      <c r="I10" s="21">
        <v>23.021999999999998</v>
      </c>
      <c r="J10" s="22">
        <v>247.42500000000001</v>
      </c>
      <c r="K10" s="8"/>
      <c r="Q10" s="8"/>
      <c r="R10" s="8"/>
    </row>
    <row r="11" spans="1:18" ht="9.75" hidden="1" customHeight="1" outlineLevel="1" x14ac:dyDescent="0.2">
      <c r="A11" s="20"/>
      <c r="B11" s="5"/>
      <c r="C11" s="5" t="s">
        <v>4</v>
      </c>
      <c r="D11" s="21">
        <v>16.401</v>
      </c>
      <c r="E11" s="21">
        <v>127.455</v>
      </c>
      <c r="F11" s="21">
        <v>24.8</v>
      </c>
      <c r="G11" s="21">
        <v>39.033999999999999</v>
      </c>
      <c r="H11" s="21">
        <v>56.67</v>
      </c>
      <c r="I11" s="21">
        <v>34.936999999999998</v>
      </c>
      <c r="J11" s="22">
        <v>299.29700000000003</v>
      </c>
      <c r="K11" s="8"/>
      <c r="Q11" s="8"/>
      <c r="R11" s="8"/>
    </row>
    <row r="12" spans="1:18" ht="9.75" hidden="1" customHeight="1" outlineLevel="1" x14ac:dyDescent="0.2">
      <c r="A12" s="20"/>
      <c r="B12" s="5"/>
      <c r="C12" s="5" t="s">
        <v>5</v>
      </c>
      <c r="D12" s="21">
        <v>97.305000000000007</v>
      </c>
      <c r="E12" s="21">
        <v>686.00099999999998</v>
      </c>
      <c r="F12" s="21">
        <v>880.28700000000003</v>
      </c>
      <c r="G12" s="21">
        <v>1613.8720000000001</v>
      </c>
      <c r="H12" s="21">
        <v>1959.9390000000001</v>
      </c>
      <c r="I12" s="21">
        <v>1136.58</v>
      </c>
      <c r="J12" s="22">
        <v>6373.9840000000004</v>
      </c>
      <c r="K12" s="8"/>
      <c r="Q12" s="8"/>
      <c r="R12" s="8"/>
    </row>
    <row r="13" spans="1:18" ht="9.75" hidden="1" customHeight="1" outlineLevel="1" x14ac:dyDescent="0.2">
      <c r="A13" s="20"/>
      <c r="B13" s="5"/>
      <c r="C13" s="5" t="s">
        <v>6</v>
      </c>
      <c r="D13" s="21">
        <v>192.01400000000001</v>
      </c>
      <c r="E13" s="21">
        <v>974.18899999999996</v>
      </c>
      <c r="F13" s="21">
        <v>1360.8140000000001</v>
      </c>
      <c r="G13" s="21">
        <v>2486.7750000000001</v>
      </c>
      <c r="H13" s="21">
        <v>2438.5889999999999</v>
      </c>
      <c r="I13" s="21">
        <v>2262.44</v>
      </c>
      <c r="J13" s="22">
        <v>9714.8209999999999</v>
      </c>
      <c r="K13" s="8"/>
      <c r="Q13" s="8"/>
      <c r="R13" s="8"/>
    </row>
    <row r="14" spans="1:18" ht="9.75" hidden="1" customHeight="1" outlineLevel="1" x14ac:dyDescent="0.2">
      <c r="A14" s="20"/>
      <c r="B14" s="5"/>
      <c r="C14" s="5" t="s">
        <v>7</v>
      </c>
      <c r="D14" s="21">
        <v>8.5939999999999994</v>
      </c>
      <c r="E14" s="21">
        <v>142.84399999999999</v>
      </c>
      <c r="F14" s="21">
        <v>67.436000000000007</v>
      </c>
      <c r="G14" s="21">
        <v>858.63800000000003</v>
      </c>
      <c r="H14" s="21">
        <v>1642.232</v>
      </c>
      <c r="I14" s="21">
        <v>1320.7719999999999</v>
      </c>
      <c r="J14" s="22">
        <v>4040.5160000000001</v>
      </c>
      <c r="K14" s="8"/>
      <c r="Q14" s="8"/>
      <c r="R14" s="8"/>
    </row>
    <row r="15" spans="1:18" ht="9.75" hidden="1" customHeight="1" outlineLevel="1" x14ac:dyDescent="0.2">
      <c r="A15" s="20"/>
      <c r="B15" s="5"/>
      <c r="C15" s="5" t="s">
        <v>8</v>
      </c>
      <c r="D15" s="21">
        <v>22.106000000000002</v>
      </c>
      <c r="E15" s="21">
        <v>151.702</v>
      </c>
      <c r="F15" s="21">
        <v>136.02500000000001</v>
      </c>
      <c r="G15" s="21">
        <v>989.46900000000005</v>
      </c>
      <c r="H15" s="21">
        <v>495.88400000000001</v>
      </c>
      <c r="I15" s="21">
        <v>332.11200000000002</v>
      </c>
      <c r="J15" s="22">
        <v>2127.2979999999998</v>
      </c>
      <c r="K15" s="8"/>
      <c r="L15" s="23"/>
      <c r="Q15" s="8"/>
      <c r="R15" s="8"/>
    </row>
    <row r="16" spans="1:18" ht="9.75" hidden="1" customHeight="1" outlineLevel="1" x14ac:dyDescent="0.2">
      <c r="A16" s="20"/>
      <c r="B16" s="5"/>
      <c r="C16" s="5" t="s">
        <v>15</v>
      </c>
      <c r="D16" s="21">
        <v>23.323</v>
      </c>
      <c r="E16" s="21">
        <v>87.981999999999999</v>
      </c>
      <c r="F16" s="21">
        <v>19.518999999999998</v>
      </c>
      <c r="G16" s="21">
        <v>71.548000000000002</v>
      </c>
      <c r="H16" s="21">
        <v>76.867999999999995</v>
      </c>
      <c r="I16" s="21">
        <v>71.162999999999997</v>
      </c>
      <c r="J16" s="22">
        <v>350.40300000000002</v>
      </c>
      <c r="K16" s="8"/>
      <c r="Q16" s="8"/>
      <c r="R16" s="8"/>
    </row>
    <row r="17" spans="1:18" ht="9.75" hidden="1" customHeight="1" outlineLevel="1" x14ac:dyDescent="0.2">
      <c r="A17" s="17"/>
      <c r="B17" s="24" t="s">
        <v>9</v>
      </c>
      <c r="C17" s="8"/>
      <c r="D17" s="4">
        <v>377.17899999999997</v>
      </c>
      <c r="E17" s="4">
        <v>2258.7660000000001</v>
      </c>
      <c r="F17" s="4">
        <v>2514.4349999999999</v>
      </c>
      <c r="G17" s="4">
        <v>6110.05</v>
      </c>
      <c r="H17" s="4">
        <v>6712.2880000000005</v>
      </c>
      <c r="I17" s="4">
        <v>5181.0259999999998</v>
      </c>
      <c r="J17" s="31">
        <v>23153.743999999999</v>
      </c>
      <c r="K17" s="8"/>
      <c r="Q17" s="8"/>
      <c r="R17" s="8"/>
    </row>
    <row r="18" spans="1:18" ht="2.25" hidden="1" customHeight="1" outlineLevel="1" x14ac:dyDescent="0.2">
      <c r="A18" s="17"/>
      <c r="B18" s="25"/>
      <c r="C18" s="25"/>
      <c r="D18" s="26"/>
      <c r="E18" s="26"/>
      <c r="F18" s="26"/>
      <c r="G18" s="26"/>
      <c r="H18" s="26"/>
      <c r="I18" s="26"/>
      <c r="J18" s="27"/>
      <c r="K18" s="8"/>
      <c r="Q18" s="8"/>
      <c r="R18" s="8"/>
    </row>
    <row r="19" spans="1:18" ht="9" hidden="1" customHeight="1" outlineLevel="1" x14ac:dyDescent="0.2">
      <c r="A19" s="28"/>
      <c r="B19" s="5" t="s">
        <v>10</v>
      </c>
      <c r="C19" s="5"/>
      <c r="D19" s="21"/>
      <c r="E19" s="21"/>
      <c r="F19" s="21"/>
      <c r="G19" s="21"/>
      <c r="H19" s="21"/>
      <c r="I19" s="21"/>
      <c r="J19" s="22"/>
      <c r="K19" s="8"/>
      <c r="Q19" s="8"/>
      <c r="R19" s="8"/>
    </row>
    <row r="20" spans="1:18" ht="9" hidden="1" customHeight="1" outlineLevel="1" x14ac:dyDescent="0.2">
      <c r="A20" s="28"/>
      <c r="B20" s="5"/>
      <c r="C20" s="5" t="s">
        <v>11</v>
      </c>
      <c r="D20" s="21">
        <v>209.21299999999999</v>
      </c>
      <c r="E20" s="21">
        <v>898.34900000000005</v>
      </c>
      <c r="F20" s="21">
        <v>1034.136</v>
      </c>
      <c r="G20" s="21">
        <v>3006.2080000000001</v>
      </c>
      <c r="H20" s="21">
        <v>3047.2240000000002</v>
      </c>
      <c r="I20" s="21">
        <v>2789.8249999999998</v>
      </c>
      <c r="J20" s="22">
        <v>10984.955</v>
      </c>
      <c r="K20" s="8"/>
      <c r="Q20" s="8"/>
      <c r="R20" s="8"/>
    </row>
    <row r="21" spans="1:18" ht="9" hidden="1" customHeight="1" outlineLevel="1" x14ac:dyDescent="0.2">
      <c r="A21" s="28"/>
      <c r="B21" s="5"/>
      <c r="C21" s="5" t="s">
        <v>12</v>
      </c>
      <c r="D21" s="9">
        <f>D20*100/D17</f>
        <v>55.467828272517828</v>
      </c>
      <c r="E21" s="9">
        <f>E20*100/E17</f>
        <v>39.771671788932544</v>
      </c>
      <c r="F21" s="9">
        <f t="shared" ref="F21:J21" si="0">F20*100/F17</f>
        <v>41.127967117861466</v>
      </c>
      <c r="G21" s="9">
        <f t="shared" si="0"/>
        <v>49.20103763471657</v>
      </c>
      <c r="H21" s="9">
        <f t="shared" si="0"/>
        <v>45.397694497018009</v>
      </c>
      <c r="I21" s="9">
        <f t="shared" si="0"/>
        <v>53.846960042277345</v>
      </c>
      <c r="J21" s="29">
        <f t="shared" si="0"/>
        <v>47.443536561516794</v>
      </c>
      <c r="K21" s="8"/>
      <c r="Q21" s="8"/>
      <c r="R21" s="8"/>
    </row>
    <row r="22" spans="1:18" ht="2.25" hidden="1" customHeight="1" outlineLevel="1" x14ac:dyDescent="0.2">
      <c r="A22" s="28"/>
      <c r="B22" s="5"/>
      <c r="C22" s="5"/>
      <c r="D22" s="9"/>
      <c r="E22" s="9"/>
      <c r="F22" s="9"/>
      <c r="G22" s="9"/>
      <c r="H22" s="9"/>
      <c r="I22" s="9"/>
      <c r="J22" s="29"/>
      <c r="K22" s="8"/>
      <c r="Q22" s="8"/>
      <c r="R22" s="8"/>
    </row>
    <row r="23" spans="1:18" ht="9" hidden="1" customHeight="1" outlineLevel="1" x14ac:dyDescent="0.2">
      <c r="A23" s="17"/>
      <c r="B23" s="1"/>
      <c r="C23" s="1"/>
      <c r="D23" s="18"/>
      <c r="E23" s="18"/>
      <c r="F23" s="71" t="s">
        <v>29</v>
      </c>
      <c r="G23" s="71"/>
      <c r="I23" s="18"/>
      <c r="J23" s="19"/>
      <c r="K23" s="8"/>
      <c r="Q23" s="8"/>
      <c r="R23" s="8"/>
    </row>
    <row r="24" spans="1:18" ht="9.75" hidden="1" customHeight="1" outlineLevel="1" x14ac:dyDescent="0.2">
      <c r="A24" s="20"/>
      <c r="B24" s="5" t="s">
        <v>16</v>
      </c>
      <c r="C24" s="5"/>
      <c r="D24" s="6">
        <v>106</v>
      </c>
      <c r="E24" s="6">
        <v>88</v>
      </c>
      <c r="F24" s="6">
        <v>35</v>
      </c>
      <c r="G24" s="6">
        <v>42</v>
      </c>
      <c r="H24" s="6">
        <v>29</v>
      </c>
      <c r="I24" s="6">
        <v>14</v>
      </c>
      <c r="J24" s="7">
        <v>314</v>
      </c>
      <c r="K24" s="8"/>
      <c r="Q24" s="8"/>
      <c r="R24" s="8"/>
    </row>
    <row r="25" spans="1:18" ht="9.75" hidden="1" customHeight="1" outlineLevel="1" x14ac:dyDescent="0.2">
      <c r="A25" s="20"/>
      <c r="B25" s="68" t="s">
        <v>17</v>
      </c>
      <c r="C25" s="80"/>
      <c r="D25" s="80"/>
      <c r="E25" s="80"/>
      <c r="F25" s="80"/>
      <c r="G25" s="80"/>
      <c r="H25" s="80"/>
      <c r="I25" s="80"/>
      <c r="J25" s="81"/>
      <c r="K25" s="8"/>
      <c r="Q25" s="8"/>
      <c r="R25" s="8"/>
    </row>
    <row r="26" spans="1:18" ht="9.75" hidden="1" customHeight="1" outlineLevel="1" x14ac:dyDescent="0.2">
      <c r="A26" s="20"/>
      <c r="B26" s="5"/>
      <c r="C26" s="5" t="s">
        <v>3</v>
      </c>
      <c r="D26" s="55" t="s">
        <v>41</v>
      </c>
      <c r="E26" s="55" t="s">
        <v>41</v>
      </c>
      <c r="F26" s="55" t="s">
        <v>41</v>
      </c>
      <c r="G26" s="55" t="s">
        <v>41</v>
      </c>
      <c r="H26" s="21">
        <v>39.909999999999997</v>
      </c>
      <c r="I26" s="21">
        <v>23.364000000000001</v>
      </c>
      <c r="J26" s="22">
        <v>242.31399999999999</v>
      </c>
      <c r="K26" s="8"/>
      <c r="Q26" s="8"/>
      <c r="R26" s="8"/>
    </row>
    <row r="27" spans="1:18" ht="9.75" hidden="1" customHeight="1" outlineLevel="1" x14ac:dyDescent="0.2">
      <c r="A27" s="20"/>
      <c r="B27" s="5"/>
      <c r="C27" s="5" t="s">
        <v>4</v>
      </c>
      <c r="D27" s="21">
        <v>13.72</v>
      </c>
      <c r="E27" s="21">
        <v>137.119</v>
      </c>
      <c r="F27" s="21">
        <v>25.449000000000002</v>
      </c>
      <c r="G27" s="21">
        <v>41.459000000000003</v>
      </c>
      <c r="H27" s="21">
        <v>42.018000000000001</v>
      </c>
      <c r="I27" s="21">
        <v>53.622</v>
      </c>
      <c r="J27" s="22">
        <v>313.387</v>
      </c>
      <c r="K27" s="8"/>
      <c r="Q27" s="8"/>
      <c r="R27" s="8"/>
    </row>
    <row r="28" spans="1:18" ht="9.75" hidden="1" customHeight="1" outlineLevel="1" x14ac:dyDescent="0.2">
      <c r="A28" s="20"/>
      <c r="B28" s="5"/>
      <c r="C28" s="5" t="s">
        <v>5</v>
      </c>
      <c r="D28" s="21">
        <v>90.131</v>
      </c>
      <c r="E28" s="21">
        <v>753.41499999999996</v>
      </c>
      <c r="F28" s="21">
        <v>852.97400000000005</v>
      </c>
      <c r="G28" s="21">
        <v>1696.453</v>
      </c>
      <c r="H28" s="21">
        <v>1902.345</v>
      </c>
      <c r="I28" s="21">
        <v>1497.1369999999999</v>
      </c>
      <c r="J28" s="22">
        <v>6792.4549999999999</v>
      </c>
      <c r="K28" s="8"/>
      <c r="Q28" s="8"/>
      <c r="R28" s="8"/>
    </row>
    <row r="29" spans="1:18" ht="9.75" hidden="1" customHeight="1" outlineLevel="1" x14ac:dyDescent="0.2">
      <c r="A29" s="20"/>
      <c r="B29" s="5"/>
      <c r="C29" s="5" t="s">
        <v>6</v>
      </c>
      <c r="D29" s="21">
        <v>146.30699999999999</v>
      </c>
      <c r="E29" s="21">
        <v>961.88099999999997</v>
      </c>
      <c r="F29" s="21">
        <v>1242.6189999999999</v>
      </c>
      <c r="G29" s="21">
        <v>2291.0329999999999</v>
      </c>
      <c r="H29" s="21">
        <v>3090.0369999999998</v>
      </c>
      <c r="I29" s="21">
        <v>2007.384</v>
      </c>
      <c r="J29" s="22">
        <v>9739.2610000000004</v>
      </c>
      <c r="K29" s="8"/>
      <c r="Q29" s="8"/>
      <c r="R29" s="8"/>
    </row>
    <row r="30" spans="1:18" ht="9.75" hidden="1" customHeight="1" outlineLevel="1" x14ac:dyDescent="0.2">
      <c r="A30" s="20"/>
      <c r="B30" s="5"/>
      <c r="C30" s="5" t="s">
        <v>7</v>
      </c>
      <c r="D30" s="21">
        <v>1.9490000000000001</v>
      </c>
      <c r="E30" s="21">
        <v>78.558999999999997</v>
      </c>
      <c r="F30" s="21">
        <v>283.64299999999997</v>
      </c>
      <c r="G30" s="21">
        <v>707.69399999999996</v>
      </c>
      <c r="H30" s="21">
        <v>1726.2529999999999</v>
      </c>
      <c r="I30" s="21">
        <v>1319.569</v>
      </c>
      <c r="J30" s="22">
        <v>4117.6670000000004</v>
      </c>
      <c r="K30" s="30"/>
      <c r="Q30" s="8"/>
      <c r="R30" s="8"/>
    </row>
    <row r="31" spans="1:18" ht="9.75" hidden="1" customHeight="1" outlineLevel="1" x14ac:dyDescent="0.2">
      <c r="A31" s="20"/>
      <c r="B31" s="5"/>
      <c r="C31" s="5" t="s">
        <v>8</v>
      </c>
      <c r="D31" s="55" t="s">
        <v>41</v>
      </c>
      <c r="E31" s="55" t="s">
        <v>41</v>
      </c>
      <c r="F31" s="55" t="s">
        <v>41</v>
      </c>
      <c r="G31" s="55" t="s">
        <v>41</v>
      </c>
      <c r="H31" s="21">
        <v>583.15200000000004</v>
      </c>
      <c r="I31" s="21">
        <v>370.35500000000002</v>
      </c>
      <c r="J31" s="22">
        <v>2211.3780000000002</v>
      </c>
      <c r="K31" s="8"/>
      <c r="Q31" s="8"/>
      <c r="R31" s="8"/>
    </row>
    <row r="32" spans="1:18" ht="9.75" hidden="1" customHeight="1" outlineLevel="1" x14ac:dyDescent="0.2">
      <c r="A32" s="20"/>
      <c r="B32" s="5"/>
      <c r="C32" s="5" t="s">
        <v>15</v>
      </c>
      <c r="D32" s="55" t="s">
        <v>41</v>
      </c>
      <c r="E32" s="55" t="s">
        <v>41</v>
      </c>
      <c r="F32" s="55" t="s">
        <v>41</v>
      </c>
      <c r="G32" s="55" t="s">
        <v>41</v>
      </c>
      <c r="H32" s="21">
        <v>61.984000000000002</v>
      </c>
      <c r="I32" s="21">
        <v>66.751999999999995</v>
      </c>
      <c r="J32" s="22">
        <v>351.6</v>
      </c>
      <c r="K32" s="8"/>
      <c r="Q32" s="8"/>
      <c r="R32" s="8"/>
    </row>
    <row r="33" spans="1:18" ht="9.75" hidden="1" customHeight="1" outlineLevel="1" x14ac:dyDescent="0.2">
      <c r="A33" s="17"/>
      <c r="B33" s="24" t="s">
        <v>9</v>
      </c>
      <c r="C33" s="8"/>
      <c r="D33" s="4">
        <v>311.64699999999999</v>
      </c>
      <c r="E33" s="4">
        <v>2339.86</v>
      </c>
      <c r="F33" s="4">
        <v>2544.3539999999998</v>
      </c>
      <c r="G33" s="4">
        <v>5788.3190000000004</v>
      </c>
      <c r="H33" s="4">
        <v>7445.6989999999996</v>
      </c>
      <c r="I33" s="4">
        <v>5338.183</v>
      </c>
      <c r="J33" s="31">
        <v>23768.062000000002</v>
      </c>
      <c r="K33" s="8"/>
      <c r="Q33" s="8"/>
      <c r="R33" s="8"/>
    </row>
    <row r="34" spans="1:18" ht="2.25" hidden="1" customHeight="1" outlineLevel="1" x14ac:dyDescent="0.2">
      <c r="A34" s="17"/>
      <c r="B34" s="25"/>
      <c r="C34" s="25"/>
      <c r="D34" s="26"/>
      <c r="E34" s="26"/>
      <c r="F34" s="26"/>
      <c r="G34" s="26"/>
      <c r="H34" s="26"/>
      <c r="I34" s="26"/>
      <c r="J34" s="27"/>
      <c r="K34" s="8"/>
      <c r="Q34" s="8"/>
      <c r="R34" s="8"/>
    </row>
    <row r="35" spans="1:18" ht="9" hidden="1" customHeight="1" outlineLevel="1" x14ac:dyDescent="0.2">
      <c r="A35" s="28"/>
      <c r="B35" s="5" t="s">
        <v>10</v>
      </c>
      <c r="C35" s="5"/>
      <c r="D35" s="6"/>
      <c r="E35" s="6"/>
      <c r="F35" s="6"/>
      <c r="G35" s="6"/>
      <c r="H35" s="6"/>
      <c r="I35" s="6"/>
      <c r="J35" s="7"/>
      <c r="K35" s="8"/>
      <c r="Q35" s="8"/>
      <c r="R35" s="8"/>
    </row>
    <row r="36" spans="1:18" ht="9" hidden="1" customHeight="1" outlineLevel="1" x14ac:dyDescent="0.2">
      <c r="A36" s="28"/>
      <c r="B36" s="48"/>
      <c r="C36" s="5" t="s">
        <v>11</v>
      </c>
      <c r="D36" s="21">
        <v>157.00700000000001</v>
      </c>
      <c r="E36" s="21">
        <v>920.48900000000003</v>
      </c>
      <c r="F36" s="21">
        <v>1134.7950000000001</v>
      </c>
      <c r="G36" s="21">
        <v>2744.5830000000001</v>
      </c>
      <c r="H36" s="21">
        <v>3672.9340000000002</v>
      </c>
      <c r="I36" s="21">
        <v>2839.48</v>
      </c>
      <c r="J36" s="22">
        <v>11469.288</v>
      </c>
      <c r="K36" s="8"/>
      <c r="Q36" s="8"/>
      <c r="R36" s="8"/>
    </row>
    <row r="37" spans="1:18" ht="9" hidden="1" customHeight="1" outlineLevel="1" x14ac:dyDescent="0.2">
      <c r="A37" s="28"/>
      <c r="B37" s="5"/>
      <c r="C37" s="5" t="s">
        <v>12</v>
      </c>
      <c r="D37" s="21">
        <v>50.379756583570519</v>
      </c>
      <c r="E37" s="21">
        <v>39.339490396861351</v>
      </c>
      <c r="F37" s="21">
        <v>44.600515494306222</v>
      </c>
      <c r="G37" s="21">
        <v>47.41589052020111</v>
      </c>
      <c r="H37" s="21">
        <v>49.329606259936114</v>
      </c>
      <c r="I37" s="21">
        <v>53.191881956838124</v>
      </c>
      <c r="J37" s="22">
        <v>48.255040734915617</v>
      </c>
      <c r="K37" s="8"/>
      <c r="Q37" s="8"/>
      <c r="R37" s="8"/>
    </row>
    <row r="38" spans="1:18" ht="2.25" hidden="1" customHeight="1" outlineLevel="1" x14ac:dyDescent="0.2">
      <c r="A38" s="28"/>
      <c r="B38" s="8"/>
      <c r="C38" s="8"/>
      <c r="D38" s="8"/>
      <c r="E38" s="8"/>
      <c r="F38" s="8"/>
      <c r="G38" s="8"/>
      <c r="H38" s="8"/>
      <c r="I38" s="8"/>
      <c r="J38" s="43"/>
      <c r="K38" s="8"/>
      <c r="Q38" s="8"/>
      <c r="R38" s="8"/>
    </row>
    <row r="39" spans="1:18" ht="9" hidden="1" customHeight="1" outlineLevel="1" x14ac:dyDescent="0.2">
      <c r="A39" s="17"/>
      <c r="B39" s="1"/>
      <c r="C39" s="1"/>
      <c r="D39" s="18"/>
      <c r="E39" s="18"/>
      <c r="F39" s="71" t="s">
        <v>19</v>
      </c>
      <c r="G39" s="71"/>
      <c r="I39" s="18"/>
      <c r="J39" s="19"/>
      <c r="K39" s="8"/>
      <c r="Q39" s="8"/>
      <c r="R39" s="8"/>
    </row>
    <row r="40" spans="1:18" ht="9.75" hidden="1" customHeight="1" outlineLevel="1" x14ac:dyDescent="0.2">
      <c r="A40" s="20"/>
      <c r="B40" s="5" t="s">
        <v>16</v>
      </c>
      <c r="C40" s="5"/>
      <c r="D40" s="6">
        <v>103</v>
      </c>
      <c r="E40" s="6">
        <v>88</v>
      </c>
      <c r="F40" s="6">
        <v>40</v>
      </c>
      <c r="G40" s="6">
        <v>42</v>
      </c>
      <c r="H40" s="6">
        <v>24</v>
      </c>
      <c r="I40" s="6">
        <v>17</v>
      </c>
      <c r="J40" s="7">
        <v>314</v>
      </c>
      <c r="K40" s="8"/>
      <c r="Q40" s="8"/>
      <c r="R40" s="8"/>
    </row>
    <row r="41" spans="1:18" ht="9.75" hidden="1" customHeight="1" outlineLevel="1" x14ac:dyDescent="0.2">
      <c r="A41" s="20"/>
      <c r="B41" s="68" t="s">
        <v>17</v>
      </c>
      <c r="C41" s="80"/>
      <c r="D41" s="80"/>
      <c r="E41" s="80"/>
      <c r="F41" s="80"/>
      <c r="G41" s="80"/>
      <c r="H41" s="80"/>
      <c r="I41" s="80"/>
      <c r="J41" s="81"/>
      <c r="K41" s="8"/>
      <c r="Q41" s="8"/>
      <c r="R41" s="8"/>
    </row>
    <row r="42" spans="1:18" ht="9.75" hidden="1" customHeight="1" outlineLevel="1" x14ac:dyDescent="0.2">
      <c r="A42" s="20"/>
      <c r="B42" s="5"/>
      <c r="C42" s="5" t="s">
        <v>3</v>
      </c>
      <c r="D42" s="21">
        <v>19.175000000000001</v>
      </c>
      <c r="E42" s="21">
        <v>89.429000000000002</v>
      </c>
      <c r="F42" s="21">
        <v>24.97</v>
      </c>
      <c r="G42" s="21">
        <v>53.234999999999999</v>
      </c>
      <c r="H42" s="21">
        <v>16.884</v>
      </c>
      <c r="I42" s="21">
        <v>32.555</v>
      </c>
      <c r="J42" s="22">
        <v>236.24799999999999</v>
      </c>
      <c r="K42" s="8"/>
      <c r="Q42" s="8"/>
      <c r="R42" s="8"/>
    </row>
    <row r="43" spans="1:18" ht="9.75" hidden="1" customHeight="1" outlineLevel="1" x14ac:dyDescent="0.2">
      <c r="A43" s="20"/>
      <c r="B43" s="5"/>
      <c r="C43" s="5" t="s">
        <v>4</v>
      </c>
      <c r="D43" s="21">
        <v>12.811999999999999</v>
      </c>
      <c r="E43" s="21">
        <v>133.65</v>
      </c>
      <c r="F43" s="21">
        <v>29.928000000000001</v>
      </c>
      <c r="G43" s="21">
        <v>43.896000000000001</v>
      </c>
      <c r="H43" s="21">
        <v>52.959000000000003</v>
      </c>
      <c r="I43" s="21">
        <v>36.901000000000003</v>
      </c>
      <c r="J43" s="22">
        <v>310.14600000000002</v>
      </c>
      <c r="K43" s="8"/>
      <c r="Q43" s="8"/>
      <c r="R43" s="8"/>
    </row>
    <row r="44" spans="1:18" ht="9.75" hidden="1" customHeight="1" outlineLevel="1" x14ac:dyDescent="0.2">
      <c r="A44" s="20"/>
      <c r="B44" s="5"/>
      <c r="C44" s="5" t="s">
        <v>5</v>
      </c>
      <c r="D44" s="21">
        <v>86.628</v>
      </c>
      <c r="E44" s="21">
        <v>692.92600000000004</v>
      </c>
      <c r="F44" s="21">
        <v>888.70600000000002</v>
      </c>
      <c r="G44" s="21">
        <v>1806.8630000000001</v>
      </c>
      <c r="H44" s="21">
        <v>1874.3430000000001</v>
      </c>
      <c r="I44" s="21">
        <v>1297.2629999999999</v>
      </c>
      <c r="J44" s="22">
        <v>6646.7290000000003</v>
      </c>
      <c r="K44" s="8"/>
      <c r="Q44" s="8"/>
      <c r="R44" s="8"/>
    </row>
    <row r="45" spans="1:18" ht="9.75" hidden="1" customHeight="1" outlineLevel="1" x14ac:dyDescent="0.2">
      <c r="A45" s="20"/>
      <c r="B45" s="5"/>
      <c r="C45" s="5" t="s">
        <v>6</v>
      </c>
      <c r="D45" s="21">
        <v>136.85499999999999</v>
      </c>
      <c r="E45" s="21">
        <v>845.95500000000004</v>
      </c>
      <c r="F45" s="21">
        <v>1381.396</v>
      </c>
      <c r="G45" s="21">
        <v>2311.0650000000001</v>
      </c>
      <c r="H45" s="21">
        <v>2425.29</v>
      </c>
      <c r="I45" s="21">
        <v>2576.6880000000001</v>
      </c>
      <c r="J45" s="22">
        <v>9677.2489999999998</v>
      </c>
      <c r="K45" s="8"/>
      <c r="Q45" s="8"/>
      <c r="R45" s="8"/>
    </row>
    <row r="46" spans="1:18" ht="9.75" hidden="1" customHeight="1" outlineLevel="1" x14ac:dyDescent="0.2">
      <c r="A46" s="20"/>
      <c r="B46" s="5"/>
      <c r="C46" s="5" t="s">
        <v>7</v>
      </c>
      <c r="D46" s="21">
        <v>1.9830000000000001</v>
      </c>
      <c r="E46" s="21">
        <v>129.887</v>
      </c>
      <c r="F46" s="21">
        <v>275.12</v>
      </c>
      <c r="G46" s="21">
        <v>641.14499999999998</v>
      </c>
      <c r="H46" s="21">
        <v>1159.0440000000001</v>
      </c>
      <c r="I46" s="21">
        <v>1917.3019999999999</v>
      </c>
      <c r="J46" s="22">
        <v>4124.4809999999998</v>
      </c>
      <c r="K46" s="8"/>
      <c r="Q46" s="8"/>
      <c r="R46" s="8"/>
    </row>
    <row r="47" spans="1:18" ht="9.75" hidden="1" customHeight="1" outlineLevel="1" x14ac:dyDescent="0.2">
      <c r="A47" s="20"/>
      <c r="B47" s="5"/>
      <c r="C47" s="5" t="s">
        <v>8</v>
      </c>
      <c r="D47" s="21">
        <v>21.727</v>
      </c>
      <c r="E47" s="21">
        <v>193.96299999999999</v>
      </c>
      <c r="F47" s="21">
        <v>181.02199999999999</v>
      </c>
      <c r="G47" s="21">
        <v>981.45100000000002</v>
      </c>
      <c r="H47" s="21">
        <v>469.13</v>
      </c>
      <c r="I47" s="21">
        <v>449.50700000000001</v>
      </c>
      <c r="J47" s="22">
        <v>2296.8000000000002</v>
      </c>
      <c r="K47" s="8"/>
      <c r="L47" s="23"/>
      <c r="Q47" s="8"/>
      <c r="R47" s="8"/>
    </row>
    <row r="48" spans="1:18" ht="9.75" hidden="1" customHeight="1" outlineLevel="1" x14ac:dyDescent="0.2">
      <c r="A48" s="20"/>
      <c r="B48" s="5"/>
      <c r="C48" s="5" t="s">
        <v>15</v>
      </c>
      <c r="D48" s="21">
        <v>17.940999999999999</v>
      </c>
      <c r="E48" s="21">
        <v>134.98500000000001</v>
      </c>
      <c r="F48" s="21">
        <v>18.866</v>
      </c>
      <c r="G48" s="21">
        <v>73.125</v>
      </c>
      <c r="H48" s="21">
        <v>42.39</v>
      </c>
      <c r="I48" s="21">
        <v>78.251000000000005</v>
      </c>
      <c r="J48" s="22">
        <v>365.55799999999999</v>
      </c>
      <c r="K48" s="8"/>
      <c r="Q48" s="8"/>
      <c r="R48" s="8"/>
    </row>
    <row r="49" spans="1:18" ht="9.75" hidden="1" customHeight="1" outlineLevel="1" x14ac:dyDescent="0.2">
      <c r="A49" s="17"/>
      <c r="B49" s="24" t="s">
        <v>9</v>
      </c>
      <c r="C49" s="8"/>
      <c r="D49" s="4">
        <v>297.12099999999998</v>
      </c>
      <c r="E49" s="4">
        <v>2220.7950000000001</v>
      </c>
      <c r="F49" s="4">
        <v>2800.0079999999998</v>
      </c>
      <c r="G49" s="4">
        <v>5910.78</v>
      </c>
      <c r="H49" s="4">
        <v>6040.04</v>
      </c>
      <c r="I49" s="4">
        <v>6388.4669999999996</v>
      </c>
      <c r="J49" s="31">
        <v>23657.210999999999</v>
      </c>
      <c r="K49" s="8"/>
      <c r="Q49" s="8"/>
      <c r="R49" s="8"/>
    </row>
    <row r="50" spans="1:18" ht="2.25" hidden="1" customHeight="1" outlineLevel="1" x14ac:dyDescent="0.2">
      <c r="A50" s="17"/>
      <c r="B50" s="25"/>
      <c r="C50" s="25"/>
      <c r="D50" s="26"/>
      <c r="E50" s="26"/>
      <c r="F50" s="26"/>
      <c r="G50" s="26"/>
      <c r="H50" s="26"/>
      <c r="I50" s="26"/>
      <c r="J50" s="27"/>
      <c r="K50" s="8"/>
      <c r="Q50" s="8"/>
      <c r="R50" s="8"/>
    </row>
    <row r="51" spans="1:18" ht="9" hidden="1" customHeight="1" outlineLevel="1" x14ac:dyDescent="0.2">
      <c r="A51" s="28"/>
      <c r="B51" s="5" t="s">
        <v>10</v>
      </c>
      <c r="C51" s="5"/>
      <c r="D51" s="21"/>
      <c r="E51" s="21"/>
      <c r="F51" s="21"/>
      <c r="G51" s="21"/>
      <c r="H51" s="21"/>
      <c r="I51" s="21"/>
      <c r="J51" s="22"/>
      <c r="K51" s="8"/>
      <c r="Q51" s="8"/>
      <c r="R51" s="8"/>
    </row>
    <row r="52" spans="1:18" ht="9" hidden="1" customHeight="1" outlineLevel="1" x14ac:dyDescent="0.2">
      <c r="A52" s="28"/>
      <c r="B52" s="5"/>
      <c r="C52" s="5" t="s">
        <v>11</v>
      </c>
      <c r="D52" s="21">
        <v>160.71700000000001</v>
      </c>
      <c r="E52" s="21">
        <v>968.89700000000005</v>
      </c>
      <c r="F52" s="21">
        <v>1365.1949999999999</v>
      </c>
      <c r="G52" s="21">
        <v>2814.2460000000001</v>
      </c>
      <c r="H52" s="21">
        <v>2735.6970000000001</v>
      </c>
      <c r="I52" s="21">
        <v>3485.5140000000001</v>
      </c>
      <c r="J52" s="22">
        <v>11530.266</v>
      </c>
      <c r="K52" s="8"/>
      <c r="Q52" s="8"/>
      <c r="R52" s="8"/>
    </row>
    <row r="53" spans="1:18" ht="9" hidden="1" customHeight="1" outlineLevel="1" x14ac:dyDescent="0.2">
      <c r="A53" s="28"/>
      <c r="B53" s="5"/>
      <c r="C53" s="5" t="s">
        <v>12</v>
      </c>
      <c r="D53" s="9">
        <f>D52*100/D49</f>
        <v>54.091430763897542</v>
      </c>
      <c r="E53" s="9">
        <f t="shared" ref="E53:J53" si="1">E52*100/E49</f>
        <v>43.628385330478501</v>
      </c>
      <c r="F53" s="9">
        <f t="shared" si="1"/>
        <v>48.756824980500056</v>
      </c>
      <c r="G53" s="9">
        <f t="shared" si="1"/>
        <v>47.612091805142477</v>
      </c>
      <c r="H53" s="9">
        <f t="shared" si="1"/>
        <v>45.292696737107704</v>
      </c>
      <c r="I53" s="9">
        <f t="shared" si="1"/>
        <v>54.559474127361078</v>
      </c>
      <c r="J53" s="29">
        <f t="shared" si="1"/>
        <v>48.738906712207111</v>
      </c>
      <c r="K53" s="8"/>
      <c r="Q53" s="8"/>
      <c r="R53" s="8"/>
    </row>
    <row r="54" spans="1:18" ht="2.25" hidden="1" customHeight="1" outlineLevel="1" collapsed="1" x14ac:dyDescent="0.2">
      <c r="A54" s="28"/>
      <c r="B54" s="5"/>
      <c r="C54" s="5"/>
      <c r="D54" s="9"/>
      <c r="E54" s="9"/>
      <c r="F54" s="9"/>
      <c r="G54" s="9"/>
      <c r="H54" s="9"/>
      <c r="I54" s="9"/>
      <c r="J54" s="29"/>
      <c r="K54" s="8"/>
      <c r="Q54" s="8"/>
      <c r="R54" s="8"/>
    </row>
    <row r="55" spans="1:18" ht="9" hidden="1" customHeight="1" outlineLevel="1" x14ac:dyDescent="0.2">
      <c r="A55" s="17"/>
      <c r="B55" s="1"/>
      <c r="C55" s="1"/>
      <c r="D55" s="35"/>
      <c r="E55" s="36"/>
      <c r="F55" s="71" t="s">
        <v>23</v>
      </c>
      <c r="G55" s="71"/>
      <c r="H55" s="35"/>
      <c r="I55" s="35"/>
      <c r="J55" s="37"/>
      <c r="K55" s="8"/>
      <c r="Q55" s="8"/>
      <c r="R55" s="8"/>
    </row>
    <row r="56" spans="1:18" ht="9.75" hidden="1" customHeight="1" outlineLevel="1" x14ac:dyDescent="0.2">
      <c r="A56" s="20"/>
      <c r="B56" s="5" t="s">
        <v>16</v>
      </c>
      <c r="C56" s="5"/>
      <c r="D56" s="6">
        <v>98</v>
      </c>
      <c r="E56" s="6">
        <v>96</v>
      </c>
      <c r="F56" s="6">
        <v>39</v>
      </c>
      <c r="G56" s="6">
        <v>40</v>
      </c>
      <c r="H56" s="6">
        <v>26</v>
      </c>
      <c r="I56" s="6">
        <v>15</v>
      </c>
      <c r="J56" s="7">
        <v>314</v>
      </c>
      <c r="K56" s="8"/>
      <c r="Q56" s="8"/>
      <c r="R56" s="8"/>
    </row>
    <row r="57" spans="1:18" ht="9.75" hidden="1" customHeight="1" outlineLevel="1" x14ac:dyDescent="0.2">
      <c r="A57" s="20"/>
      <c r="B57" s="68" t="s">
        <v>17</v>
      </c>
      <c r="C57" s="80"/>
      <c r="D57" s="80"/>
      <c r="E57" s="80"/>
      <c r="F57" s="80"/>
      <c r="G57" s="80"/>
      <c r="H57" s="80"/>
      <c r="I57" s="80"/>
      <c r="J57" s="81"/>
      <c r="K57" s="8"/>
      <c r="Q57" s="8"/>
      <c r="R57" s="8"/>
    </row>
    <row r="58" spans="1:18" ht="9.75" hidden="1" customHeight="1" outlineLevel="1" x14ac:dyDescent="0.2">
      <c r="A58" s="20"/>
      <c r="B58" s="5"/>
      <c r="C58" s="5" t="s">
        <v>3</v>
      </c>
      <c r="D58" s="55" t="s">
        <v>41</v>
      </c>
      <c r="E58" s="21">
        <v>98.930999999999997</v>
      </c>
      <c r="F58" s="55" t="s">
        <v>41</v>
      </c>
      <c r="G58" s="21">
        <v>45.305999999999997</v>
      </c>
      <c r="H58" s="21">
        <v>31.361000000000001</v>
      </c>
      <c r="I58" s="55" t="s">
        <v>41</v>
      </c>
      <c r="J58" s="22">
        <v>239.48599999999999</v>
      </c>
      <c r="K58" s="8"/>
      <c r="Q58" s="8"/>
      <c r="R58" s="8"/>
    </row>
    <row r="59" spans="1:18" ht="9.75" hidden="1" customHeight="1" outlineLevel="1" x14ac:dyDescent="0.2">
      <c r="A59" s="20"/>
      <c r="B59" s="5"/>
      <c r="C59" s="5" t="s">
        <v>4</v>
      </c>
      <c r="D59" s="21">
        <v>12.978999999999999</v>
      </c>
      <c r="E59" s="21">
        <v>136.74700000000001</v>
      </c>
      <c r="F59" s="21">
        <v>21.254999999999999</v>
      </c>
      <c r="G59" s="21">
        <v>39.459000000000003</v>
      </c>
      <c r="H59" s="21">
        <v>50.999000000000002</v>
      </c>
      <c r="I59" s="21">
        <v>34.749000000000002</v>
      </c>
      <c r="J59" s="22">
        <v>296.48599999999999</v>
      </c>
      <c r="K59" s="8"/>
      <c r="L59" s="54"/>
      <c r="Q59" s="8"/>
      <c r="R59" s="8"/>
    </row>
    <row r="60" spans="1:18" ht="9.75" hidden="1" customHeight="1" outlineLevel="1" x14ac:dyDescent="0.2">
      <c r="A60" s="20"/>
      <c r="B60" s="5"/>
      <c r="C60" s="5" t="s">
        <v>5</v>
      </c>
      <c r="D60" s="21">
        <v>94.664000000000001</v>
      </c>
      <c r="E60" s="21">
        <v>799.81</v>
      </c>
      <c r="F60" s="21">
        <v>1004.793</v>
      </c>
      <c r="G60" s="21">
        <v>1581.2070000000001</v>
      </c>
      <c r="H60" s="21">
        <v>2091.384</v>
      </c>
      <c r="I60" s="21">
        <v>1143.4690000000001</v>
      </c>
      <c r="J60" s="22">
        <v>6715.3270000000002</v>
      </c>
      <c r="K60" s="8"/>
      <c r="Q60" s="8"/>
      <c r="R60" s="8"/>
    </row>
    <row r="61" spans="1:18" ht="9.75" hidden="1" customHeight="1" outlineLevel="1" x14ac:dyDescent="0.2">
      <c r="A61" s="20"/>
      <c r="B61" s="5"/>
      <c r="C61" s="5" t="s">
        <v>6</v>
      </c>
      <c r="D61" s="21">
        <v>128.989</v>
      </c>
      <c r="E61" s="21">
        <v>947.88800000000003</v>
      </c>
      <c r="F61" s="21">
        <v>1307.229</v>
      </c>
      <c r="G61" s="21">
        <v>2229.9870000000001</v>
      </c>
      <c r="H61" s="21">
        <v>2676.8449999999998</v>
      </c>
      <c r="I61" s="21">
        <v>2223.3029999999999</v>
      </c>
      <c r="J61" s="22">
        <v>9514.241</v>
      </c>
      <c r="K61" s="8"/>
      <c r="Q61" s="8"/>
      <c r="R61" s="8"/>
    </row>
    <row r="62" spans="1:18" ht="9.75" hidden="1" customHeight="1" outlineLevel="1" x14ac:dyDescent="0.2">
      <c r="A62" s="20"/>
      <c r="B62" s="5"/>
      <c r="C62" s="5" t="s">
        <v>7</v>
      </c>
      <c r="D62" s="55" t="s">
        <v>41</v>
      </c>
      <c r="E62" s="21">
        <v>150.75</v>
      </c>
      <c r="F62" s="55" t="s">
        <v>41</v>
      </c>
      <c r="G62" s="21">
        <v>737.16</v>
      </c>
      <c r="H62" s="21">
        <v>1029.0650000000001</v>
      </c>
      <c r="I62" s="55" t="s">
        <v>41</v>
      </c>
      <c r="J62" s="22">
        <v>4046.9079999999999</v>
      </c>
      <c r="K62" s="30"/>
      <c r="Q62" s="8"/>
      <c r="R62" s="8"/>
    </row>
    <row r="63" spans="1:18" ht="9.75" hidden="1" customHeight="1" outlineLevel="1" x14ac:dyDescent="0.2">
      <c r="A63" s="20"/>
      <c r="B63" s="5"/>
      <c r="C63" s="5" t="s">
        <v>8</v>
      </c>
      <c r="D63" s="21">
        <v>21.178999999999998</v>
      </c>
      <c r="E63" s="21">
        <v>246.774</v>
      </c>
      <c r="F63" s="21">
        <v>256.97899999999998</v>
      </c>
      <c r="G63" s="21">
        <v>910.02099999999996</v>
      </c>
      <c r="H63" s="21">
        <v>495.80099999999999</v>
      </c>
      <c r="I63" s="21">
        <v>407.66199999999998</v>
      </c>
      <c r="J63" s="22">
        <v>2338.4160000000002</v>
      </c>
      <c r="K63" s="8"/>
      <c r="Q63" s="8"/>
      <c r="R63" s="8"/>
    </row>
    <row r="64" spans="1:18" ht="9.75" hidden="1" customHeight="1" outlineLevel="1" x14ac:dyDescent="0.2">
      <c r="A64" s="20"/>
      <c r="B64" s="5"/>
      <c r="C64" s="5" t="s">
        <v>15</v>
      </c>
      <c r="D64" s="55" t="s">
        <v>41</v>
      </c>
      <c r="E64" s="21">
        <v>136.01599999999999</v>
      </c>
      <c r="F64" s="55" t="s">
        <v>41</v>
      </c>
      <c r="G64" s="21">
        <v>70.346000000000004</v>
      </c>
      <c r="H64" s="21">
        <v>43.375999999999998</v>
      </c>
      <c r="I64" s="55" t="s">
        <v>41</v>
      </c>
      <c r="J64" s="22">
        <v>349.02100000000002</v>
      </c>
      <c r="K64" s="8"/>
      <c r="Q64" s="8"/>
      <c r="R64" s="8"/>
    </row>
    <row r="65" spans="1:18" ht="9.75" hidden="1" customHeight="1" outlineLevel="1" x14ac:dyDescent="0.2">
      <c r="A65" s="17"/>
      <c r="B65" s="57" t="s">
        <v>9</v>
      </c>
      <c r="C65" s="33"/>
      <c r="D65" s="56">
        <v>298.30599999999998</v>
      </c>
      <c r="E65" s="56">
        <v>2516.9160000000002</v>
      </c>
      <c r="F65" s="56">
        <v>2861.56</v>
      </c>
      <c r="G65" s="56">
        <v>5613.4859999999999</v>
      </c>
      <c r="H65" s="56">
        <v>6418.8310000000001</v>
      </c>
      <c r="I65" s="56">
        <v>5790.4880000000003</v>
      </c>
      <c r="J65" s="31">
        <v>23499.587</v>
      </c>
      <c r="K65" s="8"/>
      <c r="Q65" s="8"/>
      <c r="R65" s="8"/>
    </row>
    <row r="66" spans="1:18" ht="2.25" hidden="1" customHeight="1" outlineLevel="1" x14ac:dyDescent="0.2">
      <c r="A66" s="17"/>
      <c r="B66" s="25"/>
      <c r="C66" s="25"/>
      <c r="D66" s="26"/>
      <c r="E66" s="26"/>
      <c r="F66" s="26"/>
      <c r="G66" s="26"/>
      <c r="H66" s="26"/>
      <c r="I66" s="26"/>
      <c r="J66" s="27"/>
      <c r="K66" s="8"/>
      <c r="Q66" s="8"/>
      <c r="R66" s="8"/>
    </row>
    <row r="67" spans="1:18" ht="9" hidden="1" customHeight="1" outlineLevel="1" x14ac:dyDescent="0.2">
      <c r="A67" s="28"/>
      <c r="B67" s="5" t="s">
        <v>10</v>
      </c>
      <c r="C67" s="5"/>
      <c r="D67" s="21"/>
      <c r="E67" s="21"/>
      <c r="F67" s="21"/>
      <c r="G67" s="21"/>
      <c r="H67" s="21"/>
      <c r="I67" s="21"/>
      <c r="J67" s="22"/>
      <c r="K67" s="8"/>
      <c r="Q67" s="8"/>
      <c r="R67" s="8"/>
    </row>
    <row r="68" spans="1:18" ht="9" hidden="1" customHeight="1" outlineLevel="1" x14ac:dyDescent="0.2">
      <c r="A68" s="28"/>
      <c r="B68" s="5"/>
      <c r="C68" s="5" t="s">
        <v>11</v>
      </c>
      <c r="D68" s="21">
        <v>142.83500000000001</v>
      </c>
      <c r="E68" s="21">
        <v>1021.55</v>
      </c>
      <c r="F68" s="21">
        <v>1364.2139999999999</v>
      </c>
      <c r="G68" s="21">
        <v>2663.0250000000001</v>
      </c>
      <c r="H68" s="21">
        <v>2903.4380000000001</v>
      </c>
      <c r="I68" s="21">
        <v>3026.1309999999999</v>
      </c>
      <c r="J68" s="22">
        <v>11121.192999999999</v>
      </c>
      <c r="K68" s="8"/>
      <c r="Q68" s="8"/>
      <c r="R68" s="8"/>
    </row>
    <row r="69" spans="1:18" ht="9" hidden="1" customHeight="1" outlineLevel="1" x14ac:dyDescent="0.2">
      <c r="A69" s="28"/>
      <c r="B69" s="5"/>
      <c r="C69" s="5" t="s">
        <v>12</v>
      </c>
      <c r="D69" s="9">
        <f t="shared" ref="D69:J69" si="2">D68*100/D65</f>
        <v>47.88204058919365</v>
      </c>
      <c r="E69" s="9">
        <f t="shared" si="2"/>
        <v>40.587369622188419</v>
      </c>
      <c r="F69" s="9">
        <f t="shared" si="2"/>
        <v>47.673786326339481</v>
      </c>
      <c r="G69" s="9">
        <f t="shared" si="2"/>
        <v>47.439772718770477</v>
      </c>
      <c r="H69" s="9">
        <f t="shared" si="2"/>
        <v>45.233127340476791</v>
      </c>
      <c r="I69" s="9">
        <f t="shared" si="2"/>
        <v>52.260379436068249</v>
      </c>
      <c r="J69" s="29">
        <f t="shared" si="2"/>
        <v>47.325057244623061</v>
      </c>
      <c r="K69" s="8"/>
      <c r="Q69" s="8"/>
      <c r="R69" s="8"/>
    </row>
    <row r="70" spans="1:18" ht="2.25" hidden="1" customHeight="1" outlineLevel="1" x14ac:dyDescent="0.2">
      <c r="A70" s="28"/>
      <c r="B70" s="8"/>
      <c r="C70" s="8"/>
      <c r="D70" s="8"/>
      <c r="E70" s="8"/>
      <c r="F70" s="8"/>
      <c r="G70" s="8"/>
      <c r="H70" s="8"/>
      <c r="I70" s="8"/>
      <c r="J70" s="43"/>
      <c r="K70" s="8"/>
      <c r="Q70" s="8"/>
      <c r="R70" s="8"/>
    </row>
    <row r="71" spans="1:18" s="36" customFormat="1" ht="9" hidden="1" customHeight="1" outlineLevel="1" x14ac:dyDescent="0.2">
      <c r="A71" s="17"/>
      <c r="B71" s="34"/>
      <c r="C71" s="34"/>
      <c r="D71" s="35"/>
      <c r="F71" s="71" t="s">
        <v>24</v>
      </c>
      <c r="G71" s="71"/>
      <c r="H71" s="35"/>
      <c r="I71" s="35"/>
      <c r="J71" s="37"/>
      <c r="K71" s="38"/>
      <c r="Q71" s="38"/>
      <c r="R71" s="38"/>
    </row>
    <row r="72" spans="1:18" ht="9.75" hidden="1" customHeight="1" outlineLevel="1" x14ac:dyDescent="0.2">
      <c r="A72" s="20"/>
      <c r="B72" s="5" t="s">
        <v>16</v>
      </c>
      <c r="C72" s="5"/>
      <c r="D72" s="6">
        <v>86</v>
      </c>
      <c r="E72" s="6">
        <v>102</v>
      </c>
      <c r="F72" s="6">
        <v>38</v>
      </c>
      <c r="G72" s="6">
        <v>43</v>
      </c>
      <c r="H72" s="6">
        <v>23</v>
      </c>
      <c r="I72" s="6">
        <v>17</v>
      </c>
      <c r="J72" s="7">
        <v>309</v>
      </c>
      <c r="K72" s="8"/>
      <c r="Q72" s="8"/>
      <c r="R72" s="8"/>
    </row>
    <row r="73" spans="1:18" ht="9.75" hidden="1" customHeight="1" outlineLevel="1" x14ac:dyDescent="0.2">
      <c r="A73" s="20"/>
      <c r="B73" s="68" t="s">
        <v>17</v>
      </c>
      <c r="C73" s="68"/>
      <c r="D73" s="68"/>
      <c r="E73" s="68"/>
      <c r="F73" s="68"/>
      <c r="G73" s="68"/>
      <c r="H73" s="68"/>
      <c r="I73" s="68"/>
      <c r="J73" s="69"/>
      <c r="K73" s="8"/>
      <c r="Q73" s="8"/>
      <c r="R73" s="8"/>
    </row>
    <row r="74" spans="1:18" ht="9.75" hidden="1" customHeight="1" outlineLevel="1" x14ac:dyDescent="0.2">
      <c r="A74" s="20"/>
      <c r="B74" s="5"/>
      <c r="C74" s="5" t="s">
        <v>3</v>
      </c>
      <c r="D74" s="21">
        <v>19.271999999999998</v>
      </c>
      <c r="E74" s="21">
        <v>100.43899999999999</v>
      </c>
      <c r="F74" s="21">
        <v>30.788</v>
      </c>
      <c r="G74" s="21">
        <v>39.529000000000003</v>
      </c>
      <c r="H74" s="21">
        <v>30.821000000000002</v>
      </c>
      <c r="I74" s="21">
        <v>29.257999999999999</v>
      </c>
      <c r="J74" s="22">
        <v>250.107</v>
      </c>
      <c r="K74" s="8"/>
      <c r="Q74" s="8"/>
      <c r="R74" s="8"/>
    </row>
    <row r="75" spans="1:18" ht="9.75" hidden="1" customHeight="1" outlineLevel="1" x14ac:dyDescent="0.2">
      <c r="A75" s="20"/>
      <c r="B75" s="5"/>
      <c r="C75" s="5" t="s">
        <v>4</v>
      </c>
      <c r="D75" s="21">
        <v>12.459</v>
      </c>
      <c r="E75" s="21">
        <v>96.173000000000002</v>
      </c>
      <c r="F75" s="21">
        <v>40.738999999999997</v>
      </c>
      <c r="G75" s="21">
        <v>65.108000000000004</v>
      </c>
      <c r="H75" s="21">
        <v>53.317999999999998</v>
      </c>
      <c r="I75" s="21">
        <v>33.982999999999997</v>
      </c>
      <c r="J75" s="22">
        <v>301.77999999999997</v>
      </c>
      <c r="K75" s="8"/>
      <c r="Q75" s="8"/>
      <c r="R75" s="8"/>
    </row>
    <row r="76" spans="1:18" ht="9.75" hidden="1" customHeight="1" outlineLevel="1" x14ac:dyDescent="0.2">
      <c r="A76" s="20"/>
      <c r="B76" s="5"/>
      <c r="C76" s="5" t="s">
        <v>5</v>
      </c>
      <c r="D76" s="21">
        <v>110.363</v>
      </c>
      <c r="E76" s="21">
        <v>939.10599999999999</v>
      </c>
      <c r="F76" s="21">
        <v>799.05200000000002</v>
      </c>
      <c r="G76" s="21">
        <v>1840.422</v>
      </c>
      <c r="H76" s="21">
        <v>1908.808</v>
      </c>
      <c r="I76" s="21">
        <v>1218.9680000000001</v>
      </c>
      <c r="J76" s="22">
        <v>6816.7190000000001</v>
      </c>
      <c r="K76" s="8"/>
      <c r="Q76" s="8"/>
      <c r="R76" s="8"/>
    </row>
    <row r="77" spans="1:18" ht="9.75" hidden="1" customHeight="1" outlineLevel="1" x14ac:dyDescent="0.2">
      <c r="A77" s="20"/>
      <c r="B77" s="5"/>
      <c r="C77" s="5" t="s">
        <v>6</v>
      </c>
      <c r="D77" s="21">
        <v>114.40300000000001</v>
      </c>
      <c r="E77" s="21">
        <v>1046.9459999999999</v>
      </c>
      <c r="F77" s="21">
        <v>1421.5229999999999</v>
      </c>
      <c r="G77" s="21">
        <v>2235.0390000000002</v>
      </c>
      <c r="H77" s="21">
        <v>2586.462</v>
      </c>
      <c r="I77" s="21">
        <v>2304.0920000000001</v>
      </c>
      <c r="J77" s="22">
        <v>9708.4650000000001</v>
      </c>
      <c r="K77" s="8"/>
      <c r="Q77" s="8"/>
      <c r="R77" s="8"/>
    </row>
    <row r="78" spans="1:18" ht="9.75" hidden="1" customHeight="1" outlineLevel="1" x14ac:dyDescent="0.2">
      <c r="A78" s="20"/>
      <c r="B78" s="5"/>
      <c r="C78" s="5" t="s">
        <v>7</v>
      </c>
      <c r="D78" s="21">
        <v>1.764</v>
      </c>
      <c r="E78" s="21">
        <v>110.64400000000001</v>
      </c>
      <c r="F78" s="21">
        <v>275.577</v>
      </c>
      <c r="G78" s="21">
        <v>782.09299999999996</v>
      </c>
      <c r="H78" s="21">
        <v>769.14099999999996</v>
      </c>
      <c r="I78" s="21">
        <v>2197.873</v>
      </c>
      <c r="J78" s="22">
        <v>4137.0919999999996</v>
      </c>
      <c r="K78" s="42"/>
    </row>
    <row r="79" spans="1:18" ht="9.75" hidden="1" customHeight="1" outlineLevel="1" x14ac:dyDescent="0.2">
      <c r="A79" s="20"/>
      <c r="B79" s="5"/>
      <c r="C79" s="5" t="s">
        <v>8</v>
      </c>
      <c r="D79" s="21">
        <v>22.655000000000001</v>
      </c>
      <c r="E79" s="21">
        <v>214.95400000000001</v>
      </c>
      <c r="F79" s="21">
        <v>253.57900000000001</v>
      </c>
      <c r="G79" s="21">
        <v>905.52700000000004</v>
      </c>
      <c r="H79" s="21">
        <v>425.79599999999999</v>
      </c>
      <c r="I79" s="21">
        <v>526.40300000000002</v>
      </c>
      <c r="J79" s="22">
        <v>2348.9140000000002</v>
      </c>
      <c r="K79" s="30"/>
    </row>
    <row r="80" spans="1:18" ht="9.75" hidden="1" customHeight="1" outlineLevel="1" x14ac:dyDescent="0.2">
      <c r="A80" s="20"/>
      <c r="B80" s="5"/>
      <c r="C80" s="5" t="s">
        <v>15</v>
      </c>
      <c r="D80" s="21">
        <v>18.986000000000001</v>
      </c>
      <c r="E80" s="21">
        <v>132.06299999999999</v>
      </c>
      <c r="F80" s="21">
        <v>8.85</v>
      </c>
      <c r="G80" s="21">
        <v>133.14500000000001</v>
      </c>
      <c r="H80" s="21">
        <v>40.045999999999999</v>
      </c>
      <c r="I80" s="21">
        <v>74.260000000000005</v>
      </c>
      <c r="J80" s="22">
        <v>407.35</v>
      </c>
      <c r="K80" s="30"/>
    </row>
    <row r="81" spans="1:13" ht="9.75" hidden="1" customHeight="1" outlineLevel="1" x14ac:dyDescent="0.2">
      <c r="A81" s="17"/>
      <c r="B81" s="57" t="s">
        <v>9</v>
      </c>
      <c r="C81" s="33"/>
      <c r="D81" s="56">
        <v>299.90199999999999</v>
      </c>
      <c r="E81" s="56">
        <v>2640.3249999999998</v>
      </c>
      <c r="F81" s="56">
        <v>2830.1080000000002</v>
      </c>
      <c r="G81" s="56">
        <v>6000.8630000000003</v>
      </c>
      <c r="H81" s="56">
        <v>5814.3919999999998</v>
      </c>
      <c r="I81" s="56">
        <v>6384.8370000000004</v>
      </c>
      <c r="J81" s="31">
        <v>23970.427</v>
      </c>
      <c r="K81" s="39"/>
    </row>
    <row r="82" spans="1:13" ht="1.5" hidden="1" customHeight="1" outlineLevel="1" x14ac:dyDescent="0.2">
      <c r="A82" s="17"/>
      <c r="B82" s="25"/>
      <c r="C82" s="25"/>
      <c r="D82" s="26"/>
      <c r="E82" s="26"/>
      <c r="F82" s="26"/>
      <c r="G82" s="26"/>
      <c r="H82" s="26"/>
      <c r="I82" s="26"/>
      <c r="J82" s="27"/>
      <c r="K82" s="8"/>
    </row>
    <row r="83" spans="1:13" ht="9.75" hidden="1" customHeight="1" outlineLevel="1" x14ac:dyDescent="0.2">
      <c r="A83" s="28"/>
      <c r="B83" s="5" t="s">
        <v>10</v>
      </c>
      <c r="C83" s="5"/>
      <c r="D83" s="21"/>
      <c r="E83" s="21"/>
      <c r="F83" s="21"/>
      <c r="G83" s="21"/>
      <c r="H83" s="21"/>
      <c r="I83" s="21"/>
      <c r="J83" s="22"/>
      <c r="K83" s="8"/>
    </row>
    <row r="84" spans="1:13" ht="9" hidden="1" customHeight="1" outlineLevel="1" x14ac:dyDescent="0.2">
      <c r="A84" s="28"/>
      <c r="B84" s="5"/>
      <c r="C84" s="5" t="s">
        <v>11</v>
      </c>
      <c r="D84" s="21">
        <v>141.571</v>
      </c>
      <c r="E84" s="21">
        <v>1001.239</v>
      </c>
      <c r="F84" s="21">
        <v>1428.894</v>
      </c>
      <c r="G84" s="21">
        <v>2836.192</v>
      </c>
      <c r="H84" s="21">
        <v>2677.8429999999998</v>
      </c>
      <c r="I84" s="21">
        <v>3438.4679999999998</v>
      </c>
      <c r="J84" s="22">
        <v>11524.207</v>
      </c>
      <c r="K84" s="8"/>
    </row>
    <row r="85" spans="1:13" ht="9" hidden="1" customHeight="1" outlineLevel="1" x14ac:dyDescent="0.2">
      <c r="A85" s="28"/>
      <c r="B85" s="5"/>
      <c r="C85" s="5" t="s">
        <v>12</v>
      </c>
      <c r="D85" s="9">
        <f t="shared" ref="D85:J85" si="3">D84*100/D81</f>
        <v>47.205753879600671</v>
      </c>
      <c r="E85" s="9">
        <f t="shared" si="3"/>
        <v>37.921051385719565</v>
      </c>
      <c r="F85" s="9">
        <f t="shared" si="3"/>
        <v>50.489027273870818</v>
      </c>
      <c r="G85" s="9">
        <f t="shared" si="3"/>
        <v>47.263068661957455</v>
      </c>
      <c r="H85" s="9">
        <f t="shared" si="3"/>
        <v>46.055425915555745</v>
      </c>
      <c r="I85" s="9">
        <f t="shared" si="3"/>
        <v>53.853653585831552</v>
      </c>
      <c r="J85" s="29">
        <f t="shared" si="3"/>
        <v>48.076769763008393</v>
      </c>
      <c r="K85" s="8"/>
    </row>
    <row r="86" spans="1:13" ht="2.25" hidden="1" customHeight="1" outlineLevel="1" x14ac:dyDescent="0.2">
      <c r="A86" s="28"/>
      <c r="B86" s="5"/>
      <c r="C86" s="5"/>
      <c r="D86" s="9"/>
      <c r="E86" s="9"/>
      <c r="F86" s="9"/>
      <c r="G86" s="9"/>
      <c r="H86" s="9"/>
      <c r="I86" s="9"/>
      <c r="J86" s="29"/>
      <c r="K86" s="8"/>
    </row>
    <row r="87" spans="1:13" ht="11.25" hidden="1" customHeight="1" outlineLevel="1" x14ac:dyDescent="0.2">
      <c r="A87" s="28"/>
      <c r="B87" s="34"/>
      <c r="C87" s="34"/>
      <c r="D87" s="35"/>
      <c r="E87" s="36"/>
      <c r="F87" s="70" t="s">
        <v>25</v>
      </c>
      <c r="G87" s="70"/>
      <c r="H87" s="35"/>
      <c r="I87" s="35"/>
      <c r="J87" s="37"/>
      <c r="K87" s="8"/>
    </row>
    <row r="88" spans="1:13" ht="9.75" hidden="1" customHeight="1" outlineLevel="1" x14ac:dyDescent="0.2">
      <c r="A88" s="28"/>
      <c r="B88" s="5" t="s">
        <v>16</v>
      </c>
      <c r="C88" s="5"/>
      <c r="D88" s="6">
        <v>90</v>
      </c>
      <c r="E88" s="6">
        <v>97</v>
      </c>
      <c r="F88" s="6">
        <v>35</v>
      </c>
      <c r="G88" s="6">
        <v>44</v>
      </c>
      <c r="H88" s="6">
        <v>20</v>
      </c>
      <c r="I88" s="6">
        <v>18</v>
      </c>
      <c r="J88" s="7">
        <v>304</v>
      </c>
      <c r="K88" s="8"/>
    </row>
    <row r="89" spans="1:13" ht="9.75" hidden="1" customHeight="1" outlineLevel="1" x14ac:dyDescent="0.2">
      <c r="A89" s="28"/>
      <c r="B89" s="68" t="s">
        <v>17</v>
      </c>
      <c r="C89" s="68"/>
      <c r="D89" s="68"/>
      <c r="E89" s="68"/>
      <c r="F89" s="68"/>
      <c r="G89" s="68"/>
      <c r="H89" s="68"/>
      <c r="I89" s="68"/>
      <c r="J89" s="69"/>
      <c r="K89" s="8"/>
      <c r="M89" s="47"/>
    </row>
    <row r="90" spans="1:13" ht="9.75" hidden="1" customHeight="1" outlineLevel="1" x14ac:dyDescent="0.2">
      <c r="A90" s="28"/>
      <c r="B90" s="5"/>
      <c r="C90" s="5" t="s">
        <v>3</v>
      </c>
      <c r="D90" s="21">
        <v>19.52</v>
      </c>
      <c r="E90" s="21">
        <v>102.069</v>
      </c>
      <c r="F90" s="55" t="s">
        <v>41</v>
      </c>
      <c r="G90" s="21">
        <v>37.119999999999997</v>
      </c>
      <c r="H90" s="21">
        <v>11.938000000000001</v>
      </c>
      <c r="I90" s="55" t="s">
        <v>41</v>
      </c>
      <c r="J90" s="22">
        <v>229.965</v>
      </c>
      <c r="K90" s="8"/>
      <c r="M90" s="47"/>
    </row>
    <row r="91" spans="1:13" ht="9.75" hidden="1" customHeight="1" outlineLevel="1" x14ac:dyDescent="0.2">
      <c r="A91" s="28"/>
      <c r="B91" s="5"/>
      <c r="C91" s="5" t="s">
        <v>4</v>
      </c>
      <c r="D91" s="21">
        <v>13.372999999999999</v>
      </c>
      <c r="E91" s="21">
        <v>114.96299999999999</v>
      </c>
      <c r="F91" s="21">
        <v>49.984999999999999</v>
      </c>
      <c r="G91" s="21">
        <v>45.957999999999998</v>
      </c>
      <c r="H91" s="21">
        <v>49.689</v>
      </c>
      <c r="I91" s="21">
        <v>30.728000000000002</v>
      </c>
      <c r="J91" s="22">
        <v>303.85300000000001</v>
      </c>
      <c r="K91" s="8"/>
      <c r="M91" s="47"/>
    </row>
    <row r="92" spans="1:13" ht="9.75" hidden="1" customHeight="1" outlineLevel="1" x14ac:dyDescent="0.2">
      <c r="A92" s="28"/>
      <c r="B92" s="5"/>
      <c r="C92" s="5" t="s">
        <v>5</v>
      </c>
      <c r="D92" s="21">
        <v>99.042000000000002</v>
      </c>
      <c r="E92" s="21">
        <v>923.49099999999999</v>
      </c>
      <c r="F92" s="21">
        <v>824.06500000000005</v>
      </c>
      <c r="G92" s="21">
        <v>2066.3969999999999</v>
      </c>
      <c r="H92" s="21">
        <v>1681.5619999999999</v>
      </c>
      <c r="I92" s="21">
        <v>1394.778</v>
      </c>
      <c r="J92" s="22">
        <v>7001.2870000000003</v>
      </c>
      <c r="K92" s="8"/>
      <c r="L92" s="47"/>
      <c r="M92" s="47"/>
    </row>
    <row r="93" spans="1:13" ht="9.75" hidden="1" customHeight="1" outlineLevel="1" x14ac:dyDescent="0.2">
      <c r="A93" s="28"/>
      <c r="B93" s="5"/>
      <c r="C93" s="5" t="s">
        <v>6</v>
      </c>
      <c r="D93" s="21">
        <v>115.694</v>
      </c>
      <c r="E93" s="21">
        <v>1037.306</v>
      </c>
      <c r="F93" s="21">
        <v>1169.1079999999999</v>
      </c>
      <c r="G93" s="21">
        <v>2479.866</v>
      </c>
      <c r="H93" s="21">
        <v>2136.5259999999998</v>
      </c>
      <c r="I93" s="21">
        <v>2712.451</v>
      </c>
      <c r="J93" s="22">
        <v>9677.7080000000005</v>
      </c>
      <c r="K93" s="8"/>
      <c r="L93" s="47"/>
      <c r="M93" s="47"/>
    </row>
    <row r="94" spans="1:13" ht="9.75" hidden="1" customHeight="1" outlineLevel="1" x14ac:dyDescent="0.2">
      <c r="A94" s="28"/>
      <c r="B94" s="5"/>
      <c r="C94" s="5" t="s">
        <v>7</v>
      </c>
      <c r="D94" s="21">
        <v>1.899</v>
      </c>
      <c r="E94" s="21">
        <v>84.317999999999998</v>
      </c>
      <c r="F94" s="21">
        <v>305.82100000000003</v>
      </c>
      <c r="G94" s="21">
        <v>858.90599999999995</v>
      </c>
      <c r="H94" s="21">
        <v>901.71600000000001</v>
      </c>
      <c r="I94" s="21">
        <v>2009.04</v>
      </c>
      <c r="J94" s="22">
        <v>4161.4350000000004</v>
      </c>
      <c r="K94" s="8"/>
      <c r="L94" s="47"/>
      <c r="M94" s="47"/>
    </row>
    <row r="95" spans="1:13" ht="9.75" hidden="1" customHeight="1" outlineLevel="1" x14ac:dyDescent="0.2">
      <c r="A95" s="28"/>
      <c r="B95" s="5"/>
      <c r="C95" s="5" t="s">
        <v>8</v>
      </c>
      <c r="D95" s="21">
        <v>21.582000000000001</v>
      </c>
      <c r="E95" s="21">
        <v>272.91300000000001</v>
      </c>
      <c r="F95" s="21">
        <v>224.76400000000001</v>
      </c>
      <c r="G95" s="21">
        <v>928.25599999999997</v>
      </c>
      <c r="H95" s="21">
        <v>278.81400000000002</v>
      </c>
      <c r="I95" s="21">
        <v>550.99599999999998</v>
      </c>
      <c r="J95" s="22">
        <v>2273.712</v>
      </c>
      <c r="K95" s="8"/>
      <c r="L95" s="47"/>
      <c r="M95" s="47"/>
    </row>
    <row r="96" spans="1:13" ht="9.75" hidden="1" customHeight="1" outlineLevel="1" x14ac:dyDescent="0.2">
      <c r="A96" s="28"/>
      <c r="B96" s="5"/>
      <c r="C96" s="5" t="s">
        <v>15</v>
      </c>
      <c r="D96" s="21">
        <v>21.905999999999999</v>
      </c>
      <c r="E96" s="21">
        <v>103.93</v>
      </c>
      <c r="F96" s="55" t="s">
        <v>41</v>
      </c>
      <c r="G96" s="21">
        <v>94.781000000000006</v>
      </c>
      <c r="H96" s="21">
        <v>40.517000000000003</v>
      </c>
      <c r="I96" s="55" t="s">
        <v>41</v>
      </c>
      <c r="J96" s="22">
        <v>388.88900000000001</v>
      </c>
      <c r="K96" s="8"/>
      <c r="L96" s="47"/>
    </row>
    <row r="97" spans="1:13" ht="10.5" hidden="1" customHeight="1" outlineLevel="1" x14ac:dyDescent="0.2">
      <c r="A97" s="28"/>
      <c r="B97" s="57" t="s">
        <v>9</v>
      </c>
      <c r="C97" s="33"/>
      <c r="D97" s="56">
        <v>293.01600000000002</v>
      </c>
      <c r="E97" s="56">
        <v>2638.99</v>
      </c>
      <c r="F97" s="56">
        <v>2659.5030000000002</v>
      </c>
      <c r="G97" s="56">
        <v>6511.2839999999997</v>
      </c>
      <c r="H97" s="56">
        <v>5100.7619999999997</v>
      </c>
      <c r="I97" s="56">
        <v>6796.7280000000001</v>
      </c>
      <c r="J97" s="31">
        <v>24036.848999999998</v>
      </c>
      <c r="K97" s="8"/>
      <c r="L97" s="47"/>
    </row>
    <row r="98" spans="1:13" ht="1.5" hidden="1" customHeight="1" outlineLevel="1" x14ac:dyDescent="0.2">
      <c r="A98" s="28"/>
      <c r="B98" s="25"/>
      <c r="C98" s="25"/>
      <c r="D98" s="26"/>
      <c r="E98" s="26"/>
      <c r="F98" s="26"/>
      <c r="G98" s="26"/>
      <c r="H98" s="26"/>
      <c r="I98" s="26"/>
      <c r="J98" s="27"/>
      <c r="K98" s="8"/>
      <c r="L98" s="47"/>
      <c r="M98" s="8"/>
    </row>
    <row r="99" spans="1:13" ht="9" hidden="1" customHeight="1" outlineLevel="1" x14ac:dyDescent="0.2">
      <c r="A99" s="28"/>
      <c r="B99" s="5" t="s">
        <v>10</v>
      </c>
      <c r="C99" s="5"/>
      <c r="D99" s="21"/>
      <c r="E99" s="21"/>
      <c r="F99" s="21"/>
      <c r="G99" s="21"/>
      <c r="H99" s="21"/>
      <c r="I99" s="21"/>
      <c r="J99" s="22"/>
      <c r="K99" s="8"/>
    </row>
    <row r="100" spans="1:13" ht="9" hidden="1" customHeight="1" outlineLevel="1" x14ac:dyDescent="0.2">
      <c r="A100" s="28"/>
      <c r="B100" s="5"/>
      <c r="C100" s="5" t="s">
        <v>11</v>
      </c>
      <c r="D100" s="21">
        <v>151.71899999999999</v>
      </c>
      <c r="E100" s="21">
        <v>1000.236</v>
      </c>
      <c r="F100" s="21">
        <v>1297.2170000000001</v>
      </c>
      <c r="G100" s="21">
        <v>3168.152</v>
      </c>
      <c r="H100" s="21">
        <v>2371.2109999999998</v>
      </c>
      <c r="I100" s="21">
        <v>3669.2310000000002</v>
      </c>
      <c r="J100" s="22">
        <v>11657.766</v>
      </c>
      <c r="K100" s="8"/>
    </row>
    <row r="101" spans="1:13" ht="9" hidden="1" customHeight="1" outlineLevel="1" x14ac:dyDescent="0.2">
      <c r="A101" s="28"/>
      <c r="B101" s="5"/>
      <c r="C101" s="5" t="s">
        <v>12</v>
      </c>
      <c r="D101" s="9">
        <f t="shared" ref="D101:J101" si="4">D100*100/D97</f>
        <v>51.778401179457774</v>
      </c>
      <c r="E101" s="9">
        <f t="shared" si="4"/>
        <v>37.902227746221101</v>
      </c>
      <c r="F101" s="9">
        <f t="shared" si="4"/>
        <v>48.776669926674273</v>
      </c>
      <c r="G101" s="9">
        <f t="shared" si="4"/>
        <v>48.656332606594958</v>
      </c>
      <c r="H101" s="9">
        <f t="shared" si="4"/>
        <v>46.487387570719825</v>
      </c>
      <c r="I101" s="9">
        <f t="shared" si="4"/>
        <v>53.985255846636797</v>
      </c>
      <c r="J101" s="29">
        <f t="shared" si="4"/>
        <v>48.499559988083291</v>
      </c>
      <c r="K101" s="8"/>
    </row>
    <row r="102" spans="1:13" ht="2.25" hidden="1" customHeight="1" outlineLevel="1" x14ac:dyDescent="0.2">
      <c r="A102" s="28"/>
      <c r="B102" s="5"/>
      <c r="C102" s="5"/>
      <c r="D102" s="9"/>
      <c r="E102" s="9"/>
      <c r="F102" s="9"/>
      <c r="G102" s="9"/>
      <c r="H102" s="9"/>
      <c r="I102" s="9"/>
      <c r="J102" s="29"/>
      <c r="K102" s="8"/>
    </row>
    <row r="103" spans="1:13" ht="11.25" hidden="1" customHeight="1" outlineLevel="1" x14ac:dyDescent="0.2">
      <c r="A103" s="28"/>
      <c r="B103" s="34"/>
      <c r="C103" s="34"/>
      <c r="D103" s="35"/>
      <c r="E103" s="36"/>
      <c r="F103" s="67" t="s">
        <v>40</v>
      </c>
      <c r="G103" s="67"/>
      <c r="H103" s="35"/>
      <c r="I103" s="35"/>
      <c r="J103" s="37"/>
      <c r="K103" s="8"/>
    </row>
    <row r="104" spans="1:13" ht="9.75" hidden="1" customHeight="1" outlineLevel="1" x14ac:dyDescent="0.2">
      <c r="A104" s="28"/>
      <c r="B104" s="5" t="s">
        <v>16</v>
      </c>
      <c r="C104" s="5"/>
      <c r="D104" s="6">
        <v>80</v>
      </c>
      <c r="E104" s="6">
        <v>92</v>
      </c>
      <c r="F104" s="6">
        <v>36</v>
      </c>
      <c r="G104" s="6">
        <v>49</v>
      </c>
      <c r="H104" s="6">
        <v>20</v>
      </c>
      <c r="I104" s="6">
        <v>16</v>
      </c>
      <c r="J104" s="7">
        <v>293</v>
      </c>
      <c r="K104" s="8"/>
    </row>
    <row r="105" spans="1:13" ht="9.75" hidden="1" customHeight="1" outlineLevel="1" x14ac:dyDescent="0.2">
      <c r="A105" s="28"/>
      <c r="B105" s="68" t="s">
        <v>17</v>
      </c>
      <c r="C105" s="68"/>
      <c r="D105" s="68"/>
      <c r="E105" s="68"/>
      <c r="F105" s="68"/>
      <c r="G105" s="68"/>
      <c r="H105" s="68"/>
      <c r="I105" s="68"/>
      <c r="J105" s="69"/>
      <c r="K105" s="8"/>
      <c r="M105" s="47"/>
    </row>
    <row r="106" spans="1:13" ht="9.75" hidden="1" customHeight="1" outlineLevel="1" x14ac:dyDescent="0.2">
      <c r="A106" s="28"/>
      <c r="B106" s="5"/>
      <c r="C106" s="5" t="s">
        <v>3</v>
      </c>
      <c r="D106" s="21">
        <v>19.512</v>
      </c>
      <c r="E106" s="21">
        <v>100.97799999999999</v>
      </c>
      <c r="F106" s="55" t="s">
        <v>41</v>
      </c>
      <c r="G106" s="21">
        <v>38.649000000000001</v>
      </c>
      <c r="H106" s="21">
        <v>22.448</v>
      </c>
      <c r="I106" s="55" t="s">
        <v>41</v>
      </c>
      <c r="J106" s="22">
        <v>232.74700000000001</v>
      </c>
      <c r="K106" s="8"/>
      <c r="M106" s="47"/>
    </row>
    <row r="107" spans="1:13" ht="9.75" hidden="1" customHeight="1" outlineLevel="1" x14ac:dyDescent="0.2">
      <c r="A107" s="28"/>
      <c r="B107" s="5"/>
      <c r="C107" s="5" t="s">
        <v>4</v>
      </c>
      <c r="D107" s="21">
        <v>13.372999999999999</v>
      </c>
      <c r="E107" s="21">
        <v>100.744</v>
      </c>
      <c r="F107" s="21">
        <v>72.790999999999997</v>
      </c>
      <c r="G107" s="21">
        <v>46.465000000000003</v>
      </c>
      <c r="H107" s="21">
        <v>49.448999999999998</v>
      </c>
      <c r="I107" s="21">
        <v>24.613</v>
      </c>
      <c r="J107" s="22">
        <v>307.435</v>
      </c>
      <c r="K107" s="8"/>
      <c r="M107" s="47"/>
    </row>
    <row r="108" spans="1:13" ht="9.75" hidden="1" customHeight="1" outlineLevel="1" x14ac:dyDescent="0.2">
      <c r="A108" s="28"/>
      <c r="B108" s="5"/>
      <c r="C108" s="5" t="s">
        <v>5</v>
      </c>
      <c r="D108" s="21">
        <v>98.48</v>
      </c>
      <c r="E108" s="21">
        <v>893.42499999999995</v>
      </c>
      <c r="F108" s="21">
        <v>1001.051</v>
      </c>
      <c r="G108" s="21">
        <v>2145.6260000000002</v>
      </c>
      <c r="H108" s="21">
        <v>1689.777</v>
      </c>
      <c r="I108" s="21">
        <v>1244.2940000000001</v>
      </c>
      <c r="J108" s="22">
        <v>7072.6530000000002</v>
      </c>
      <c r="K108" s="8"/>
      <c r="L108" s="47"/>
      <c r="M108" s="47"/>
    </row>
    <row r="109" spans="1:13" ht="9.75" hidden="1" customHeight="1" outlineLevel="1" x14ac:dyDescent="0.2">
      <c r="A109" s="28"/>
      <c r="B109" s="5"/>
      <c r="C109" s="5" t="s">
        <v>6</v>
      </c>
      <c r="D109" s="21">
        <v>115.694</v>
      </c>
      <c r="E109" s="21">
        <v>942.88800000000003</v>
      </c>
      <c r="F109" s="21">
        <v>1224.1210000000001</v>
      </c>
      <c r="G109" s="21">
        <v>2710.4490000000001</v>
      </c>
      <c r="H109" s="21">
        <v>1858.5419999999999</v>
      </c>
      <c r="I109" s="21">
        <v>2636.5520000000001</v>
      </c>
      <c r="J109" s="22">
        <v>9488.2459999999992</v>
      </c>
      <c r="K109" s="8"/>
      <c r="L109" s="47"/>
      <c r="M109" s="47"/>
    </row>
    <row r="110" spans="1:13" ht="9.75" hidden="1" customHeight="1" outlineLevel="1" x14ac:dyDescent="0.2">
      <c r="A110" s="28"/>
      <c r="B110" s="5"/>
      <c r="C110" s="5" t="s">
        <v>7</v>
      </c>
      <c r="D110" s="21">
        <v>1.901</v>
      </c>
      <c r="E110" s="21">
        <v>54.64</v>
      </c>
      <c r="F110" s="21">
        <v>176.952</v>
      </c>
      <c r="G110" s="21">
        <v>1180.43</v>
      </c>
      <c r="H110" s="21">
        <v>1148.289</v>
      </c>
      <c r="I110" s="21">
        <v>1581.7619999999999</v>
      </c>
      <c r="J110" s="22">
        <v>4143.9740000000002</v>
      </c>
      <c r="K110" s="8"/>
      <c r="L110" s="47"/>
      <c r="M110" s="47"/>
    </row>
    <row r="111" spans="1:13" ht="9.75" hidden="1" customHeight="1" outlineLevel="1" x14ac:dyDescent="0.2">
      <c r="A111" s="28"/>
      <c r="B111" s="5"/>
      <c r="C111" s="5" t="s">
        <v>8</v>
      </c>
      <c r="D111" s="21">
        <v>21.582000000000001</v>
      </c>
      <c r="E111" s="21">
        <v>284.05900000000003</v>
      </c>
      <c r="F111" s="21">
        <v>207.321</v>
      </c>
      <c r="G111" s="21">
        <v>907.83100000000002</v>
      </c>
      <c r="H111" s="21">
        <v>369.81299999999999</v>
      </c>
      <c r="I111" s="21">
        <v>434.28100000000001</v>
      </c>
      <c r="J111" s="22">
        <v>2224.8870000000002</v>
      </c>
      <c r="K111" s="8"/>
      <c r="L111" s="47"/>
      <c r="M111" s="47"/>
    </row>
    <row r="112" spans="1:13" ht="9.75" hidden="1" customHeight="1" outlineLevel="1" x14ac:dyDescent="0.2">
      <c r="A112" s="28"/>
      <c r="B112" s="5"/>
      <c r="C112" s="5" t="s">
        <v>15</v>
      </c>
      <c r="D112" s="21">
        <v>21.905999999999999</v>
      </c>
      <c r="E112" s="21">
        <v>87.93</v>
      </c>
      <c r="F112" s="55" t="s">
        <v>41</v>
      </c>
      <c r="G112" s="21">
        <v>101.881</v>
      </c>
      <c r="H112" s="21">
        <v>49.344000000000001</v>
      </c>
      <c r="I112" s="55" t="s">
        <v>41</v>
      </c>
      <c r="J112" s="22">
        <v>382.30399999999997</v>
      </c>
      <c r="K112" s="8"/>
      <c r="L112" s="47"/>
    </row>
    <row r="113" spans="1:13" ht="10.5" hidden="1" customHeight="1" outlineLevel="1" x14ac:dyDescent="0.2">
      <c r="A113" s="28"/>
      <c r="B113" s="57" t="s">
        <v>9</v>
      </c>
      <c r="C113" s="33"/>
      <c r="D113" s="56">
        <v>292.44799999999998</v>
      </c>
      <c r="E113" s="56">
        <v>2464.6640000000002</v>
      </c>
      <c r="F113" s="56">
        <v>2782.2489999999998</v>
      </c>
      <c r="G113" s="56">
        <v>7131.3310000000001</v>
      </c>
      <c r="H113" s="56">
        <v>5187.6620000000003</v>
      </c>
      <c r="I113" s="56">
        <v>5993.8919999999998</v>
      </c>
      <c r="J113" s="31">
        <v>23852.245999999999</v>
      </c>
      <c r="K113" s="60"/>
      <c r="L113" s="47"/>
    </row>
    <row r="114" spans="1:13" ht="1.5" hidden="1" customHeight="1" outlineLevel="1" x14ac:dyDescent="0.2">
      <c r="A114" s="28"/>
      <c r="B114" s="25"/>
      <c r="C114" s="25"/>
      <c r="D114" s="26"/>
      <c r="E114" s="26"/>
      <c r="F114" s="26"/>
      <c r="G114" s="26"/>
      <c r="H114" s="26"/>
      <c r="I114" s="26"/>
      <c r="J114" s="27"/>
      <c r="K114" s="8"/>
      <c r="L114" s="47"/>
      <c r="M114" s="8"/>
    </row>
    <row r="115" spans="1:13" ht="9" hidden="1" customHeight="1" outlineLevel="1" x14ac:dyDescent="0.2">
      <c r="A115" s="28"/>
      <c r="B115" s="5" t="s">
        <v>10</v>
      </c>
      <c r="C115" s="5"/>
      <c r="D115" s="21"/>
      <c r="E115" s="21"/>
      <c r="F115" s="21"/>
      <c r="G115" s="21"/>
      <c r="H115" s="21"/>
      <c r="I115" s="21"/>
      <c r="J115" s="22"/>
      <c r="K115" s="8"/>
    </row>
    <row r="116" spans="1:13" ht="9" hidden="1" customHeight="1" outlineLevel="1" x14ac:dyDescent="0.2">
      <c r="A116" s="28"/>
      <c r="B116" s="5"/>
      <c r="C116" s="5" t="s">
        <v>11</v>
      </c>
      <c r="D116" s="21">
        <v>131.74600000000001</v>
      </c>
      <c r="E116" s="21">
        <v>978.52700000000004</v>
      </c>
      <c r="F116" s="21">
        <v>1271.701</v>
      </c>
      <c r="G116" s="21">
        <v>3551.337</v>
      </c>
      <c r="H116" s="21">
        <v>2403.0889999999999</v>
      </c>
      <c r="I116" s="21">
        <v>3233.299</v>
      </c>
      <c r="J116" s="22">
        <v>11569.699000000001</v>
      </c>
      <c r="K116" s="8"/>
    </row>
    <row r="117" spans="1:13" ht="9" hidden="1" customHeight="1" outlineLevel="1" x14ac:dyDescent="0.2">
      <c r="A117" s="28"/>
      <c r="B117" s="5"/>
      <c r="C117" s="5" t="s">
        <v>12</v>
      </c>
      <c r="D117" s="9">
        <v>45.049376299376306</v>
      </c>
      <c r="E117" s="9">
        <v>39.702247446305059</v>
      </c>
      <c r="F117" s="9">
        <v>45.707663117140129</v>
      </c>
      <c r="G117" s="9">
        <v>49.799076778233967</v>
      </c>
      <c r="H117" s="9">
        <v>46.323160606839842</v>
      </c>
      <c r="I117" s="9">
        <v>53.943230875698134</v>
      </c>
      <c r="J117" s="29">
        <v>48.505700469465232</v>
      </c>
      <c r="K117" s="8"/>
    </row>
    <row r="118" spans="1:13" ht="2.25" hidden="1" customHeight="1" outlineLevel="1" x14ac:dyDescent="0.2">
      <c r="A118" s="28"/>
      <c r="B118" s="5"/>
      <c r="C118" s="5"/>
      <c r="D118" s="9"/>
      <c r="E118" s="9"/>
      <c r="F118" s="9"/>
      <c r="G118" s="9"/>
      <c r="H118" s="9"/>
      <c r="I118" s="9"/>
      <c r="J118" s="29"/>
      <c r="K118" s="8"/>
    </row>
    <row r="119" spans="1:13" ht="11.25" customHeight="1" collapsed="1" x14ac:dyDescent="0.2">
      <c r="A119" s="28"/>
      <c r="B119" s="34"/>
      <c r="C119" s="34"/>
      <c r="D119" s="35"/>
      <c r="E119" s="36"/>
      <c r="F119" s="67" t="s">
        <v>42</v>
      </c>
      <c r="G119" s="67"/>
      <c r="H119" s="35"/>
      <c r="I119" s="35"/>
      <c r="J119" s="37"/>
      <c r="K119" s="8"/>
    </row>
    <row r="120" spans="1:13" ht="9" customHeight="1" x14ac:dyDescent="0.2">
      <c r="A120" s="28"/>
      <c r="B120" s="5" t="s">
        <v>16</v>
      </c>
      <c r="C120" s="5"/>
      <c r="D120" s="6">
        <v>78</v>
      </c>
      <c r="E120" s="6">
        <v>84</v>
      </c>
      <c r="F120" s="6">
        <v>36</v>
      </c>
      <c r="G120" s="6">
        <v>51</v>
      </c>
      <c r="H120" s="6">
        <v>21</v>
      </c>
      <c r="I120" s="6">
        <v>17</v>
      </c>
      <c r="J120" s="7">
        <v>287</v>
      </c>
      <c r="K120" s="8"/>
    </row>
    <row r="121" spans="1:13" ht="9" customHeight="1" x14ac:dyDescent="0.2">
      <c r="A121" s="28"/>
      <c r="B121" s="68" t="s">
        <v>17</v>
      </c>
      <c r="C121" s="68"/>
      <c r="D121" s="68"/>
      <c r="E121" s="68"/>
      <c r="F121" s="68"/>
      <c r="G121" s="68"/>
      <c r="H121" s="68"/>
      <c r="I121" s="68"/>
      <c r="J121" s="69"/>
      <c r="K121" s="8"/>
    </row>
    <row r="122" spans="1:13" ht="9" customHeight="1" x14ac:dyDescent="0.2">
      <c r="A122" s="28"/>
      <c r="B122" s="5"/>
      <c r="C122" s="5" t="s">
        <v>3</v>
      </c>
      <c r="D122" s="21">
        <v>20.457999999999998</v>
      </c>
      <c r="E122" s="21">
        <v>101.962</v>
      </c>
      <c r="F122" s="55" t="s">
        <v>41</v>
      </c>
      <c r="G122" s="21">
        <v>62.802999999999997</v>
      </c>
      <c r="H122" s="21">
        <v>21.989000000000001</v>
      </c>
      <c r="I122" s="55" t="s">
        <v>41</v>
      </c>
      <c r="J122" s="22">
        <v>229.15100000000001</v>
      </c>
      <c r="K122" s="8"/>
    </row>
    <row r="123" spans="1:13" ht="9" customHeight="1" x14ac:dyDescent="0.2">
      <c r="A123" s="28"/>
      <c r="B123" s="5"/>
      <c r="C123" s="5" t="s">
        <v>4</v>
      </c>
      <c r="D123" s="21">
        <v>14.454000000000001</v>
      </c>
      <c r="E123" s="21">
        <v>101.419</v>
      </c>
      <c r="F123" s="21">
        <v>63.228000000000002</v>
      </c>
      <c r="G123" s="21">
        <v>47.167000000000002</v>
      </c>
      <c r="H123" s="21">
        <v>52.152999999999999</v>
      </c>
      <c r="I123" s="21">
        <v>30.297999999999998</v>
      </c>
      <c r="J123" s="22">
        <v>308.71899999999999</v>
      </c>
      <c r="K123" s="8"/>
    </row>
    <row r="124" spans="1:13" ht="9" customHeight="1" x14ac:dyDescent="0.2">
      <c r="A124" s="28"/>
      <c r="B124" s="5"/>
      <c r="C124" s="5" t="s">
        <v>5</v>
      </c>
      <c r="D124" s="21">
        <v>106.994</v>
      </c>
      <c r="E124" s="21">
        <v>909.26300000000003</v>
      </c>
      <c r="F124" s="21">
        <v>901.44299999999998</v>
      </c>
      <c r="G124" s="21">
        <v>1978.2329999999999</v>
      </c>
      <c r="H124" s="21">
        <v>1740.5170000000001</v>
      </c>
      <c r="I124" s="21">
        <v>1361.2660000000001</v>
      </c>
      <c r="J124" s="22">
        <v>6997.7160000000003</v>
      </c>
      <c r="K124" s="8"/>
    </row>
    <row r="125" spans="1:13" ht="9" customHeight="1" x14ac:dyDescent="0.2">
      <c r="A125" s="28"/>
      <c r="B125" s="5"/>
      <c r="C125" s="5" t="s">
        <v>6</v>
      </c>
      <c r="D125" s="21">
        <v>125.203</v>
      </c>
      <c r="E125" s="21">
        <v>798.15099999999995</v>
      </c>
      <c r="F125" s="21">
        <v>1215.096</v>
      </c>
      <c r="G125" s="21">
        <v>2694.44</v>
      </c>
      <c r="H125" s="21">
        <v>1877.8240000000001</v>
      </c>
      <c r="I125" s="21">
        <v>2902.96</v>
      </c>
      <c r="J125" s="22">
        <v>9613.6740000000009</v>
      </c>
      <c r="K125" s="8"/>
    </row>
    <row r="126" spans="1:13" ht="9" customHeight="1" x14ac:dyDescent="0.2">
      <c r="A126" s="28"/>
      <c r="B126" s="5"/>
      <c r="C126" s="5" t="s">
        <v>7</v>
      </c>
      <c r="D126" s="21">
        <v>2.7149999999999999</v>
      </c>
      <c r="E126" s="21">
        <v>54.298000000000002</v>
      </c>
      <c r="F126" s="21">
        <v>159.84899999999999</v>
      </c>
      <c r="G126" s="21">
        <v>1407.31</v>
      </c>
      <c r="H126" s="21">
        <v>951.09699999999998</v>
      </c>
      <c r="I126" s="21">
        <v>1581.05</v>
      </c>
      <c r="J126" s="22">
        <v>4156.3190000000004</v>
      </c>
      <c r="K126" s="8"/>
    </row>
    <row r="127" spans="1:13" ht="9" customHeight="1" x14ac:dyDescent="0.2">
      <c r="A127" s="28"/>
      <c r="B127" s="5"/>
      <c r="C127" s="5" t="s">
        <v>8</v>
      </c>
      <c r="D127" s="21">
        <v>22.494</v>
      </c>
      <c r="E127" s="21">
        <v>237.995</v>
      </c>
      <c r="F127" s="21">
        <v>210.697</v>
      </c>
      <c r="G127" s="21">
        <v>940.08900000000006</v>
      </c>
      <c r="H127" s="21">
        <v>399.61599999999999</v>
      </c>
      <c r="I127" s="21">
        <v>445.15499999999997</v>
      </c>
      <c r="J127" s="22">
        <v>2256.0459999999998</v>
      </c>
      <c r="K127" s="8"/>
    </row>
    <row r="128" spans="1:13" ht="9" customHeight="1" x14ac:dyDescent="0.2">
      <c r="A128" s="28"/>
      <c r="B128" s="5"/>
      <c r="C128" s="5" t="s">
        <v>15</v>
      </c>
      <c r="D128" s="21">
        <v>19.032</v>
      </c>
      <c r="E128" s="21">
        <v>59.975999999999999</v>
      </c>
      <c r="F128" s="55" t="s">
        <v>41</v>
      </c>
      <c r="G128" s="21">
        <v>88.456000000000003</v>
      </c>
      <c r="H128" s="21">
        <v>67.554000000000002</v>
      </c>
      <c r="I128" s="55" t="s">
        <v>41</v>
      </c>
      <c r="J128" s="22">
        <v>382.90800000000002</v>
      </c>
      <c r="K128" s="8"/>
    </row>
    <row r="129" spans="1:11" ht="10.5" customHeight="1" x14ac:dyDescent="0.2">
      <c r="A129" s="28"/>
      <c r="B129" s="57" t="s">
        <v>9</v>
      </c>
      <c r="C129" s="33"/>
      <c r="D129" s="56">
        <v>311.35000000000002</v>
      </c>
      <c r="E129" s="56">
        <v>2263.0639999999999</v>
      </c>
      <c r="F129" s="56">
        <v>2647.77</v>
      </c>
      <c r="G129" s="56">
        <v>7218.4979999999996</v>
      </c>
      <c r="H129" s="56">
        <v>5110.75</v>
      </c>
      <c r="I129" s="56">
        <v>6393.1009999999997</v>
      </c>
      <c r="J129" s="31">
        <v>23944.532999999999</v>
      </c>
      <c r="K129" s="8"/>
    </row>
    <row r="130" spans="1:11" ht="1.5" customHeight="1" x14ac:dyDescent="0.2">
      <c r="A130" s="28"/>
      <c r="B130" s="25"/>
      <c r="C130" s="25"/>
      <c r="D130" s="26"/>
      <c r="E130" s="26"/>
      <c r="F130" s="26"/>
      <c r="G130" s="26"/>
      <c r="H130" s="26"/>
      <c r="I130" s="26"/>
      <c r="J130" s="27"/>
      <c r="K130" s="8"/>
    </row>
    <row r="131" spans="1:11" ht="9" customHeight="1" x14ac:dyDescent="0.2">
      <c r="A131" s="28"/>
      <c r="B131" s="5" t="s">
        <v>10</v>
      </c>
      <c r="C131" s="5"/>
      <c r="D131" s="21"/>
      <c r="E131" s="21"/>
      <c r="F131" s="21"/>
      <c r="G131" s="21"/>
      <c r="H131" s="21"/>
      <c r="I131" s="21"/>
      <c r="J131" s="22"/>
      <c r="K131" s="8"/>
    </row>
    <row r="132" spans="1:11" ht="9" customHeight="1" x14ac:dyDescent="0.2">
      <c r="A132" s="28"/>
      <c r="B132" s="5"/>
      <c r="C132" s="5" t="s">
        <v>11</v>
      </c>
      <c r="D132" s="21">
        <v>135.40199999999999</v>
      </c>
      <c r="E132" s="21">
        <v>901.68799999999999</v>
      </c>
      <c r="F132" s="21">
        <v>1248.566</v>
      </c>
      <c r="G132" s="21">
        <v>3787.5230000000001</v>
      </c>
      <c r="H132" s="21">
        <v>2426.5920000000001</v>
      </c>
      <c r="I132" s="21">
        <v>3510.5369999999998</v>
      </c>
      <c r="J132" s="22">
        <v>12010.308000000001</v>
      </c>
      <c r="K132" s="8"/>
    </row>
    <row r="133" spans="1:11" ht="9" customHeight="1" x14ac:dyDescent="0.2">
      <c r="A133" s="28"/>
      <c r="B133" s="5"/>
      <c r="C133" s="5" t="s">
        <v>12</v>
      </c>
      <c r="D133" s="9">
        <v>43.488678336277495</v>
      </c>
      <c r="E133" s="9">
        <v>39.843680956437822</v>
      </c>
      <c r="F133" s="9">
        <v>47.155379810179888</v>
      </c>
      <c r="G133" s="9">
        <v>52.469682751176215</v>
      </c>
      <c r="H133" s="9">
        <v>47.480154576138531</v>
      </c>
      <c r="I133" s="9">
        <v>54.911333326346629</v>
      </c>
      <c r="J133" s="29">
        <v>50.158873426347469</v>
      </c>
      <c r="K133" s="8"/>
    </row>
    <row r="134" spans="1:11" ht="2.25" customHeight="1" x14ac:dyDescent="0.2">
      <c r="A134" s="28"/>
      <c r="B134" s="5"/>
      <c r="C134" s="5"/>
      <c r="D134" s="9"/>
      <c r="E134" s="9"/>
      <c r="F134" s="9"/>
      <c r="G134" s="9"/>
      <c r="H134" s="9"/>
      <c r="I134" s="9"/>
      <c r="J134" s="29"/>
      <c r="K134" s="8"/>
    </row>
    <row r="135" spans="1:11" ht="11.25" customHeight="1" x14ac:dyDescent="0.2">
      <c r="A135" s="28"/>
      <c r="B135" s="34"/>
      <c r="C135" s="34"/>
      <c r="D135" s="35"/>
      <c r="E135" s="36"/>
      <c r="F135" s="67" t="s">
        <v>44</v>
      </c>
      <c r="G135" s="67"/>
      <c r="H135" s="35"/>
      <c r="I135" s="35"/>
      <c r="J135" s="37"/>
      <c r="K135" s="8"/>
    </row>
    <row r="136" spans="1:11" ht="9.75" customHeight="1" x14ac:dyDescent="0.2">
      <c r="A136" s="28"/>
      <c r="B136" s="5" t="s">
        <v>16</v>
      </c>
      <c r="C136" s="5"/>
      <c r="D136" s="6">
        <v>74</v>
      </c>
      <c r="E136" s="6">
        <v>87</v>
      </c>
      <c r="F136" s="6">
        <v>37</v>
      </c>
      <c r="G136" s="6">
        <v>51</v>
      </c>
      <c r="H136" s="6">
        <v>22</v>
      </c>
      <c r="I136" s="6">
        <v>16</v>
      </c>
      <c r="J136" s="7">
        <v>287</v>
      </c>
      <c r="K136" s="8"/>
    </row>
    <row r="137" spans="1:11" ht="9.75" customHeight="1" x14ac:dyDescent="0.2">
      <c r="A137" s="28"/>
      <c r="B137" s="68" t="s">
        <v>17</v>
      </c>
      <c r="C137" s="68"/>
      <c r="D137" s="68"/>
      <c r="E137" s="68"/>
      <c r="F137" s="68"/>
      <c r="G137" s="68"/>
      <c r="H137" s="68"/>
      <c r="I137" s="68"/>
      <c r="J137" s="69"/>
      <c r="K137" s="8"/>
    </row>
    <row r="138" spans="1:11" ht="9.75" customHeight="1" x14ac:dyDescent="0.2">
      <c r="A138" s="28"/>
      <c r="B138" s="5"/>
      <c r="C138" s="5" t="s">
        <v>3</v>
      </c>
      <c r="D138" s="21">
        <v>22.204999999999998</v>
      </c>
      <c r="E138" s="21">
        <v>108.81399999999999</v>
      </c>
      <c r="F138" s="55" t="s">
        <v>41</v>
      </c>
      <c r="G138" s="21">
        <v>54.143000000000001</v>
      </c>
      <c r="H138" s="21">
        <v>31.838000000000001</v>
      </c>
      <c r="I138" s="55" t="s">
        <v>41</v>
      </c>
      <c r="J138" s="22">
        <v>236.02099999999999</v>
      </c>
      <c r="K138" s="8"/>
    </row>
    <row r="139" spans="1:11" ht="9.75" customHeight="1" x14ac:dyDescent="0.2">
      <c r="A139" s="28"/>
      <c r="B139" s="5"/>
      <c r="C139" s="5" t="s">
        <v>4</v>
      </c>
      <c r="D139" s="21">
        <v>5.2720000000000002</v>
      </c>
      <c r="E139" s="21">
        <v>115.82899999999999</v>
      </c>
      <c r="F139" s="21">
        <v>73.777000000000001</v>
      </c>
      <c r="G139" s="21">
        <v>39.235999999999997</v>
      </c>
      <c r="H139" s="21">
        <v>60.78</v>
      </c>
      <c r="I139" s="21">
        <v>33.968000000000004</v>
      </c>
      <c r="J139" s="22">
        <v>328.86200000000002</v>
      </c>
      <c r="K139" s="8"/>
    </row>
    <row r="140" spans="1:11" ht="9.75" customHeight="1" x14ac:dyDescent="0.2">
      <c r="A140" s="28"/>
      <c r="B140" s="5"/>
      <c r="C140" s="5" t="s">
        <v>5</v>
      </c>
      <c r="D140" s="21">
        <v>101.99</v>
      </c>
      <c r="E140" s="21">
        <v>892.56200000000001</v>
      </c>
      <c r="F140" s="21">
        <v>923.14700000000005</v>
      </c>
      <c r="G140" s="21">
        <v>1743.133</v>
      </c>
      <c r="H140" s="21">
        <v>2092.6669999999999</v>
      </c>
      <c r="I140" s="21">
        <v>1042.011</v>
      </c>
      <c r="J140" s="22">
        <v>6795.51</v>
      </c>
      <c r="K140" s="8"/>
    </row>
    <row r="141" spans="1:11" ht="9.75" customHeight="1" x14ac:dyDescent="0.2">
      <c r="A141" s="28"/>
      <c r="B141" s="5"/>
      <c r="C141" s="5" t="s">
        <v>6</v>
      </c>
      <c r="D141" s="21">
        <v>79.244</v>
      </c>
      <c r="E141" s="21">
        <v>805.08699999999999</v>
      </c>
      <c r="F141" s="21">
        <v>1232.6400000000001</v>
      </c>
      <c r="G141" s="21">
        <v>2943.1909999999998</v>
      </c>
      <c r="H141" s="21">
        <v>1800.634</v>
      </c>
      <c r="I141" s="21">
        <v>2940.6840000000002</v>
      </c>
      <c r="J141" s="22">
        <v>9801.48</v>
      </c>
      <c r="K141" s="59"/>
    </row>
    <row r="142" spans="1:11" ht="9.75" customHeight="1" x14ac:dyDescent="0.2">
      <c r="A142" s="28"/>
      <c r="B142" s="5"/>
      <c r="C142" s="5" t="s">
        <v>7</v>
      </c>
      <c r="D142" s="21">
        <v>3.2629999999999999</v>
      </c>
      <c r="E142" s="21">
        <v>59.067999999999998</v>
      </c>
      <c r="F142" s="21">
        <v>156.88300000000001</v>
      </c>
      <c r="G142" s="21">
        <v>1292.48</v>
      </c>
      <c r="H142" s="21">
        <v>939.60500000000002</v>
      </c>
      <c r="I142" s="21">
        <v>1592.577</v>
      </c>
      <c r="J142" s="22">
        <v>4043.8760000000002</v>
      </c>
      <c r="K142" s="8"/>
    </row>
    <row r="143" spans="1:11" ht="9.75" customHeight="1" x14ac:dyDescent="0.2">
      <c r="A143" s="28"/>
      <c r="B143" s="5"/>
      <c r="C143" s="5" t="s">
        <v>8</v>
      </c>
      <c r="D143" s="21">
        <v>23.41</v>
      </c>
      <c r="E143" s="21">
        <v>250.53200000000001</v>
      </c>
      <c r="F143" s="21">
        <v>274.39100000000002</v>
      </c>
      <c r="G143" s="21">
        <v>970.32299999999998</v>
      </c>
      <c r="H143" s="21">
        <v>335.15600000000001</v>
      </c>
      <c r="I143" s="21">
        <v>458.04300000000001</v>
      </c>
      <c r="J143" s="22">
        <v>2311.855</v>
      </c>
      <c r="K143" s="8"/>
    </row>
    <row r="144" spans="1:11" ht="9.75" customHeight="1" x14ac:dyDescent="0.2">
      <c r="A144" s="28"/>
      <c r="B144" s="5"/>
      <c r="C144" s="5" t="s">
        <v>15</v>
      </c>
      <c r="D144" s="21">
        <v>18.364999999999998</v>
      </c>
      <c r="E144" s="21">
        <v>69.213999999999999</v>
      </c>
      <c r="F144" s="55" t="s">
        <v>41</v>
      </c>
      <c r="G144" s="21">
        <v>75.546999999999997</v>
      </c>
      <c r="H144" s="21">
        <v>88.275000000000006</v>
      </c>
      <c r="I144" s="55" t="s">
        <v>41</v>
      </c>
      <c r="J144" s="22">
        <v>375.95400000000001</v>
      </c>
      <c r="K144" s="8"/>
    </row>
    <row r="145" spans="1:11" ht="9.75" customHeight="1" x14ac:dyDescent="0.2">
      <c r="A145" s="28"/>
      <c r="B145" s="57" t="s">
        <v>9</v>
      </c>
      <c r="C145" s="33"/>
      <c r="D145" s="56">
        <v>253.749</v>
      </c>
      <c r="E145" s="56">
        <v>2301.1060000000002</v>
      </c>
      <c r="F145" s="56">
        <v>2730.8150000000001</v>
      </c>
      <c r="G145" s="56">
        <v>7118.0529999999999</v>
      </c>
      <c r="H145" s="56">
        <v>5348.9549999999999</v>
      </c>
      <c r="I145" s="56">
        <v>6140.88</v>
      </c>
      <c r="J145" s="31">
        <v>23893.558000000001</v>
      </c>
      <c r="K145" s="8"/>
    </row>
    <row r="146" spans="1:11" ht="9.75" customHeight="1" x14ac:dyDescent="0.2">
      <c r="A146" s="28"/>
      <c r="B146" s="25"/>
      <c r="C146" s="25"/>
      <c r="D146" s="26"/>
      <c r="E146" s="26"/>
      <c r="F146" s="26"/>
      <c r="G146" s="26"/>
      <c r="H146" s="26"/>
      <c r="I146" s="26"/>
      <c r="J146" s="27"/>
      <c r="K146" s="8"/>
    </row>
    <row r="147" spans="1:11" ht="9.75" customHeight="1" x14ac:dyDescent="0.2">
      <c r="A147" s="28"/>
      <c r="B147" s="5" t="s">
        <v>10</v>
      </c>
      <c r="C147" s="5"/>
      <c r="D147" s="21"/>
      <c r="E147" s="21"/>
      <c r="F147" s="21"/>
      <c r="G147" s="21"/>
      <c r="H147" s="21"/>
      <c r="I147" s="21"/>
      <c r="J147" s="22"/>
      <c r="K147" s="8"/>
    </row>
    <row r="148" spans="1:11" ht="9.75" customHeight="1" x14ac:dyDescent="0.2">
      <c r="A148" s="28"/>
      <c r="B148" s="5"/>
      <c r="C148" s="5" t="s">
        <v>11</v>
      </c>
      <c r="D148" s="21">
        <v>105.691</v>
      </c>
      <c r="E148" s="21">
        <v>904.73400000000004</v>
      </c>
      <c r="F148" s="21">
        <v>1304.7819999999999</v>
      </c>
      <c r="G148" s="21">
        <v>3721.4009999999998</v>
      </c>
      <c r="H148" s="21">
        <v>2510.0450000000001</v>
      </c>
      <c r="I148" s="21">
        <v>3445.06</v>
      </c>
      <c r="J148" s="22">
        <v>11991.713</v>
      </c>
      <c r="K148" s="8"/>
    </row>
    <row r="149" spans="1:11" ht="9.75" customHeight="1" x14ac:dyDescent="0.2">
      <c r="A149" s="28"/>
      <c r="B149" s="5"/>
      <c r="C149" s="5" t="s">
        <v>12</v>
      </c>
      <c r="D149" s="9">
        <v>41.651789760747825</v>
      </c>
      <c r="E149" s="9">
        <v>39.317354350473209</v>
      </c>
      <c r="F149" s="9">
        <v>47.779948476919891</v>
      </c>
      <c r="G149" s="9">
        <v>52.281164526310775</v>
      </c>
      <c r="H149" s="9">
        <v>46.925894871054254</v>
      </c>
      <c r="I149" s="9">
        <v>56.100428603066661</v>
      </c>
      <c r="J149" s="29">
        <v>50.188059057592007</v>
      </c>
      <c r="K149" s="8"/>
    </row>
    <row r="150" spans="1:11" ht="2.25" customHeight="1" x14ac:dyDescent="0.2">
      <c r="A150" s="28"/>
      <c r="B150" s="5"/>
      <c r="C150" s="5"/>
      <c r="D150" s="9"/>
      <c r="E150" s="9"/>
      <c r="F150" s="9"/>
      <c r="G150" s="9"/>
      <c r="H150" s="9"/>
      <c r="I150" s="9"/>
      <c r="J150" s="29"/>
      <c r="K150" s="8"/>
    </row>
    <row r="151" spans="1:11" ht="11.25" customHeight="1" x14ac:dyDescent="0.2">
      <c r="A151" s="28"/>
      <c r="B151" s="5"/>
      <c r="C151" s="5"/>
      <c r="D151" s="9"/>
      <c r="E151" s="9"/>
      <c r="F151" s="67" t="s">
        <v>46</v>
      </c>
      <c r="G151" s="67"/>
      <c r="H151" s="9"/>
      <c r="I151" s="9"/>
      <c r="J151" s="29"/>
      <c r="K151" s="8"/>
    </row>
    <row r="152" spans="1:11" ht="9" customHeight="1" x14ac:dyDescent="0.2">
      <c r="A152" s="28"/>
      <c r="B152" s="5" t="s">
        <v>16</v>
      </c>
      <c r="C152" s="5"/>
      <c r="D152" s="6">
        <v>71</v>
      </c>
      <c r="E152" s="6">
        <v>81</v>
      </c>
      <c r="F152" s="6">
        <v>44</v>
      </c>
      <c r="G152" s="6">
        <v>49</v>
      </c>
      <c r="H152" s="6">
        <v>24</v>
      </c>
      <c r="I152" s="6">
        <v>12</v>
      </c>
      <c r="J152" s="7">
        <v>281</v>
      </c>
      <c r="K152" s="8"/>
    </row>
    <row r="153" spans="1:11" ht="9" customHeight="1" x14ac:dyDescent="0.2">
      <c r="A153" s="28"/>
      <c r="B153" s="68" t="s">
        <v>17</v>
      </c>
      <c r="C153" s="68"/>
      <c r="D153" s="68"/>
      <c r="E153" s="68"/>
      <c r="F153" s="68"/>
      <c r="G153" s="68"/>
      <c r="H153" s="68"/>
      <c r="I153" s="68"/>
      <c r="J153" s="69"/>
      <c r="K153" s="8"/>
    </row>
    <row r="154" spans="1:11" ht="9" customHeight="1" x14ac:dyDescent="0.2">
      <c r="A154" s="28"/>
      <c r="B154" s="5"/>
      <c r="C154" s="5" t="s">
        <v>3</v>
      </c>
      <c r="D154" s="21">
        <v>20.02</v>
      </c>
      <c r="E154" s="21">
        <v>107.94</v>
      </c>
      <c r="F154" s="55" t="s">
        <v>41</v>
      </c>
      <c r="G154" s="21">
        <v>41.042000000000002</v>
      </c>
      <c r="H154" s="21">
        <v>19.463999999999999</v>
      </c>
      <c r="I154" s="55" t="s">
        <v>41</v>
      </c>
      <c r="J154" s="22">
        <v>235.54900000000001</v>
      </c>
      <c r="K154" s="8"/>
    </row>
    <row r="155" spans="1:11" ht="9" customHeight="1" x14ac:dyDescent="0.2">
      <c r="A155" s="28"/>
      <c r="B155" s="5"/>
      <c r="C155" s="5" t="s">
        <v>4</v>
      </c>
      <c r="D155" s="21">
        <v>5.0469999999999997</v>
      </c>
      <c r="E155" s="21">
        <v>124.009</v>
      </c>
      <c r="F155" s="21">
        <v>81.656000000000006</v>
      </c>
      <c r="G155" s="21">
        <v>38.18</v>
      </c>
      <c r="H155" s="21">
        <v>64.531000000000006</v>
      </c>
      <c r="I155" s="21">
        <v>20.902000000000001</v>
      </c>
      <c r="J155" s="22">
        <v>334.32499999999999</v>
      </c>
      <c r="K155" s="8"/>
    </row>
    <row r="156" spans="1:11" ht="9" customHeight="1" x14ac:dyDescent="0.2">
      <c r="A156" s="28"/>
      <c r="B156" s="5"/>
      <c r="C156" s="5" t="s">
        <v>5</v>
      </c>
      <c r="D156" s="21">
        <v>102.26900000000001</v>
      </c>
      <c r="E156" s="21">
        <v>771.096</v>
      </c>
      <c r="F156" s="21">
        <v>1086.4290000000001</v>
      </c>
      <c r="G156" s="21">
        <v>1804.567</v>
      </c>
      <c r="H156" s="21">
        <v>1924.0129999999999</v>
      </c>
      <c r="I156" s="21">
        <v>810.80200000000002</v>
      </c>
      <c r="J156" s="22">
        <v>6499.1760000000004</v>
      </c>
      <c r="K156" s="8"/>
    </row>
    <row r="157" spans="1:11" ht="9" customHeight="1" x14ac:dyDescent="0.2">
      <c r="A157" s="28"/>
      <c r="B157" s="5"/>
      <c r="C157" s="5" t="s">
        <v>6</v>
      </c>
      <c r="D157" s="21">
        <v>77.063999999999993</v>
      </c>
      <c r="E157" s="21">
        <v>701.67</v>
      </c>
      <c r="F157" s="21">
        <v>1375.9659999999999</v>
      </c>
      <c r="G157" s="21">
        <v>2784.4839999999999</v>
      </c>
      <c r="H157" s="21">
        <v>1962.751</v>
      </c>
      <c r="I157" s="21">
        <v>2144.4</v>
      </c>
      <c r="J157" s="22">
        <v>9046.3349999999991</v>
      </c>
      <c r="K157" s="8"/>
    </row>
    <row r="158" spans="1:11" ht="9" customHeight="1" x14ac:dyDescent="0.2">
      <c r="A158" s="28"/>
      <c r="B158" s="5"/>
      <c r="C158" s="5" t="s">
        <v>7</v>
      </c>
      <c r="D158" s="21">
        <v>3.2650000000000001</v>
      </c>
      <c r="E158" s="21">
        <v>32.478999999999999</v>
      </c>
      <c r="F158" s="21">
        <v>217.75299999999999</v>
      </c>
      <c r="G158" s="21">
        <v>1088.3579999999999</v>
      </c>
      <c r="H158" s="21">
        <v>1429.3330000000001</v>
      </c>
      <c r="I158" s="21">
        <v>1263.902</v>
      </c>
      <c r="J158" s="22">
        <v>4035.09</v>
      </c>
      <c r="K158" s="8"/>
    </row>
    <row r="159" spans="1:11" ht="9" customHeight="1" x14ac:dyDescent="0.2">
      <c r="A159" s="28"/>
      <c r="B159" s="5"/>
      <c r="C159" s="5" t="s">
        <v>8</v>
      </c>
      <c r="D159" s="21">
        <v>29.951000000000001</v>
      </c>
      <c r="E159" s="21">
        <v>232.648</v>
      </c>
      <c r="F159" s="21">
        <v>347.48599999999999</v>
      </c>
      <c r="G159" s="21">
        <v>918.18299999999999</v>
      </c>
      <c r="H159" s="21">
        <v>398.50599999999997</v>
      </c>
      <c r="I159" s="21">
        <v>402.24099999999999</v>
      </c>
      <c r="J159" s="22">
        <v>2329.0149999999999</v>
      </c>
      <c r="K159" s="8"/>
    </row>
    <row r="160" spans="1:11" ht="9" customHeight="1" x14ac:dyDescent="0.2">
      <c r="A160" s="28"/>
      <c r="B160" s="5"/>
      <c r="C160" s="5" t="s">
        <v>15</v>
      </c>
      <c r="D160" s="21">
        <v>17.75</v>
      </c>
      <c r="E160" s="21">
        <v>66.960999999999999</v>
      </c>
      <c r="F160" s="55" t="s">
        <v>41</v>
      </c>
      <c r="G160" s="21">
        <v>86.652000000000001</v>
      </c>
      <c r="H160" s="21">
        <v>55.2</v>
      </c>
      <c r="I160" s="55" t="s">
        <v>41</v>
      </c>
      <c r="J160" s="22">
        <v>356.27699999999999</v>
      </c>
      <c r="K160" s="8"/>
    </row>
    <row r="161" spans="1:11" ht="10.5" customHeight="1" x14ac:dyDescent="0.2">
      <c r="A161" s="28"/>
      <c r="B161" s="57" t="s">
        <v>9</v>
      </c>
      <c r="C161" s="33"/>
      <c r="D161" s="56">
        <v>255.36600000000001</v>
      </c>
      <c r="E161" s="56">
        <v>2036.8030000000001</v>
      </c>
      <c r="F161" s="56">
        <v>3218.4580000000001</v>
      </c>
      <c r="G161" s="56">
        <v>6761.4660000000003</v>
      </c>
      <c r="H161" s="56">
        <v>5853.7979999999998</v>
      </c>
      <c r="I161" s="56">
        <v>4709.8760000000002</v>
      </c>
      <c r="J161" s="31">
        <v>22835.767</v>
      </c>
      <c r="K161" s="8"/>
    </row>
    <row r="162" spans="1:11" ht="2.25" customHeight="1" x14ac:dyDescent="0.2">
      <c r="A162" s="28"/>
      <c r="B162" s="25"/>
      <c r="C162" s="25"/>
      <c r="D162" s="26"/>
      <c r="E162" s="26"/>
      <c r="F162" s="26"/>
      <c r="G162" s="26"/>
      <c r="H162" s="26"/>
      <c r="I162" s="26"/>
      <c r="J162" s="27"/>
      <c r="K162" s="8"/>
    </row>
    <row r="163" spans="1:11" ht="9" customHeight="1" x14ac:dyDescent="0.2">
      <c r="A163" s="28"/>
      <c r="B163" s="5" t="s">
        <v>10</v>
      </c>
      <c r="C163" s="5"/>
      <c r="J163" s="43"/>
      <c r="K163" s="8"/>
    </row>
    <row r="164" spans="1:11" ht="9" customHeight="1" x14ac:dyDescent="0.2">
      <c r="A164" s="28"/>
      <c r="B164" s="5"/>
      <c r="C164" s="5" t="s">
        <v>11</v>
      </c>
      <c r="D164" s="21">
        <v>102.292</v>
      </c>
      <c r="E164" s="21">
        <v>766.71400000000006</v>
      </c>
      <c r="F164" s="21">
        <v>1480.049</v>
      </c>
      <c r="G164" s="21">
        <v>3423.279</v>
      </c>
      <c r="H164" s="21">
        <v>2844.1030000000001</v>
      </c>
      <c r="I164" s="21">
        <v>2480.2150000000001</v>
      </c>
      <c r="J164" s="22">
        <v>11096.652</v>
      </c>
      <c r="K164" s="8"/>
    </row>
    <row r="165" spans="1:11" ht="9" customHeight="1" x14ac:dyDescent="0.2">
      <c r="A165" s="28"/>
      <c r="B165" s="5"/>
      <c r="C165" s="5" t="s">
        <v>12</v>
      </c>
      <c r="D165" s="9">
        <v>40.038368928997905</v>
      </c>
      <c r="E165" s="9">
        <v>37.503277257981836</v>
      </c>
      <c r="F165" s="9">
        <v>46.029026915049712</v>
      </c>
      <c r="G165" s="9">
        <v>50.62818040406021</v>
      </c>
      <c r="H165" s="9">
        <v>48.583988420515148</v>
      </c>
      <c r="I165" s="9">
        <v>52.659878943734398</v>
      </c>
      <c r="J165" s="29">
        <v>48.581342205886571</v>
      </c>
      <c r="K165" s="8"/>
    </row>
    <row r="166" spans="1:11" ht="2.25" customHeight="1" x14ac:dyDescent="0.2">
      <c r="A166" s="28"/>
      <c r="B166" s="5"/>
      <c r="C166" s="5"/>
      <c r="D166" s="9"/>
      <c r="E166" s="9"/>
      <c r="F166" s="9"/>
      <c r="G166" s="9"/>
      <c r="H166" s="9"/>
      <c r="I166" s="9"/>
      <c r="J166" s="29"/>
      <c r="K166" s="8"/>
    </row>
    <row r="167" spans="1:11" ht="11.25" customHeight="1" x14ac:dyDescent="0.2">
      <c r="A167" s="28"/>
      <c r="B167" s="34"/>
      <c r="C167" s="34"/>
      <c r="D167" s="35"/>
      <c r="E167" s="36"/>
      <c r="F167" s="67" t="s">
        <v>48</v>
      </c>
      <c r="G167" s="67"/>
      <c r="H167" s="35"/>
      <c r="I167" s="35"/>
      <c r="J167" s="37"/>
      <c r="K167" s="8"/>
    </row>
    <row r="168" spans="1:11" ht="9" customHeight="1" x14ac:dyDescent="0.2">
      <c r="A168" s="28"/>
      <c r="B168" s="5" t="s">
        <v>16</v>
      </c>
      <c r="C168" s="5"/>
      <c r="D168" s="6">
        <v>62</v>
      </c>
      <c r="E168" s="6">
        <v>87</v>
      </c>
      <c r="F168" s="6">
        <v>47</v>
      </c>
      <c r="G168" s="6">
        <v>45</v>
      </c>
      <c r="H168" s="6">
        <v>24</v>
      </c>
      <c r="I168" s="6">
        <v>11</v>
      </c>
      <c r="J168" s="7">
        <v>276</v>
      </c>
      <c r="K168" s="8"/>
    </row>
    <row r="169" spans="1:11" ht="9" customHeight="1" x14ac:dyDescent="0.2">
      <c r="A169" s="28"/>
      <c r="B169" s="68" t="s">
        <v>17</v>
      </c>
      <c r="C169" s="68"/>
      <c r="D169" s="68"/>
      <c r="E169" s="68"/>
      <c r="F169" s="68"/>
      <c r="G169" s="68"/>
      <c r="H169" s="68"/>
      <c r="I169" s="68"/>
      <c r="J169" s="69"/>
      <c r="K169" s="8"/>
    </row>
    <row r="170" spans="1:11" ht="9" customHeight="1" x14ac:dyDescent="0.2">
      <c r="A170" s="28"/>
      <c r="B170" s="5"/>
      <c r="C170" s="5" t="s">
        <v>3</v>
      </c>
      <c r="D170" s="21">
        <v>19.271000000000001</v>
      </c>
      <c r="E170" s="21">
        <v>75.096000000000004</v>
      </c>
      <c r="F170" s="55" t="s">
        <v>41</v>
      </c>
      <c r="G170" s="21">
        <v>40.658999999999999</v>
      </c>
      <c r="H170" s="21">
        <v>17.381</v>
      </c>
      <c r="I170" s="55" t="s">
        <v>41</v>
      </c>
      <c r="J170" s="22">
        <v>267.82</v>
      </c>
      <c r="K170" s="8"/>
    </row>
    <row r="171" spans="1:11" ht="9" customHeight="1" x14ac:dyDescent="0.2">
      <c r="A171" s="28"/>
      <c r="B171" s="5"/>
      <c r="C171" s="5" t="s">
        <v>4</v>
      </c>
      <c r="D171" s="21">
        <v>11.955</v>
      </c>
      <c r="E171" s="21">
        <v>117.36199999999999</v>
      </c>
      <c r="F171" s="21">
        <v>77.811999999999998</v>
      </c>
      <c r="G171" s="21">
        <v>56.514000000000003</v>
      </c>
      <c r="H171" s="21">
        <v>51.279000000000003</v>
      </c>
      <c r="I171" s="21">
        <v>8.9149999999999991</v>
      </c>
      <c r="J171" s="22">
        <v>323.83699999999999</v>
      </c>
      <c r="K171" s="8"/>
    </row>
    <row r="172" spans="1:11" ht="9" customHeight="1" x14ac:dyDescent="0.2">
      <c r="A172" s="28"/>
      <c r="B172" s="5"/>
      <c r="C172" s="5" t="s">
        <v>5</v>
      </c>
      <c r="D172" s="21">
        <v>88.893000000000001</v>
      </c>
      <c r="E172" s="21">
        <v>777.53399999999999</v>
      </c>
      <c r="F172" s="21">
        <v>1278.404</v>
      </c>
      <c r="G172" s="21">
        <v>1856.3030000000001</v>
      </c>
      <c r="H172" s="21">
        <v>1846.538</v>
      </c>
      <c r="I172" s="21">
        <v>633.53899999999999</v>
      </c>
      <c r="J172" s="22">
        <v>6481.2110000000002</v>
      </c>
      <c r="K172" s="8"/>
    </row>
    <row r="173" spans="1:11" ht="9" customHeight="1" x14ac:dyDescent="0.2">
      <c r="A173" s="28"/>
      <c r="B173" s="5"/>
      <c r="C173" s="5" t="s">
        <v>6</v>
      </c>
      <c r="D173" s="21">
        <v>48.082000000000001</v>
      </c>
      <c r="E173" s="21">
        <v>761.91800000000001</v>
      </c>
      <c r="F173" s="21">
        <v>1442.2329999999999</v>
      </c>
      <c r="G173" s="21">
        <v>2135.9760000000001</v>
      </c>
      <c r="H173" s="21">
        <v>2082.5450000000001</v>
      </c>
      <c r="I173" s="21">
        <v>1740.3</v>
      </c>
      <c r="J173" s="22">
        <v>8211.0540000000001</v>
      </c>
      <c r="K173" s="8"/>
    </row>
    <row r="174" spans="1:11" ht="9" customHeight="1" x14ac:dyDescent="0.2">
      <c r="A174" s="28"/>
      <c r="B174" s="5"/>
      <c r="C174" s="5" t="s">
        <v>7</v>
      </c>
      <c r="D174" s="21">
        <v>2.7890000000000001</v>
      </c>
      <c r="E174" s="21">
        <v>33.628</v>
      </c>
      <c r="F174" s="21">
        <v>165.05500000000001</v>
      </c>
      <c r="G174" s="21">
        <v>1129.8869999999999</v>
      </c>
      <c r="H174" s="21">
        <v>1185.5730000000001</v>
      </c>
      <c r="I174" s="21">
        <v>1410.9659999999999</v>
      </c>
      <c r="J174" s="22">
        <v>3927.8980000000001</v>
      </c>
      <c r="K174" s="8"/>
    </row>
    <row r="175" spans="1:11" ht="9" customHeight="1" x14ac:dyDescent="0.2">
      <c r="A175" s="28"/>
      <c r="B175" s="5"/>
      <c r="C175" s="5" t="s">
        <v>8</v>
      </c>
      <c r="D175" s="21">
        <v>32.835000000000001</v>
      </c>
      <c r="E175" s="21">
        <v>224.22300000000001</v>
      </c>
      <c r="F175" s="21">
        <v>338.35300000000001</v>
      </c>
      <c r="G175" s="21">
        <v>807.49900000000002</v>
      </c>
      <c r="H175" s="21">
        <v>517.23</v>
      </c>
      <c r="I175" s="21">
        <v>356.81099999999998</v>
      </c>
      <c r="J175" s="22">
        <v>2276.951</v>
      </c>
      <c r="K175" s="8"/>
    </row>
    <row r="176" spans="1:11" ht="9" customHeight="1" x14ac:dyDescent="0.2">
      <c r="A176" s="28"/>
      <c r="B176" s="5"/>
      <c r="C176" s="5" t="s">
        <v>15</v>
      </c>
      <c r="D176" s="21">
        <v>15.266</v>
      </c>
      <c r="E176" s="21">
        <v>59.747</v>
      </c>
      <c r="F176" s="62" t="s">
        <v>49</v>
      </c>
      <c r="G176" s="21">
        <v>100.64</v>
      </c>
      <c r="H176" s="21">
        <v>84</v>
      </c>
      <c r="I176" s="55" t="s">
        <v>41</v>
      </c>
      <c r="J176" s="22">
        <v>345.31</v>
      </c>
      <c r="K176" s="8"/>
    </row>
    <row r="177" spans="1:11" ht="10.5" customHeight="1" x14ac:dyDescent="0.2">
      <c r="A177" s="28"/>
      <c r="B177" s="57" t="s">
        <v>9</v>
      </c>
      <c r="C177" s="33"/>
      <c r="D177" s="56">
        <v>219.09100000000001</v>
      </c>
      <c r="E177" s="56">
        <v>2049.5079999999998</v>
      </c>
      <c r="F177" s="56">
        <v>3487.23</v>
      </c>
      <c r="G177" s="56">
        <v>6127.4780000000001</v>
      </c>
      <c r="H177" s="56">
        <v>5784.5460000000003</v>
      </c>
      <c r="I177" s="56">
        <v>4166.2280000000001</v>
      </c>
      <c r="J177" s="31">
        <v>21834.080999999998</v>
      </c>
      <c r="K177" s="8"/>
    </row>
    <row r="178" spans="1:11" ht="1.5" customHeight="1" x14ac:dyDescent="0.2">
      <c r="A178" s="28"/>
      <c r="B178" s="25"/>
      <c r="C178" s="25"/>
      <c r="D178" s="26"/>
      <c r="E178" s="26"/>
      <c r="F178" s="26"/>
      <c r="G178" s="26"/>
      <c r="H178" s="26"/>
      <c r="I178" s="26"/>
      <c r="J178" s="27"/>
      <c r="K178" s="8"/>
    </row>
    <row r="179" spans="1:11" ht="9" customHeight="1" x14ac:dyDescent="0.2">
      <c r="A179" s="28"/>
      <c r="B179" s="5" t="s">
        <v>10</v>
      </c>
      <c r="C179" s="5"/>
      <c r="J179" s="43"/>
      <c r="K179" s="8"/>
    </row>
    <row r="180" spans="1:11" ht="9" customHeight="1" x14ac:dyDescent="0.2">
      <c r="A180" s="28"/>
      <c r="B180" s="5"/>
      <c r="C180" s="5" t="s">
        <v>11</v>
      </c>
      <c r="D180" s="21">
        <v>78.188000000000002</v>
      </c>
      <c r="E180" s="21">
        <v>799.45299999999997</v>
      </c>
      <c r="F180" s="21">
        <v>1550.0039999999999</v>
      </c>
      <c r="G180" s="21">
        <v>3001.0889999999999</v>
      </c>
      <c r="H180" s="21">
        <v>2833.8009999999999</v>
      </c>
      <c r="I180" s="21">
        <v>2267.16</v>
      </c>
      <c r="J180" s="22">
        <v>10529.695</v>
      </c>
      <c r="K180" s="8"/>
    </row>
    <row r="181" spans="1:11" ht="9" customHeight="1" x14ac:dyDescent="0.2">
      <c r="A181" s="28"/>
      <c r="B181" s="5"/>
      <c r="C181" s="5" t="s">
        <v>12</v>
      </c>
      <c r="D181" s="9">
        <f t="shared" ref="D181:J181" si="5">D180*100/D177</f>
        <v>35.687454071595823</v>
      </c>
      <c r="E181" s="9">
        <f t="shared" si="5"/>
        <v>39.007069013636446</v>
      </c>
      <c r="F181" s="9">
        <f t="shared" si="5"/>
        <v>44.448000275290127</v>
      </c>
      <c r="G181" s="9">
        <f t="shared" si="5"/>
        <v>48.977556508566821</v>
      </c>
      <c r="H181" s="9">
        <f t="shared" si="5"/>
        <v>48.989168726465302</v>
      </c>
      <c r="I181" s="9">
        <f t="shared" si="5"/>
        <v>54.417569081672916</v>
      </c>
      <c r="J181" s="29">
        <f t="shared" si="5"/>
        <v>48.225959224022304</v>
      </c>
      <c r="K181" s="8"/>
    </row>
    <row r="182" spans="1:11" ht="2.25" customHeight="1" x14ac:dyDescent="0.2">
      <c r="A182" s="40"/>
      <c r="B182" s="10"/>
      <c r="C182" s="10"/>
      <c r="D182" s="10"/>
      <c r="E182" s="10"/>
      <c r="F182" s="10"/>
      <c r="G182" s="10"/>
      <c r="H182" s="10"/>
      <c r="I182" s="10"/>
      <c r="J182" s="32"/>
      <c r="K182" s="8"/>
    </row>
    <row r="183" spans="1:11" s="44" customFormat="1" ht="3" customHeight="1" x14ac:dyDescent="0.2">
      <c r="B183" s="45"/>
      <c r="C183" s="45"/>
      <c r="D183" s="45"/>
      <c r="E183" s="45"/>
      <c r="K183" s="46"/>
    </row>
    <row r="184" spans="1:11" ht="9.75" customHeight="1" x14ac:dyDescent="0.2">
      <c r="A184" s="38"/>
      <c r="B184" s="8"/>
      <c r="K184" s="8"/>
    </row>
    <row r="185" spans="1:11" ht="10.5" customHeight="1" x14ac:dyDescent="0.2">
      <c r="B185" s="8"/>
      <c r="K185" s="8"/>
    </row>
    <row r="186" spans="1:11" ht="9.75" customHeight="1" x14ac:dyDescent="0.2">
      <c r="B186" s="8"/>
      <c r="J186" s="41" t="s">
        <v>45</v>
      </c>
      <c r="K186" s="8"/>
    </row>
    <row r="187" spans="1:11" x14ac:dyDescent="0.2">
      <c r="B187" s="8"/>
      <c r="K187" s="8"/>
    </row>
    <row r="188" spans="1:11" s="49" customFormat="1" ht="11.25" x14ac:dyDescent="0.2">
      <c r="A188" s="38" t="s">
        <v>26</v>
      </c>
    </row>
    <row r="189" spans="1:11" s="49" customFormat="1" ht="11.25" x14ac:dyDescent="0.2">
      <c r="A189" s="38" t="s">
        <v>27</v>
      </c>
    </row>
    <row r="190" spans="1:11" x14ac:dyDescent="0.2">
      <c r="B190" s="8"/>
      <c r="K190" s="8"/>
    </row>
    <row r="191" spans="1:11" x14ac:dyDescent="0.2">
      <c r="B191" s="8"/>
      <c r="D191" s="61"/>
      <c r="E191" s="61"/>
      <c r="F191" s="61"/>
      <c r="G191" s="61"/>
      <c r="H191" s="61"/>
      <c r="I191" s="61"/>
      <c r="J191" s="61"/>
      <c r="K191" s="8"/>
    </row>
    <row r="192" spans="1:11" x14ac:dyDescent="0.2">
      <c r="B192" s="8"/>
      <c r="D192" s="61"/>
      <c r="E192" s="61"/>
      <c r="F192" s="61"/>
      <c r="G192" s="61"/>
      <c r="H192" s="61"/>
      <c r="I192" s="61"/>
      <c r="J192" s="61"/>
      <c r="K192" s="8"/>
    </row>
    <row r="193" spans="2:11" x14ac:dyDescent="0.2">
      <c r="B193" s="8"/>
      <c r="K193" s="8"/>
    </row>
    <row r="194" spans="2:11" x14ac:dyDescent="0.2">
      <c r="B194" s="8"/>
      <c r="K194" s="8"/>
    </row>
    <row r="195" spans="2:11" x14ac:dyDescent="0.2">
      <c r="K195" s="8"/>
    </row>
    <row r="196" spans="2:11" x14ac:dyDescent="0.2">
      <c r="B196" s="8"/>
      <c r="K196" s="8"/>
    </row>
    <row r="197" spans="2:11" x14ac:dyDescent="0.2">
      <c r="B197" s="8"/>
      <c r="K197" s="8"/>
    </row>
    <row r="198" spans="2:11" x14ac:dyDescent="0.2">
      <c r="B198" s="8"/>
      <c r="K198" s="8"/>
    </row>
    <row r="199" spans="2:11" x14ac:dyDescent="0.2">
      <c r="B199" s="8"/>
      <c r="K199" s="8"/>
    </row>
    <row r="200" spans="2:11" x14ac:dyDescent="0.2">
      <c r="B200" s="8"/>
      <c r="K200" s="8"/>
    </row>
    <row r="201" spans="2:11" x14ac:dyDescent="0.2">
      <c r="B201" s="8"/>
      <c r="K201" s="8"/>
    </row>
    <row r="202" spans="2:11" x14ac:dyDescent="0.2">
      <c r="B202" s="8"/>
      <c r="K202" s="8"/>
    </row>
    <row r="203" spans="2:11" x14ac:dyDescent="0.2">
      <c r="B203" s="8"/>
      <c r="K203" s="8"/>
    </row>
    <row r="204" spans="2:11" x14ac:dyDescent="0.2">
      <c r="B204" s="8"/>
      <c r="K204" s="8"/>
    </row>
    <row r="205" spans="2:11" x14ac:dyDescent="0.2">
      <c r="B205" s="8"/>
      <c r="K205" s="8"/>
    </row>
    <row r="206" spans="2:11" x14ac:dyDescent="0.2">
      <c r="B206" s="8"/>
      <c r="K206" s="8"/>
    </row>
    <row r="207" spans="2:11" x14ac:dyDescent="0.2">
      <c r="B207" s="8"/>
      <c r="K207" s="8"/>
    </row>
    <row r="208" spans="2:11" x14ac:dyDescent="0.2">
      <c r="B208" s="8"/>
      <c r="K208" s="8"/>
    </row>
    <row r="209" spans="2:11" x14ac:dyDescent="0.2">
      <c r="B209" s="8"/>
      <c r="K209" s="8"/>
    </row>
    <row r="210" spans="2:11" x14ac:dyDescent="0.2">
      <c r="B210" s="8"/>
      <c r="K210" s="8"/>
    </row>
    <row r="211" spans="2:11" x14ac:dyDescent="0.2">
      <c r="B211" s="8"/>
      <c r="K211" s="8"/>
    </row>
    <row r="212" spans="2:11" x14ac:dyDescent="0.2">
      <c r="B212" s="8"/>
      <c r="K212" s="8"/>
    </row>
    <row r="213" spans="2:11" x14ac:dyDescent="0.2">
      <c r="B213" s="8"/>
      <c r="K213" s="8"/>
    </row>
    <row r="214" spans="2:11" x14ac:dyDescent="0.2">
      <c r="B214" s="8"/>
      <c r="K214" s="8"/>
    </row>
    <row r="215" spans="2:11" x14ac:dyDescent="0.2">
      <c r="B215" s="8"/>
      <c r="K215" s="8"/>
    </row>
    <row r="216" spans="2:11" x14ac:dyDescent="0.2">
      <c r="B216" s="8"/>
      <c r="K216" s="8"/>
    </row>
    <row r="217" spans="2:11" x14ac:dyDescent="0.2">
      <c r="B217" s="8"/>
      <c r="K217" s="8"/>
    </row>
    <row r="218" spans="2:11" x14ac:dyDescent="0.2">
      <c r="B218" s="8"/>
      <c r="K218" s="8"/>
    </row>
    <row r="219" spans="2:11" x14ac:dyDescent="0.2">
      <c r="B219" s="8"/>
      <c r="K219" s="8"/>
    </row>
    <row r="220" spans="2:11" x14ac:dyDescent="0.2">
      <c r="B220" s="8"/>
      <c r="K220" s="8"/>
    </row>
    <row r="221" spans="2:11" x14ac:dyDescent="0.2">
      <c r="B221" s="8"/>
      <c r="K221" s="8"/>
    </row>
    <row r="222" spans="2:11" x14ac:dyDescent="0.2">
      <c r="B222" s="8"/>
      <c r="K222" s="8"/>
    </row>
    <row r="223" spans="2:11" x14ac:dyDescent="0.2">
      <c r="B223" s="8"/>
      <c r="K223" s="8"/>
    </row>
    <row r="224" spans="2:11" x14ac:dyDescent="0.2">
      <c r="B224" s="8"/>
      <c r="K224" s="8"/>
    </row>
    <row r="225" spans="2:11" x14ac:dyDescent="0.2">
      <c r="B225" s="8"/>
      <c r="K225" s="8"/>
    </row>
    <row r="226" spans="2:11" x14ac:dyDescent="0.2">
      <c r="B226" s="8"/>
      <c r="K226" s="8"/>
    </row>
    <row r="227" spans="2:11" x14ac:dyDescent="0.2">
      <c r="B227" s="8"/>
      <c r="K227" s="8"/>
    </row>
    <row r="228" spans="2:11" x14ac:dyDescent="0.2">
      <c r="B228" s="8"/>
      <c r="K228" s="8"/>
    </row>
    <row r="229" spans="2:11" x14ac:dyDescent="0.2">
      <c r="B229" s="8"/>
      <c r="K229" s="8"/>
    </row>
    <row r="230" spans="2:11" x14ac:dyDescent="0.2">
      <c r="B230" s="8"/>
      <c r="K230" s="8"/>
    </row>
    <row r="231" spans="2:11" x14ac:dyDescent="0.2">
      <c r="B231" s="8"/>
      <c r="K231" s="8"/>
    </row>
    <row r="232" spans="2:11" x14ac:dyDescent="0.2">
      <c r="B232" s="8"/>
      <c r="K232" s="8"/>
    </row>
    <row r="233" spans="2:11" x14ac:dyDescent="0.2">
      <c r="B233" s="8"/>
      <c r="K233" s="8"/>
    </row>
    <row r="234" spans="2:11" x14ac:dyDescent="0.2">
      <c r="B234" s="8"/>
      <c r="K234" s="8"/>
    </row>
    <row r="235" spans="2:11" x14ac:dyDescent="0.2">
      <c r="B235" s="8"/>
      <c r="K235" s="8"/>
    </row>
    <row r="236" spans="2:11" x14ac:dyDescent="0.2">
      <c r="B236" s="8"/>
      <c r="K236" s="8"/>
    </row>
    <row r="237" spans="2:11" x14ac:dyDescent="0.2">
      <c r="B237" s="8"/>
      <c r="K237" s="8"/>
    </row>
    <row r="238" spans="2:11" x14ac:dyDescent="0.2">
      <c r="B238" s="8"/>
      <c r="K238" s="8"/>
    </row>
    <row r="239" spans="2:11" x14ac:dyDescent="0.2">
      <c r="B239" s="8"/>
      <c r="K239" s="8"/>
    </row>
    <row r="240" spans="2:11" x14ac:dyDescent="0.2">
      <c r="B240" s="8"/>
      <c r="K240" s="8"/>
    </row>
    <row r="241" spans="2:11" x14ac:dyDescent="0.2">
      <c r="B241" s="8"/>
      <c r="K241" s="8"/>
    </row>
    <row r="242" spans="2:11" x14ac:dyDescent="0.2">
      <c r="B242" s="8"/>
      <c r="K242" s="8"/>
    </row>
    <row r="243" spans="2:11" x14ac:dyDescent="0.2">
      <c r="B243" s="8"/>
      <c r="K243" s="8"/>
    </row>
    <row r="244" spans="2:11" x14ac:dyDescent="0.2">
      <c r="B244" s="8"/>
      <c r="K244" s="8"/>
    </row>
    <row r="245" spans="2:11" x14ac:dyDescent="0.2">
      <c r="B245" s="8"/>
      <c r="K245" s="8"/>
    </row>
    <row r="246" spans="2:11" x14ac:dyDescent="0.2">
      <c r="B246" s="8"/>
      <c r="K246" s="8"/>
    </row>
    <row r="247" spans="2:11" x14ac:dyDescent="0.2">
      <c r="B247" s="8"/>
      <c r="K247" s="8"/>
    </row>
    <row r="248" spans="2:11" x14ac:dyDescent="0.2">
      <c r="B248" s="8"/>
      <c r="K248" s="8"/>
    </row>
    <row r="249" spans="2:11" x14ac:dyDescent="0.2">
      <c r="B249" s="8"/>
      <c r="K249" s="8"/>
    </row>
    <row r="250" spans="2:11" x14ac:dyDescent="0.2">
      <c r="B250" s="8"/>
      <c r="K250" s="8"/>
    </row>
    <row r="251" spans="2:11" x14ac:dyDescent="0.2">
      <c r="B251" s="8"/>
      <c r="K251" s="8"/>
    </row>
    <row r="252" spans="2:11" x14ac:dyDescent="0.2">
      <c r="B252" s="8"/>
      <c r="K252" s="8"/>
    </row>
    <row r="253" spans="2:11" x14ac:dyDescent="0.2">
      <c r="B253" s="8"/>
      <c r="K253" s="8"/>
    </row>
    <row r="254" spans="2:11" x14ac:dyDescent="0.2">
      <c r="B254" s="8"/>
      <c r="K254" s="8"/>
    </row>
    <row r="255" spans="2:11" x14ac:dyDescent="0.2">
      <c r="B255" s="8"/>
      <c r="K255" s="8"/>
    </row>
    <row r="256" spans="2:11" x14ac:dyDescent="0.2">
      <c r="B256" s="8"/>
      <c r="K256" s="8"/>
    </row>
    <row r="257" spans="2:11" x14ac:dyDescent="0.2">
      <c r="B257" s="8"/>
      <c r="K257" s="8"/>
    </row>
    <row r="258" spans="2:11" x14ac:dyDescent="0.2">
      <c r="B258" s="8"/>
      <c r="K258" s="8"/>
    </row>
    <row r="259" spans="2:11" x14ac:dyDescent="0.2">
      <c r="B259" s="8"/>
      <c r="K259" s="8"/>
    </row>
    <row r="260" spans="2:11" x14ac:dyDescent="0.2">
      <c r="B260" s="8"/>
      <c r="K260" s="8"/>
    </row>
    <row r="261" spans="2:11" x14ac:dyDescent="0.2">
      <c r="B261" s="8"/>
      <c r="K261" s="8"/>
    </row>
    <row r="262" spans="2:11" x14ac:dyDescent="0.2">
      <c r="B262" s="8"/>
      <c r="K262" s="8"/>
    </row>
    <row r="263" spans="2:11" x14ac:dyDescent="0.2">
      <c r="B263" s="8"/>
      <c r="K263" s="8"/>
    </row>
    <row r="264" spans="2:11" x14ac:dyDescent="0.2">
      <c r="B264" s="8"/>
      <c r="K264" s="8"/>
    </row>
    <row r="265" spans="2:11" x14ac:dyDescent="0.2">
      <c r="B265" s="8"/>
      <c r="K265" s="8"/>
    </row>
    <row r="266" spans="2:11" x14ac:dyDescent="0.2">
      <c r="B266" s="8"/>
      <c r="K266" s="8"/>
    </row>
    <row r="267" spans="2:11" x14ac:dyDescent="0.2">
      <c r="B267" s="8"/>
      <c r="K267" s="8"/>
    </row>
    <row r="268" spans="2:11" x14ac:dyDescent="0.2">
      <c r="B268" s="8"/>
      <c r="K268" s="8"/>
    </row>
    <row r="269" spans="2:11" x14ac:dyDescent="0.2">
      <c r="B269" s="8"/>
      <c r="K269" s="8"/>
    </row>
    <row r="270" spans="2:11" x14ac:dyDescent="0.2">
      <c r="B270" s="8"/>
      <c r="K270" s="8"/>
    </row>
    <row r="271" spans="2:11" x14ac:dyDescent="0.2">
      <c r="B271" s="8"/>
      <c r="K271" s="8"/>
    </row>
    <row r="272" spans="2:11" x14ac:dyDescent="0.2">
      <c r="B272" s="8"/>
      <c r="K272" s="8"/>
    </row>
    <row r="273" spans="2:11" x14ac:dyDescent="0.2">
      <c r="B273" s="8"/>
      <c r="K273" s="8"/>
    </row>
    <row r="274" spans="2:11" x14ac:dyDescent="0.2">
      <c r="B274" s="8"/>
      <c r="K274" s="8"/>
    </row>
    <row r="275" spans="2:11" x14ac:dyDescent="0.2">
      <c r="B275" s="8"/>
      <c r="K275" s="8"/>
    </row>
    <row r="276" spans="2:11" x14ac:dyDescent="0.2">
      <c r="B276" s="8"/>
      <c r="K276" s="8"/>
    </row>
    <row r="277" spans="2:11" x14ac:dyDescent="0.2">
      <c r="B277" s="8"/>
      <c r="K277" s="8"/>
    </row>
    <row r="278" spans="2:11" x14ac:dyDescent="0.2">
      <c r="B278" s="8"/>
      <c r="K278" s="8"/>
    </row>
    <row r="279" spans="2:11" x14ac:dyDescent="0.2">
      <c r="B279" s="8"/>
      <c r="K279" s="8"/>
    </row>
    <row r="280" spans="2:11" x14ac:dyDescent="0.2">
      <c r="B280" s="8"/>
      <c r="K280" s="8"/>
    </row>
    <row r="281" spans="2:11" x14ac:dyDescent="0.2">
      <c r="B281" s="8"/>
      <c r="K281" s="8"/>
    </row>
    <row r="282" spans="2:11" x14ac:dyDescent="0.2">
      <c r="B282" s="8"/>
      <c r="K282" s="8"/>
    </row>
    <row r="283" spans="2:11" x14ac:dyDescent="0.2">
      <c r="B283" s="8"/>
      <c r="K283" s="8"/>
    </row>
    <row r="284" spans="2:11" x14ac:dyDescent="0.2">
      <c r="B284" s="8"/>
      <c r="K284" s="8"/>
    </row>
    <row r="285" spans="2:11" x14ac:dyDescent="0.2">
      <c r="B285" s="8"/>
      <c r="K285" s="8"/>
    </row>
    <row r="286" spans="2:11" x14ac:dyDescent="0.2">
      <c r="B286" s="8"/>
      <c r="K286" s="8"/>
    </row>
    <row r="287" spans="2:11" x14ac:dyDescent="0.2">
      <c r="B287" s="8"/>
      <c r="K287" s="8"/>
    </row>
    <row r="288" spans="2:11" x14ac:dyDescent="0.2">
      <c r="B288" s="8"/>
      <c r="K288" s="8"/>
    </row>
    <row r="289" spans="2:11" x14ac:dyDescent="0.2">
      <c r="B289" s="8"/>
      <c r="K289" s="8"/>
    </row>
    <row r="290" spans="2:11" x14ac:dyDescent="0.2">
      <c r="B290" s="8"/>
      <c r="K290" s="8"/>
    </row>
    <row r="291" spans="2:11" x14ac:dyDescent="0.2">
      <c r="B291" s="8"/>
      <c r="K291" s="8"/>
    </row>
    <row r="292" spans="2:11" x14ac:dyDescent="0.2">
      <c r="B292" s="8"/>
      <c r="K292" s="8"/>
    </row>
    <row r="293" spans="2:11" x14ac:dyDescent="0.2">
      <c r="B293" s="8"/>
      <c r="K293" s="8"/>
    </row>
    <row r="294" spans="2:11" x14ac:dyDescent="0.2">
      <c r="B294" s="8"/>
      <c r="K294" s="8"/>
    </row>
    <row r="295" spans="2:11" x14ac:dyDescent="0.2">
      <c r="B295" s="8"/>
      <c r="K295" s="8"/>
    </row>
    <row r="296" spans="2:11" x14ac:dyDescent="0.2">
      <c r="B296" s="8"/>
      <c r="K296" s="8"/>
    </row>
    <row r="297" spans="2:11" x14ac:dyDescent="0.2">
      <c r="B297" s="8"/>
      <c r="K297" s="8"/>
    </row>
    <row r="298" spans="2:11" x14ac:dyDescent="0.2">
      <c r="B298" s="8"/>
      <c r="K298" s="8"/>
    </row>
    <row r="299" spans="2:11" x14ac:dyDescent="0.2">
      <c r="B299" s="8"/>
      <c r="K299" s="8"/>
    </row>
    <row r="300" spans="2:11" x14ac:dyDescent="0.2">
      <c r="B300" s="8"/>
      <c r="K300" s="8"/>
    </row>
    <row r="301" spans="2:11" x14ac:dyDescent="0.2">
      <c r="B301" s="8"/>
      <c r="K301" s="8"/>
    </row>
    <row r="302" spans="2:11" x14ac:dyDescent="0.2">
      <c r="B302" s="8"/>
      <c r="K302" s="8"/>
    </row>
    <row r="303" spans="2:11" x14ac:dyDescent="0.2">
      <c r="B303" s="8"/>
      <c r="K303" s="8"/>
    </row>
    <row r="304" spans="2:11" x14ac:dyDescent="0.2">
      <c r="B304" s="8"/>
      <c r="K304" s="8"/>
    </row>
    <row r="305" spans="2:11" x14ac:dyDescent="0.2">
      <c r="B305" s="8"/>
      <c r="K305" s="8"/>
    </row>
    <row r="306" spans="2:11" x14ac:dyDescent="0.2">
      <c r="B306" s="8"/>
      <c r="K306" s="8"/>
    </row>
    <row r="307" spans="2:11" x14ac:dyDescent="0.2">
      <c r="B307" s="8"/>
      <c r="K307" s="8"/>
    </row>
    <row r="308" spans="2:11" x14ac:dyDescent="0.2">
      <c r="B308" s="8"/>
      <c r="K308" s="8"/>
    </row>
    <row r="309" spans="2:11" x14ac:dyDescent="0.2">
      <c r="B309" s="8"/>
      <c r="K309" s="8"/>
    </row>
    <row r="310" spans="2:11" x14ac:dyDescent="0.2">
      <c r="B310" s="8"/>
      <c r="K310" s="8"/>
    </row>
    <row r="311" spans="2:11" x14ac:dyDescent="0.2">
      <c r="B311" s="8"/>
      <c r="K311" s="8"/>
    </row>
    <row r="312" spans="2:11" x14ac:dyDescent="0.2">
      <c r="B312" s="8"/>
      <c r="K312" s="8"/>
    </row>
    <row r="313" spans="2:11" x14ac:dyDescent="0.2">
      <c r="B313" s="8"/>
      <c r="K313" s="8"/>
    </row>
    <row r="314" spans="2:11" x14ac:dyDescent="0.2">
      <c r="B314" s="8"/>
      <c r="K314" s="8"/>
    </row>
    <row r="315" spans="2:11" x14ac:dyDescent="0.2">
      <c r="B315" s="8"/>
      <c r="K315" s="8"/>
    </row>
    <row r="316" spans="2:11" x14ac:dyDescent="0.2">
      <c r="B316" s="8"/>
      <c r="K316" s="8"/>
    </row>
    <row r="317" spans="2:11" x14ac:dyDescent="0.2">
      <c r="B317" s="8"/>
      <c r="K317" s="8"/>
    </row>
    <row r="318" spans="2:11" x14ac:dyDescent="0.2">
      <c r="B318" s="8"/>
      <c r="K318" s="8"/>
    </row>
    <row r="319" spans="2:11" x14ac:dyDescent="0.2">
      <c r="B319" s="8"/>
      <c r="K319" s="8"/>
    </row>
    <row r="320" spans="2:11" x14ac:dyDescent="0.2">
      <c r="B320" s="8"/>
      <c r="K320" s="8"/>
    </row>
    <row r="321" spans="2:11" x14ac:dyDescent="0.2">
      <c r="B321" s="8"/>
      <c r="K321" s="8"/>
    </row>
    <row r="322" spans="2:11" x14ac:dyDescent="0.2">
      <c r="B322" s="8"/>
      <c r="K322" s="8"/>
    </row>
    <row r="323" spans="2:11" x14ac:dyDescent="0.2">
      <c r="B323" s="8"/>
      <c r="K323" s="8"/>
    </row>
    <row r="324" spans="2:11" x14ac:dyDescent="0.2">
      <c r="B324" s="8"/>
      <c r="K324" s="8"/>
    </row>
    <row r="325" spans="2:11" x14ac:dyDescent="0.2">
      <c r="B325" s="8"/>
      <c r="K325" s="8"/>
    </row>
    <row r="326" spans="2:11" x14ac:dyDescent="0.2">
      <c r="B326" s="8"/>
      <c r="K326" s="8"/>
    </row>
    <row r="327" spans="2:11" x14ac:dyDescent="0.2">
      <c r="B327" s="8"/>
      <c r="K327" s="8"/>
    </row>
    <row r="328" spans="2:11" x14ac:dyDescent="0.2">
      <c r="B328" s="8"/>
      <c r="K328" s="8"/>
    </row>
    <row r="329" spans="2:11" x14ac:dyDescent="0.2">
      <c r="B329" s="8"/>
      <c r="K329" s="8"/>
    </row>
    <row r="330" spans="2:11" x14ac:dyDescent="0.2">
      <c r="B330" s="8"/>
      <c r="K330" s="8"/>
    </row>
    <row r="331" spans="2:11" x14ac:dyDescent="0.2">
      <c r="B331" s="8"/>
      <c r="K331" s="8"/>
    </row>
    <row r="332" spans="2:11" x14ac:dyDescent="0.2">
      <c r="B332" s="8"/>
      <c r="K332" s="8"/>
    </row>
    <row r="333" spans="2:11" x14ac:dyDescent="0.2">
      <c r="B333" s="8"/>
      <c r="K333" s="8"/>
    </row>
    <row r="334" spans="2:11" x14ac:dyDescent="0.2">
      <c r="B334" s="8"/>
      <c r="K334" s="8"/>
    </row>
    <row r="335" spans="2:11" x14ac:dyDescent="0.2">
      <c r="B335" s="8"/>
      <c r="K335" s="8"/>
    </row>
    <row r="336" spans="2:11" x14ac:dyDescent="0.2">
      <c r="B336" s="8"/>
      <c r="K336" s="8"/>
    </row>
    <row r="337" spans="2:11" x14ac:dyDescent="0.2">
      <c r="B337" s="8"/>
      <c r="K337" s="8"/>
    </row>
    <row r="338" spans="2:11" x14ac:dyDescent="0.2">
      <c r="B338" s="8"/>
      <c r="K338" s="8"/>
    </row>
    <row r="339" spans="2:11" x14ac:dyDescent="0.2">
      <c r="B339" s="8"/>
      <c r="K339" s="8"/>
    </row>
    <row r="340" spans="2:11" x14ac:dyDescent="0.2">
      <c r="B340" s="8"/>
      <c r="K340" s="8"/>
    </row>
    <row r="341" spans="2:11" x14ac:dyDescent="0.2">
      <c r="B341" s="8"/>
      <c r="K341" s="8"/>
    </row>
    <row r="342" spans="2:11" x14ac:dyDescent="0.2">
      <c r="B342" s="8"/>
      <c r="K342" s="8"/>
    </row>
    <row r="343" spans="2:11" x14ac:dyDescent="0.2">
      <c r="B343" s="8"/>
      <c r="K343" s="8"/>
    </row>
    <row r="344" spans="2:11" x14ac:dyDescent="0.2">
      <c r="B344" s="8"/>
      <c r="K344" s="8"/>
    </row>
    <row r="345" spans="2:11" x14ac:dyDescent="0.2">
      <c r="B345" s="8"/>
      <c r="K345" s="8"/>
    </row>
    <row r="346" spans="2:11" x14ac:dyDescent="0.2">
      <c r="B346" s="8"/>
      <c r="K346" s="8"/>
    </row>
    <row r="347" spans="2:11" x14ac:dyDescent="0.2">
      <c r="B347" s="8"/>
      <c r="K347" s="8"/>
    </row>
    <row r="348" spans="2:11" x14ac:dyDescent="0.2">
      <c r="B348" s="8"/>
      <c r="K348" s="8"/>
    </row>
    <row r="349" spans="2:11" x14ac:dyDescent="0.2">
      <c r="B349" s="8"/>
      <c r="K349" s="8"/>
    </row>
    <row r="350" spans="2:11" x14ac:dyDescent="0.2">
      <c r="B350" s="8"/>
      <c r="K350" s="8"/>
    </row>
    <row r="351" spans="2:11" x14ac:dyDescent="0.2">
      <c r="B351" s="8"/>
      <c r="K351" s="8"/>
    </row>
    <row r="352" spans="2:11" x14ac:dyDescent="0.2">
      <c r="B352" s="8"/>
      <c r="K352" s="8"/>
    </row>
    <row r="353" spans="2:11" x14ac:dyDescent="0.2">
      <c r="B353" s="8"/>
      <c r="K353" s="8"/>
    </row>
    <row r="354" spans="2:11" x14ac:dyDescent="0.2">
      <c r="B354" s="8"/>
      <c r="K354" s="8"/>
    </row>
    <row r="355" spans="2:11" x14ac:dyDescent="0.2">
      <c r="B355" s="8"/>
      <c r="K355" s="8"/>
    </row>
    <row r="356" spans="2:11" x14ac:dyDescent="0.2">
      <c r="B356" s="8"/>
      <c r="K356" s="8"/>
    </row>
    <row r="357" spans="2:11" x14ac:dyDescent="0.2">
      <c r="B357" s="8"/>
      <c r="K357" s="8"/>
    </row>
    <row r="358" spans="2:11" x14ac:dyDescent="0.2">
      <c r="B358" s="8"/>
      <c r="K358" s="8"/>
    </row>
    <row r="359" spans="2:11" x14ac:dyDescent="0.2">
      <c r="B359" s="8"/>
      <c r="K359" s="8"/>
    </row>
    <row r="360" spans="2:11" x14ac:dyDescent="0.2">
      <c r="B360" s="8"/>
      <c r="K360" s="8"/>
    </row>
    <row r="361" spans="2:11" x14ac:dyDescent="0.2">
      <c r="B361" s="8"/>
      <c r="K361" s="8"/>
    </row>
    <row r="362" spans="2:11" x14ac:dyDescent="0.2">
      <c r="B362" s="8"/>
      <c r="K362" s="8"/>
    </row>
    <row r="363" spans="2:11" x14ac:dyDescent="0.2">
      <c r="B363" s="8"/>
      <c r="K363" s="8"/>
    </row>
    <row r="364" spans="2:11" x14ac:dyDescent="0.2">
      <c r="B364" s="8"/>
      <c r="K364" s="8"/>
    </row>
    <row r="365" spans="2:11" x14ac:dyDescent="0.2">
      <c r="B365" s="8"/>
      <c r="K365" s="8"/>
    </row>
    <row r="366" spans="2:11" x14ac:dyDescent="0.2">
      <c r="B366" s="8"/>
      <c r="K366" s="8"/>
    </row>
    <row r="367" spans="2:11" x14ac:dyDescent="0.2">
      <c r="B367" s="8"/>
      <c r="K367" s="8"/>
    </row>
    <row r="368" spans="2:11" x14ac:dyDescent="0.2">
      <c r="B368" s="8"/>
      <c r="K368" s="8"/>
    </row>
    <row r="369" spans="2:11" x14ac:dyDescent="0.2">
      <c r="B369" s="8"/>
      <c r="K369" s="8"/>
    </row>
    <row r="370" spans="2:11" x14ac:dyDescent="0.2">
      <c r="B370" s="8"/>
      <c r="K370" s="8"/>
    </row>
    <row r="371" spans="2:11" x14ac:dyDescent="0.2">
      <c r="B371" s="8"/>
      <c r="K371" s="8"/>
    </row>
    <row r="372" spans="2:11" x14ac:dyDescent="0.2">
      <c r="B372" s="8"/>
      <c r="K372" s="8"/>
    </row>
    <row r="373" spans="2:11" x14ac:dyDescent="0.2">
      <c r="B373" s="8"/>
      <c r="K373" s="8"/>
    </row>
    <row r="374" spans="2:11" x14ac:dyDescent="0.2">
      <c r="B374" s="8"/>
      <c r="K374" s="8"/>
    </row>
    <row r="375" spans="2:11" x14ac:dyDescent="0.2">
      <c r="B375" s="8"/>
      <c r="K375" s="8"/>
    </row>
    <row r="376" spans="2:11" x14ac:dyDescent="0.2">
      <c r="B376" s="8"/>
      <c r="K376" s="8"/>
    </row>
    <row r="377" spans="2:11" x14ac:dyDescent="0.2">
      <c r="B377" s="8"/>
      <c r="K377" s="8"/>
    </row>
    <row r="378" spans="2:11" x14ac:dyDescent="0.2">
      <c r="B378" s="8"/>
      <c r="K378" s="8"/>
    </row>
    <row r="379" spans="2:11" x14ac:dyDescent="0.2">
      <c r="B379" s="8"/>
      <c r="K379" s="8"/>
    </row>
    <row r="380" spans="2:11" x14ac:dyDescent="0.2">
      <c r="B380" s="8"/>
      <c r="K380" s="8"/>
    </row>
    <row r="381" spans="2:11" x14ac:dyDescent="0.2">
      <c r="B381" s="8"/>
      <c r="K381" s="8"/>
    </row>
    <row r="382" spans="2:11" x14ac:dyDescent="0.2">
      <c r="B382" s="8"/>
      <c r="K382" s="8"/>
    </row>
    <row r="383" spans="2:11" x14ac:dyDescent="0.2">
      <c r="B383" s="8"/>
      <c r="K383" s="8"/>
    </row>
    <row r="384" spans="2:11" x14ac:dyDescent="0.2">
      <c r="B384" s="8"/>
      <c r="K384" s="8"/>
    </row>
    <row r="385" spans="2:11" x14ac:dyDescent="0.2">
      <c r="B385" s="8"/>
      <c r="K385" s="8"/>
    </row>
    <row r="386" spans="2:11" x14ac:dyDescent="0.2">
      <c r="B386" s="8"/>
      <c r="K386" s="8"/>
    </row>
    <row r="387" spans="2:11" x14ac:dyDescent="0.2">
      <c r="B387" s="8"/>
      <c r="K387" s="8"/>
    </row>
    <row r="388" spans="2:11" x14ac:dyDescent="0.2">
      <c r="B388" s="8"/>
      <c r="K388" s="8"/>
    </row>
    <row r="389" spans="2:11" x14ac:dyDescent="0.2">
      <c r="B389" s="8"/>
      <c r="K389" s="8"/>
    </row>
    <row r="390" spans="2:11" x14ac:dyDescent="0.2">
      <c r="B390" s="8"/>
      <c r="K390" s="8"/>
    </row>
    <row r="391" spans="2:11" x14ac:dyDescent="0.2">
      <c r="B391" s="8"/>
      <c r="K391" s="8"/>
    </row>
    <row r="392" spans="2:11" x14ac:dyDescent="0.2">
      <c r="B392" s="8"/>
      <c r="K392" s="8"/>
    </row>
    <row r="393" spans="2:11" x14ac:dyDescent="0.2">
      <c r="B393" s="8"/>
      <c r="K393" s="8"/>
    </row>
    <row r="394" spans="2:11" x14ac:dyDescent="0.2">
      <c r="B394" s="8"/>
      <c r="K394" s="8"/>
    </row>
    <row r="395" spans="2:11" x14ac:dyDescent="0.2">
      <c r="B395" s="8"/>
      <c r="K395" s="8"/>
    </row>
    <row r="396" spans="2:11" x14ac:dyDescent="0.2">
      <c r="B396" s="8"/>
      <c r="K396" s="8"/>
    </row>
    <row r="397" spans="2:11" x14ac:dyDescent="0.2">
      <c r="B397" s="8"/>
      <c r="K397" s="8"/>
    </row>
    <row r="398" spans="2:11" x14ac:dyDescent="0.2">
      <c r="B398" s="8"/>
      <c r="K398" s="8"/>
    </row>
    <row r="399" spans="2:11" x14ac:dyDescent="0.2">
      <c r="B399" s="8"/>
      <c r="K399" s="8"/>
    </row>
    <row r="400" spans="2:11" x14ac:dyDescent="0.2">
      <c r="B400" s="8"/>
      <c r="K400" s="8"/>
    </row>
    <row r="401" spans="2:11" x14ac:dyDescent="0.2">
      <c r="B401" s="8"/>
      <c r="K401" s="8"/>
    </row>
    <row r="402" spans="2:11" x14ac:dyDescent="0.2">
      <c r="B402" s="8"/>
      <c r="K402" s="8"/>
    </row>
    <row r="403" spans="2:11" x14ac:dyDescent="0.2">
      <c r="B403" s="8"/>
      <c r="K403" s="8"/>
    </row>
    <row r="404" spans="2:11" x14ac:dyDescent="0.2">
      <c r="B404" s="8"/>
      <c r="K404" s="8"/>
    </row>
    <row r="405" spans="2:11" x14ac:dyDescent="0.2">
      <c r="B405" s="8"/>
      <c r="K405" s="8"/>
    </row>
    <row r="406" spans="2:11" x14ac:dyDescent="0.2">
      <c r="B406" s="8"/>
      <c r="K406" s="8"/>
    </row>
    <row r="407" spans="2:11" x14ac:dyDescent="0.2">
      <c r="B407" s="8"/>
      <c r="K407" s="8"/>
    </row>
    <row r="408" spans="2:11" x14ac:dyDescent="0.2">
      <c r="B408" s="8"/>
      <c r="K408" s="8"/>
    </row>
    <row r="409" spans="2:11" x14ac:dyDescent="0.2">
      <c r="B409" s="8"/>
      <c r="K409" s="8"/>
    </row>
    <row r="410" spans="2:11" x14ac:dyDescent="0.2">
      <c r="B410" s="8"/>
      <c r="K410" s="8"/>
    </row>
    <row r="411" spans="2:11" x14ac:dyDescent="0.2">
      <c r="B411" s="8"/>
      <c r="K411" s="8"/>
    </row>
    <row r="412" spans="2:11" x14ac:dyDescent="0.2">
      <c r="B412" s="8"/>
      <c r="K412" s="8"/>
    </row>
    <row r="413" spans="2:11" x14ac:dyDescent="0.2">
      <c r="B413" s="8"/>
      <c r="K413" s="8"/>
    </row>
    <row r="414" spans="2:11" x14ac:dyDescent="0.2">
      <c r="B414" s="8"/>
      <c r="K414" s="8"/>
    </row>
    <row r="415" spans="2:11" x14ac:dyDescent="0.2">
      <c r="B415" s="8"/>
      <c r="K415" s="8"/>
    </row>
    <row r="416" spans="2:11" x14ac:dyDescent="0.2">
      <c r="B416" s="8"/>
      <c r="K416" s="8"/>
    </row>
    <row r="417" spans="2:11" x14ac:dyDescent="0.2">
      <c r="B417" s="8"/>
      <c r="K417" s="8"/>
    </row>
    <row r="418" spans="2:11" x14ac:dyDescent="0.2">
      <c r="B418" s="8"/>
      <c r="K418" s="8"/>
    </row>
    <row r="419" spans="2:11" x14ac:dyDescent="0.2">
      <c r="B419" s="8"/>
      <c r="K419" s="8"/>
    </row>
    <row r="420" spans="2:11" x14ac:dyDescent="0.2">
      <c r="B420" s="8"/>
      <c r="K420" s="8"/>
    </row>
    <row r="421" spans="2:11" x14ac:dyDescent="0.2">
      <c r="B421" s="8"/>
      <c r="K421" s="8"/>
    </row>
    <row r="422" spans="2:11" x14ac:dyDescent="0.2">
      <c r="B422" s="8"/>
      <c r="K422" s="8"/>
    </row>
    <row r="423" spans="2:11" x14ac:dyDescent="0.2">
      <c r="B423" s="8"/>
      <c r="K423" s="8"/>
    </row>
    <row r="424" spans="2:11" x14ac:dyDescent="0.2">
      <c r="B424" s="8"/>
      <c r="K424" s="8"/>
    </row>
    <row r="425" spans="2:11" x14ac:dyDescent="0.2">
      <c r="B425" s="8"/>
      <c r="K425" s="8"/>
    </row>
    <row r="426" spans="2:11" x14ac:dyDescent="0.2">
      <c r="B426" s="8"/>
      <c r="K426" s="8"/>
    </row>
    <row r="427" spans="2:11" x14ac:dyDescent="0.2">
      <c r="B427" s="8"/>
      <c r="K427" s="8"/>
    </row>
    <row r="428" spans="2:11" x14ac:dyDescent="0.2">
      <c r="B428" s="8"/>
      <c r="K428" s="8"/>
    </row>
    <row r="429" spans="2:11" x14ac:dyDescent="0.2">
      <c r="B429" s="8"/>
      <c r="K429" s="8"/>
    </row>
    <row r="430" spans="2:11" x14ac:dyDescent="0.2">
      <c r="B430" s="8"/>
      <c r="K430" s="8"/>
    </row>
    <row r="431" spans="2:11" x14ac:dyDescent="0.2">
      <c r="B431" s="8"/>
      <c r="K431" s="8"/>
    </row>
    <row r="432" spans="2:11" x14ac:dyDescent="0.2">
      <c r="B432" s="8"/>
      <c r="K432" s="8"/>
    </row>
    <row r="433" spans="2:11" x14ac:dyDescent="0.2">
      <c r="B433" s="8"/>
      <c r="K433" s="8"/>
    </row>
    <row r="434" spans="2:11" x14ac:dyDescent="0.2">
      <c r="B434" s="8"/>
      <c r="K434" s="8"/>
    </row>
    <row r="435" spans="2:11" x14ac:dyDescent="0.2">
      <c r="B435" s="8"/>
      <c r="K435" s="8"/>
    </row>
    <row r="436" spans="2:11" x14ac:dyDescent="0.2">
      <c r="B436" s="8"/>
      <c r="K436" s="8"/>
    </row>
    <row r="437" spans="2:11" x14ac:dyDescent="0.2">
      <c r="B437" s="8"/>
      <c r="K437" s="8"/>
    </row>
    <row r="438" spans="2:11" x14ac:dyDescent="0.2">
      <c r="B438" s="8"/>
      <c r="K438" s="8"/>
    </row>
    <row r="439" spans="2:11" x14ac:dyDescent="0.2">
      <c r="B439" s="8"/>
      <c r="K439" s="8"/>
    </row>
    <row r="440" spans="2:11" x14ac:dyDescent="0.2">
      <c r="B440" s="8"/>
      <c r="K440" s="8"/>
    </row>
    <row r="441" spans="2:11" x14ac:dyDescent="0.2">
      <c r="B441" s="8"/>
      <c r="K441" s="8"/>
    </row>
    <row r="442" spans="2:11" x14ac:dyDescent="0.2">
      <c r="B442" s="8"/>
      <c r="K442" s="8"/>
    </row>
    <row r="443" spans="2:11" x14ac:dyDescent="0.2">
      <c r="B443" s="8"/>
      <c r="K443" s="8"/>
    </row>
    <row r="444" spans="2:11" x14ac:dyDescent="0.2">
      <c r="B444" s="8"/>
      <c r="K444" s="8"/>
    </row>
    <row r="445" spans="2:11" x14ac:dyDescent="0.2">
      <c r="B445" s="8"/>
      <c r="K445" s="8"/>
    </row>
    <row r="446" spans="2:11" x14ac:dyDescent="0.2">
      <c r="B446" s="8"/>
      <c r="K446" s="8"/>
    </row>
    <row r="447" spans="2:11" x14ac:dyDescent="0.2">
      <c r="B447" s="8"/>
      <c r="K447" s="8"/>
    </row>
    <row r="448" spans="2:11" x14ac:dyDescent="0.2">
      <c r="B448" s="8"/>
      <c r="K448" s="8"/>
    </row>
    <row r="449" spans="2:11" x14ac:dyDescent="0.2">
      <c r="B449" s="8"/>
      <c r="K449" s="8"/>
    </row>
    <row r="450" spans="2:11" x14ac:dyDescent="0.2">
      <c r="B450" s="8"/>
      <c r="K450" s="8"/>
    </row>
    <row r="451" spans="2:11" x14ac:dyDescent="0.2">
      <c r="B451" s="8"/>
      <c r="K451" s="8"/>
    </row>
    <row r="452" spans="2:11" x14ac:dyDescent="0.2">
      <c r="B452" s="8"/>
      <c r="K452" s="8"/>
    </row>
    <row r="453" spans="2:11" x14ac:dyDescent="0.2">
      <c r="B453" s="8"/>
      <c r="K453" s="8"/>
    </row>
    <row r="454" spans="2:11" x14ac:dyDescent="0.2">
      <c r="B454" s="8"/>
      <c r="K454" s="8"/>
    </row>
    <row r="455" spans="2:11" x14ac:dyDescent="0.2">
      <c r="B455" s="8"/>
      <c r="K455" s="8"/>
    </row>
    <row r="456" spans="2:11" x14ac:dyDescent="0.2">
      <c r="B456" s="8"/>
      <c r="K456" s="8"/>
    </row>
    <row r="457" spans="2:11" x14ac:dyDescent="0.2">
      <c r="B457" s="8"/>
      <c r="K457" s="8"/>
    </row>
    <row r="458" spans="2:11" x14ac:dyDescent="0.2">
      <c r="B458" s="8"/>
      <c r="K458" s="8"/>
    </row>
    <row r="459" spans="2:11" x14ac:dyDescent="0.2">
      <c r="B459" s="8"/>
      <c r="K459" s="8"/>
    </row>
    <row r="460" spans="2:11" x14ac:dyDescent="0.2">
      <c r="B460" s="8"/>
      <c r="K460" s="8"/>
    </row>
    <row r="461" spans="2:11" x14ac:dyDescent="0.2">
      <c r="B461" s="8"/>
      <c r="K461" s="8"/>
    </row>
    <row r="462" spans="2:11" x14ac:dyDescent="0.2">
      <c r="B462" s="8"/>
      <c r="K462" s="8"/>
    </row>
    <row r="463" spans="2:11" x14ac:dyDescent="0.2">
      <c r="B463" s="8"/>
      <c r="K463" s="8"/>
    </row>
    <row r="464" spans="2:11" x14ac:dyDescent="0.2">
      <c r="B464" s="8"/>
      <c r="K464" s="8"/>
    </row>
    <row r="465" spans="2:11" x14ac:dyDescent="0.2">
      <c r="B465" s="8"/>
      <c r="K465" s="8"/>
    </row>
    <row r="466" spans="2:11" x14ac:dyDescent="0.2">
      <c r="B466" s="8"/>
      <c r="K466" s="8"/>
    </row>
    <row r="467" spans="2:11" x14ac:dyDescent="0.2">
      <c r="B467" s="8"/>
      <c r="K467" s="8"/>
    </row>
    <row r="468" spans="2:11" x14ac:dyDescent="0.2">
      <c r="B468" s="8"/>
      <c r="K468" s="8"/>
    </row>
    <row r="469" spans="2:11" x14ac:dyDescent="0.2">
      <c r="B469" s="8"/>
      <c r="K469" s="8"/>
    </row>
    <row r="470" spans="2:11" x14ac:dyDescent="0.2">
      <c r="B470" s="8"/>
      <c r="K470" s="8"/>
    </row>
    <row r="471" spans="2:11" x14ac:dyDescent="0.2">
      <c r="B471" s="8"/>
      <c r="K471" s="8"/>
    </row>
    <row r="472" spans="2:11" x14ac:dyDescent="0.2">
      <c r="B472" s="8"/>
      <c r="K472" s="8"/>
    </row>
    <row r="473" spans="2:11" x14ac:dyDescent="0.2">
      <c r="B473" s="8"/>
      <c r="K473" s="8"/>
    </row>
    <row r="474" spans="2:11" x14ac:dyDescent="0.2">
      <c r="B474" s="8"/>
      <c r="K474" s="8"/>
    </row>
    <row r="475" spans="2:11" x14ac:dyDescent="0.2">
      <c r="B475" s="8"/>
      <c r="K475" s="8"/>
    </row>
    <row r="476" spans="2:11" x14ac:dyDescent="0.2">
      <c r="B476" s="8"/>
      <c r="K476" s="8"/>
    </row>
    <row r="477" spans="2:11" x14ac:dyDescent="0.2">
      <c r="B477" s="8"/>
      <c r="K477" s="8"/>
    </row>
    <row r="478" spans="2:11" x14ac:dyDescent="0.2">
      <c r="B478" s="8"/>
      <c r="K478" s="8"/>
    </row>
    <row r="479" spans="2:11" x14ac:dyDescent="0.2">
      <c r="B479" s="8"/>
      <c r="K479" s="8"/>
    </row>
    <row r="480" spans="2:11" x14ac:dyDescent="0.2">
      <c r="B480" s="8"/>
      <c r="K480" s="8"/>
    </row>
    <row r="481" spans="2:11" x14ac:dyDescent="0.2">
      <c r="B481" s="8"/>
      <c r="K481" s="8"/>
    </row>
    <row r="482" spans="2:11" x14ac:dyDescent="0.2">
      <c r="B482" s="8"/>
      <c r="K482" s="8"/>
    </row>
    <row r="483" spans="2:11" x14ac:dyDescent="0.2">
      <c r="B483" s="8"/>
      <c r="K483" s="8"/>
    </row>
    <row r="484" spans="2:11" x14ac:dyDescent="0.2">
      <c r="B484" s="8"/>
      <c r="K484" s="8"/>
    </row>
    <row r="485" spans="2:11" x14ac:dyDescent="0.2">
      <c r="B485" s="8"/>
      <c r="K485" s="8"/>
    </row>
    <row r="486" spans="2:11" x14ac:dyDescent="0.2">
      <c r="B486" s="8"/>
      <c r="K486" s="8"/>
    </row>
    <row r="487" spans="2:11" x14ac:dyDescent="0.2">
      <c r="B487" s="8"/>
      <c r="K487" s="8"/>
    </row>
    <row r="488" spans="2:11" x14ac:dyDescent="0.2">
      <c r="B488" s="8"/>
      <c r="K488" s="8"/>
    </row>
    <row r="489" spans="2:11" x14ac:dyDescent="0.2">
      <c r="B489" s="8"/>
      <c r="K489" s="8"/>
    </row>
    <row r="490" spans="2:11" x14ac:dyDescent="0.2">
      <c r="B490" s="8"/>
      <c r="K490" s="8"/>
    </row>
    <row r="491" spans="2:11" x14ac:dyDescent="0.2">
      <c r="B491" s="8"/>
      <c r="K491" s="8"/>
    </row>
    <row r="492" spans="2:11" x14ac:dyDescent="0.2">
      <c r="B492" s="8"/>
      <c r="K492" s="8"/>
    </row>
    <row r="493" spans="2:11" x14ac:dyDescent="0.2">
      <c r="B493" s="8"/>
      <c r="K493" s="8"/>
    </row>
    <row r="494" spans="2:11" x14ac:dyDescent="0.2">
      <c r="B494" s="8"/>
      <c r="K494" s="8"/>
    </row>
    <row r="495" spans="2:11" x14ac:dyDescent="0.2">
      <c r="B495" s="8"/>
      <c r="K495" s="8"/>
    </row>
    <row r="496" spans="2:11" x14ac:dyDescent="0.2">
      <c r="B496" s="8"/>
      <c r="K496" s="8"/>
    </row>
    <row r="497" spans="2:11" x14ac:dyDescent="0.2">
      <c r="B497" s="8"/>
      <c r="K497" s="8"/>
    </row>
    <row r="498" spans="2:11" x14ac:dyDescent="0.2">
      <c r="B498" s="8"/>
      <c r="K498" s="8"/>
    </row>
    <row r="499" spans="2:11" x14ac:dyDescent="0.2">
      <c r="B499" s="8"/>
      <c r="K499" s="8"/>
    </row>
    <row r="500" spans="2:11" x14ac:dyDescent="0.2">
      <c r="B500" s="8"/>
      <c r="K500" s="8"/>
    </row>
    <row r="501" spans="2:11" x14ac:dyDescent="0.2">
      <c r="B501" s="8"/>
      <c r="K501" s="8"/>
    </row>
    <row r="502" spans="2:11" x14ac:dyDescent="0.2">
      <c r="B502" s="8"/>
      <c r="K502" s="8"/>
    </row>
    <row r="503" spans="2:11" x14ac:dyDescent="0.2">
      <c r="B503" s="8"/>
      <c r="K503" s="8"/>
    </row>
    <row r="504" spans="2:11" x14ac:dyDescent="0.2">
      <c r="B504" s="8"/>
      <c r="K504" s="8"/>
    </row>
    <row r="505" spans="2:11" x14ac:dyDescent="0.2">
      <c r="B505" s="8"/>
      <c r="K505" s="8"/>
    </row>
    <row r="506" spans="2:11" x14ac:dyDescent="0.2">
      <c r="B506" s="8"/>
      <c r="K506" s="8"/>
    </row>
    <row r="507" spans="2:11" x14ac:dyDescent="0.2">
      <c r="B507" s="8"/>
      <c r="K507" s="8"/>
    </row>
    <row r="508" spans="2:11" x14ac:dyDescent="0.2">
      <c r="B508" s="8"/>
      <c r="K508" s="8"/>
    </row>
    <row r="509" spans="2:11" x14ac:dyDescent="0.2">
      <c r="B509" s="8"/>
      <c r="K509" s="8"/>
    </row>
    <row r="510" spans="2:11" x14ac:dyDescent="0.2">
      <c r="B510" s="8"/>
      <c r="K510" s="8"/>
    </row>
    <row r="511" spans="2:11" x14ac:dyDescent="0.2">
      <c r="B511" s="8"/>
      <c r="K511" s="8"/>
    </row>
    <row r="512" spans="2:11" x14ac:dyDescent="0.2">
      <c r="B512" s="8"/>
      <c r="K512" s="8"/>
    </row>
    <row r="513" spans="2:11" x14ac:dyDescent="0.2">
      <c r="B513" s="8"/>
      <c r="K513" s="8"/>
    </row>
    <row r="514" spans="2:11" x14ac:dyDescent="0.2">
      <c r="B514" s="8"/>
      <c r="K514" s="8"/>
    </row>
    <row r="515" spans="2:11" x14ac:dyDescent="0.2">
      <c r="B515" s="8"/>
      <c r="K515" s="8"/>
    </row>
    <row r="516" spans="2:11" x14ac:dyDescent="0.2">
      <c r="B516" s="8"/>
      <c r="K516" s="8"/>
    </row>
    <row r="517" spans="2:11" x14ac:dyDescent="0.2">
      <c r="B517" s="8"/>
      <c r="K517" s="8"/>
    </row>
    <row r="518" spans="2:11" x14ac:dyDescent="0.2">
      <c r="B518" s="8"/>
      <c r="K518" s="8"/>
    </row>
    <row r="519" spans="2:11" x14ac:dyDescent="0.2">
      <c r="B519" s="8"/>
      <c r="K519" s="8"/>
    </row>
    <row r="520" spans="2:11" x14ac:dyDescent="0.2">
      <c r="B520" s="8"/>
      <c r="K520" s="8"/>
    </row>
    <row r="521" spans="2:11" x14ac:dyDescent="0.2">
      <c r="B521" s="8"/>
      <c r="K521" s="8"/>
    </row>
    <row r="522" spans="2:11" x14ac:dyDescent="0.2">
      <c r="B522" s="8"/>
      <c r="K522" s="8"/>
    </row>
    <row r="523" spans="2:11" x14ac:dyDescent="0.2">
      <c r="B523" s="8"/>
      <c r="K523" s="8"/>
    </row>
    <row r="524" spans="2:11" x14ac:dyDescent="0.2">
      <c r="B524" s="8"/>
      <c r="K524" s="8"/>
    </row>
    <row r="525" spans="2:11" x14ac:dyDescent="0.2">
      <c r="B525" s="8"/>
      <c r="K525" s="8"/>
    </row>
    <row r="526" spans="2:11" x14ac:dyDescent="0.2">
      <c r="B526" s="8"/>
      <c r="K526" s="8"/>
    </row>
    <row r="527" spans="2:11" x14ac:dyDescent="0.2">
      <c r="B527" s="8"/>
      <c r="K527" s="8"/>
    </row>
    <row r="528" spans="2:11" x14ac:dyDescent="0.2">
      <c r="B528" s="8"/>
      <c r="K528" s="8"/>
    </row>
    <row r="529" spans="2:11" x14ac:dyDescent="0.2">
      <c r="B529" s="8"/>
      <c r="K529" s="8"/>
    </row>
    <row r="530" spans="2:11" x14ac:dyDescent="0.2">
      <c r="B530" s="8"/>
      <c r="K530" s="8"/>
    </row>
    <row r="531" spans="2:11" x14ac:dyDescent="0.2">
      <c r="B531" s="8"/>
      <c r="K531" s="8"/>
    </row>
    <row r="532" spans="2:11" x14ac:dyDescent="0.2">
      <c r="B532" s="8"/>
      <c r="K532" s="8"/>
    </row>
    <row r="533" spans="2:11" x14ac:dyDescent="0.2">
      <c r="B533" s="8"/>
      <c r="K533" s="8"/>
    </row>
    <row r="534" spans="2:11" x14ac:dyDescent="0.2">
      <c r="B534" s="8"/>
      <c r="K534" s="8"/>
    </row>
    <row r="535" spans="2:11" x14ac:dyDescent="0.2">
      <c r="B535" s="8"/>
      <c r="K535" s="8"/>
    </row>
    <row r="536" spans="2:11" x14ac:dyDescent="0.2">
      <c r="B536" s="8"/>
      <c r="K536" s="8"/>
    </row>
    <row r="537" spans="2:11" x14ac:dyDescent="0.2">
      <c r="B537" s="8"/>
      <c r="K537" s="8"/>
    </row>
    <row r="538" spans="2:11" x14ac:dyDescent="0.2">
      <c r="B538" s="8"/>
      <c r="K538" s="8"/>
    </row>
    <row r="539" spans="2:11" x14ac:dyDescent="0.2">
      <c r="B539" s="8"/>
      <c r="K539" s="8"/>
    </row>
    <row r="540" spans="2:11" x14ac:dyDescent="0.2">
      <c r="B540" s="8"/>
      <c r="K540" s="8"/>
    </row>
    <row r="541" spans="2:11" x14ac:dyDescent="0.2">
      <c r="B541" s="8"/>
      <c r="K541" s="8"/>
    </row>
    <row r="542" spans="2:11" x14ac:dyDescent="0.2">
      <c r="B542" s="8"/>
      <c r="K542" s="8"/>
    </row>
    <row r="543" spans="2:11" x14ac:dyDescent="0.2">
      <c r="B543" s="8"/>
      <c r="K543" s="8"/>
    </row>
    <row r="544" spans="2:11" x14ac:dyDescent="0.2">
      <c r="B544" s="8"/>
      <c r="K544" s="8"/>
    </row>
    <row r="545" spans="2:11" x14ac:dyDescent="0.2">
      <c r="B545" s="8"/>
      <c r="K545" s="8"/>
    </row>
    <row r="546" spans="2:11" x14ac:dyDescent="0.2">
      <c r="B546" s="8"/>
      <c r="K546" s="8"/>
    </row>
    <row r="547" spans="2:11" x14ac:dyDescent="0.2">
      <c r="B547" s="8"/>
      <c r="K547" s="8"/>
    </row>
    <row r="548" spans="2:11" x14ac:dyDescent="0.2">
      <c r="B548" s="8"/>
      <c r="K548" s="8"/>
    </row>
    <row r="549" spans="2:11" x14ac:dyDescent="0.2">
      <c r="B549" s="8"/>
      <c r="K549" s="8"/>
    </row>
    <row r="550" spans="2:11" x14ac:dyDescent="0.2">
      <c r="B550" s="8"/>
      <c r="K550" s="8"/>
    </row>
    <row r="551" spans="2:11" x14ac:dyDescent="0.2">
      <c r="B551" s="8"/>
      <c r="K551" s="8"/>
    </row>
    <row r="552" spans="2:11" x14ac:dyDescent="0.2">
      <c r="B552" s="8"/>
      <c r="K552" s="8"/>
    </row>
    <row r="553" spans="2:11" x14ac:dyDescent="0.2">
      <c r="B553" s="8"/>
      <c r="K553" s="8"/>
    </row>
    <row r="554" spans="2:11" x14ac:dyDescent="0.2">
      <c r="B554" s="8"/>
      <c r="K554" s="8"/>
    </row>
    <row r="555" spans="2:11" x14ac:dyDescent="0.2">
      <c r="B555" s="8"/>
      <c r="K555" s="8"/>
    </row>
    <row r="556" spans="2:11" x14ac:dyDescent="0.2">
      <c r="B556" s="8"/>
      <c r="K556" s="8"/>
    </row>
    <row r="557" spans="2:11" x14ac:dyDescent="0.2">
      <c r="B557" s="8"/>
      <c r="K557" s="8"/>
    </row>
    <row r="558" spans="2:11" x14ac:dyDescent="0.2">
      <c r="B558" s="8"/>
      <c r="K558" s="8"/>
    </row>
    <row r="559" spans="2:11" x14ac:dyDescent="0.2">
      <c r="B559" s="8"/>
      <c r="K559" s="8"/>
    </row>
    <row r="560" spans="2:11" x14ac:dyDescent="0.2">
      <c r="B560" s="8"/>
      <c r="K560" s="8"/>
    </row>
    <row r="561" spans="2:11" x14ac:dyDescent="0.2">
      <c r="B561" s="8"/>
      <c r="K561" s="8"/>
    </row>
    <row r="562" spans="2:11" x14ac:dyDescent="0.2">
      <c r="B562" s="8"/>
      <c r="K562" s="8"/>
    </row>
    <row r="563" spans="2:11" x14ac:dyDescent="0.2">
      <c r="B563" s="8"/>
      <c r="K563" s="8"/>
    </row>
    <row r="564" spans="2:11" x14ac:dyDescent="0.2">
      <c r="B564" s="8"/>
      <c r="K564" s="8"/>
    </row>
    <row r="565" spans="2:11" x14ac:dyDescent="0.2">
      <c r="B565" s="8"/>
      <c r="K565" s="8"/>
    </row>
    <row r="566" spans="2:11" x14ac:dyDescent="0.2">
      <c r="B566" s="8"/>
      <c r="K566" s="8"/>
    </row>
    <row r="567" spans="2:11" x14ac:dyDescent="0.2">
      <c r="B567" s="8"/>
      <c r="K567" s="8"/>
    </row>
    <row r="568" spans="2:11" x14ac:dyDescent="0.2">
      <c r="B568" s="8"/>
      <c r="K568" s="8"/>
    </row>
    <row r="569" spans="2:11" x14ac:dyDescent="0.2">
      <c r="B569" s="8"/>
      <c r="K569" s="8"/>
    </row>
    <row r="570" spans="2:11" x14ac:dyDescent="0.2">
      <c r="B570" s="8"/>
      <c r="K570" s="8"/>
    </row>
    <row r="571" spans="2:11" x14ac:dyDescent="0.2">
      <c r="B571" s="8"/>
      <c r="K571" s="8"/>
    </row>
    <row r="572" spans="2:11" x14ac:dyDescent="0.2">
      <c r="B572" s="8"/>
      <c r="K572" s="8"/>
    </row>
    <row r="573" spans="2:11" x14ac:dyDescent="0.2">
      <c r="B573" s="8"/>
      <c r="K573" s="8"/>
    </row>
    <row r="574" spans="2:11" x14ac:dyDescent="0.2">
      <c r="B574" s="8"/>
      <c r="K574" s="8"/>
    </row>
    <row r="575" spans="2:11" x14ac:dyDescent="0.2">
      <c r="B575" s="8"/>
      <c r="K575" s="8"/>
    </row>
    <row r="576" spans="2:11" x14ac:dyDescent="0.2">
      <c r="B576" s="8"/>
      <c r="K576" s="8"/>
    </row>
    <row r="577" spans="2:11" x14ac:dyDescent="0.2">
      <c r="B577" s="8"/>
      <c r="K577" s="8"/>
    </row>
    <row r="578" spans="2:11" x14ac:dyDescent="0.2">
      <c r="B578" s="8"/>
      <c r="K578" s="8"/>
    </row>
    <row r="579" spans="2:11" x14ac:dyDescent="0.2">
      <c r="B579" s="8"/>
      <c r="K579" s="8"/>
    </row>
    <row r="580" spans="2:11" x14ac:dyDescent="0.2">
      <c r="B580" s="8"/>
      <c r="K580" s="8"/>
    </row>
    <row r="581" spans="2:11" x14ac:dyDescent="0.2">
      <c r="B581" s="8"/>
      <c r="K581" s="8"/>
    </row>
    <row r="582" spans="2:11" x14ac:dyDescent="0.2">
      <c r="B582" s="8"/>
      <c r="K582" s="8"/>
    </row>
    <row r="583" spans="2:11" x14ac:dyDescent="0.2">
      <c r="B583" s="8"/>
      <c r="K583" s="8"/>
    </row>
    <row r="584" spans="2:11" x14ac:dyDescent="0.2">
      <c r="B584" s="8"/>
      <c r="K584" s="8"/>
    </row>
    <row r="585" spans="2:11" x14ac:dyDescent="0.2">
      <c r="B585" s="8"/>
      <c r="K585" s="8"/>
    </row>
    <row r="586" spans="2:11" x14ac:dyDescent="0.2">
      <c r="B586" s="8"/>
      <c r="K586" s="8"/>
    </row>
    <row r="587" spans="2:11" x14ac:dyDescent="0.2">
      <c r="B587" s="8"/>
      <c r="K587" s="8"/>
    </row>
    <row r="588" spans="2:11" x14ac:dyDescent="0.2">
      <c r="B588" s="8"/>
      <c r="K588" s="8"/>
    </row>
    <row r="589" spans="2:11" x14ac:dyDescent="0.2">
      <c r="B589" s="8"/>
      <c r="K589" s="8"/>
    </row>
    <row r="590" spans="2:11" x14ac:dyDescent="0.2">
      <c r="B590" s="8"/>
      <c r="K590" s="8"/>
    </row>
    <row r="591" spans="2:11" x14ac:dyDescent="0.2">
      <c r="B591" s="8"/>
      <c r="K591" s="8"/>
    </row>
    <row r="592" spans="2:11" x14ac:dyDescent="0.2">
      <c r="B592" s="8"/>
      <c r="K592" s="8"/>
    </row>
    <row r="593" spans="2:11" x14ac:dyDescent="0.2">
      <c r="B593" s="8"/>
      <c r="K593" s="8"/>
    </row>
    <row r="594" spans="2:11" x14ac:dyDescent="0.2">
      <c r="B594" s="8"/>
      <c r="K594" s="8"/>
    </row>
    <row r="595" spans="2:11" x14ac:dyDescent="0.2">
      <c r="B595" s="8"/>
      <c r="K595" s="8"/>
    </row>
    <row r="596" spans="2:11" x14ac:dyDescent="0.2">
      <c r="B596" s="8"/>
      <c r="K596" s="8"/>
    </row>
    <row r="597" spans="2:11" x14ac:dyDescent="0.2">
      <c r="B597" s="8"/>
      <c r="K597" s="8"/>
    </row>
    <row r="598" spans="2:11" x14ac:dyDescent="0.2">
      <c r="B598" s="8"/>
      <c r="K598" s="8"/>
    </row>
    <row r="599" spans="2:11" x14ac:dyDescent="0.2">
      <c r="B599" s="8"/>
      <c r="K599" s="8"/>
    </row>
    <row r="600" spans="2:11" x14ac:dyDescent="0.2">
      <c r="B600" s="8"/>
      <c r="K600" s="8"/>
    </row>
    <row r="601" spans="2:11" x14ac:dyDescent="0.2">
      <c r="B601" s="8"/>
      <c r="K601" s="8"/>
    </row>
    <row r="602" spans="2:11" x14ac:dyDescent="0.2">
      <c r="B602" s="8"/>
      <c r="K602" s="8"/>
    </row>
    <row r="603" spans="2:11" x14ac:dyDescent="0.2">
      <c r="B603" s="8"/>
      <c r="K603" s="8"/>
    </row>
    <row r="604" spans="2:11" x14ac:dyDescent="0.2">
      <c r="B604" s="8"/>
      <c r="K604" s="8"/>
    </row>
    <row r="605" spans="2:11" x14ac:dyDescent="0.2">
      <c r="B605" s="8"/>
      <c r="K605" s="8"/>
    </row>
    <row r="606" spans="2:11" x14ac:dyDescent="0.2">
      <c r="B606" s="8"/>
      <c r="K606" s="8"/>
    </row>
    <row r="607" spans="2:11" x14ac:dyDescent="0.2">
      <c r="B607" s="8"/>
      <c r="K607" s="8"/>
    </row>
    <row r="608" spans="2:11" x14ac:dyDescent="0.2">
      <c r="B608" s="8"/>
      <c r="K608" s="8"/>
    </row>
    <row r="609" spans="2:11" x14ac:dyDescent="0.2">
      <c r="B609" s="8"/>
      <c r="K609" s="8"/>
    </row>
    <row r="610" spans="2:11" x14ac:dyDescent="0.2">
      <c r="B610" s="8"/>
      <c r="K610" s="8"/>
    </row>
    <row r="611" spans="2:11" x14ac:dyDescent="0.2">
      <c r="B611" s="8"/>
      <c r="K611" s="8"/>
    </row>
    <row r="612" spans="2:11" x14ac:dyDescent="0.2">
      <c r="B612" s="8"/>
      <c r="K612" s="8"/>
    </row>
    <row r="613" spans="2:11" x14ac:dyDescent="0.2">
      <c r="B613" s="8"/>
      <c r="K613" s="8"/>
    </row>
    <row r="614" spans="2:11" x14ac:dyDescent="0.2">
      <c r="B614" s="8"/>
      <c r="K614" s="8"/>
    </row>
    <row r="615" spans="2:11" x14ac:dyDescent="0.2">
      <c r="B615" s="8"/>
      <c r="K615" s="8"/>
    </row>
    <row r="616" spans="2:11" x14ac:dyDescent="0.2">
      <c r="B616" s="8"/>
      <c r="K616" s="8"/>
    </row>
    <row r="617" spans="2:11" x14ac:dyDescent="0.2">
      <c r="B617" s="8"/>
      <c r="K617" s="8"/>
    </row>
    <row r="618" spans="2:11" x14ac:dyDescent="0.2">
      <c r="B618" s="8"/>
      <c r="K618" s="8"/>
    </row>
    <row r="619" spans="2:11" x14ac:dyDescent="0.2">
      <c r="B619" s="8"/>
      <c r="K619" s="8"/>
    </row>
    <row r="620" spans="2:11" x14ac:dyDescent="0.2">
      <c r="B620" s="8"/>
      <c r="K620" s="8"/>
    </row>
    <row r="621" spans="2:11" x14ac:dyDescent="0.2">
      <c r="B621" s="8"/>
      <c r="K621" s="8"/>
    </row>
    <row r="622" spans="2:11" x14ac:dyDescent="0.2">
      <c r="B622" s="8"/>
      <c r="K622" s="8"/>
    </row>
    <row r="623" spans="2:11" x14ac:dyDescent="0.2">
      <c r="B623" s="8"/>
      <c r="K623" s="8"/>
    </row>
    <row r="624" spans="2:11" x14ac:dyDescent="0.2">
      <c r="B624" s="8"/>
      <c r="K624" s="8"/>
    </row>
    <row r="625" spans="2:11" x14ac:dyDescent="0.2">
      <c r="B625" s="8"/>
      <c r="K625" s="8"/>
    </row>
    <row r="626" spans="2:11" x14ac:dyDescent="0.2">
      <c r="B626" s="8"/>
      <c r="K626" s="8"/>
    </row>
    <row r="627" spans="2:11" x14ac:dyDescent="0.2">
      <c r="B627" s="8"/>
      <c r="K627" s="8"/>
    </row>
    <row r="628" spans="2:11" x14ac:dyDescent="0.2">
      <c r="B628" s="8"/>
      <c r="K628" s="8"/>
    </row>
    <row r="629" spans="2:11" x14ac:dyDescent="0.2">
      <c r="B629" s="8"/>
      <c r="K629" s="8"/>
    </row>
    <row r="630" spans="2:11" x14ac:dyDescent="0.2">
      <c r="B630" s="8"/>
      <c r="K630" s="8"/>
    </row>
    <row r="631" spans="2:11" x14ac:dyDescent="0.2">
      <c r="B631" s="8"/>
      <c r="K631" s="8"/>
    </row>
    <row r="632" spans="2:11" x14ac:dyDescent="0.2">
      <c r="B632" s="8"/>
      <c r="K632" s="8"/>
    </row>
    <row r="633" spans="2:11" x14ac:dyDescent="0.2">
      <c r="B633" s="8"/>
      <c r="K633" s="8"/>
    </row>
    <row r="634" spans="2:11" x14ac:dyDescent="0.2">
      <c r="B634" s="8"/>
      <c r="K634" s="8"/>
    </row>
    <row r="635" spans="2:11" x14ac:dyDescent="0.2">
      <c r="B635" s="8"/>
      <c r="K635" s="8"/>
    </row>
    <row r="636" spans="2:11" x14ac:dyDescent="0.2">
      <c r="B636" s="8"/>
      <c r="K636" s="8"/>
    </row>
    <row r="637" spans="2:11" x14ac:dyDescent="0.2">
      <c r="B637" s="8"/>
      <c r="K637" s="8"/>
    </row>
    <row r="638" spans="2:11" x14ac:dyDescent="0.2">
      <c r="B638" s="8"/>
      <c r="K638" s="8"/>
    </row>
    <row r="639" spans="2:11" x14ac:dyDescent="0.2">
      <c r="B639" s="8"/>
      <c r="K639" s="8"/>
    </row>
    <row r="640" spans="2:11" x14ac:dyDescent="0.2">
      <c r="B640" s="8"/>
      <c r="K640" s="8"/>
    </row>
    <row r="641" spans="2:11" x14ac:dyDescent="0.2">
      <c r="B641" s="8"/>
      <c r="K641" s="8"/>
    </row>
    <row r="642" spans="2:11" x14ac:dyDescent="0.2">
      <c r="B642" s="8"/>
      <c r="K642" s="8"/>
    </row>
    <row r="643" spans="2:11" x14ac:dyDescent="0.2">
      <c r="B643" s="8"/>
      <c r="K643" s="8"/>
    </row>
    <row r="644" spans="2:11" x14ac:dyDescent="0.2">
      <c r="B644" s="8"/>
      <c r="K644" s="8"/>
    </row>
    <row r="645" spans="2:11" x14ac:dyDescent="0.2">
      <c r="B645" s="8"/>
      <c r="K645" s="8"/>
    </row>
    <row r="646" spans="2:11" x14ac:dyDescent="0.2">
      <c r="B646" s="8"/>
      <c r="K646" s="8"/>
    </row>
    <row r="647" spans="2:11" x14ac:dyDescent="0.2">
      <c r="B647" s="8"/>
      <c r="K647" s="8"/>
    </row>
    <row r="648" spans="2:11" x14ac:dyDescent="0.2">
      <c r="B648" s="8"/>
      <c r="K648" s="8"/>
    </row>
    <row r="649" spans="2:11" x14ac:dyDescent="0.2">
      <c r="B649" s="8"/>
      <c r="K649" s="8"/>
    </row>
    <row r="650" spans="2:11" x14ac:dyDescent="0.2">
      <c r="B650" s="8"/>
      <c r="K650" s="8"/>
    </row>
    <row r="651" spans="2:11" x14ac:dyDescent="0.2">
      <c r="B651" s="8"/>
      <c r="K651" s="8"/>
    </row>
    <row r="652" spans="2:11" x14ac:dyDescent="0.2">
      <c r="B652" s="8"/>
      <c r="K652" s="8"/>
    </row>
    <row r="653" spans="2:11" x14ac:dyDescent="0.2">
      <c r="B653" s="8"/>
      <c r="K653" s="8"/>
    </row>
    <row r="654" spans="2:11" x14ac:dyDescent="0.2">
      <c r="B654" s="8"/>
      <c r="K654" s="8"/>
    </row>
    <row r="655" spans="2:11" x14ac:dyDescent="0.2">
      <c r="B655" s="8"/>
      <c r="K655" s="8"/>
    </row>
    <row r="656" spans="2:11" x14ac:dyDescent="0.2">
      <c r="B656" s="8"/>
      <c r="K656" s="8"/>
    </row>
    <row r="657" spans="2:11" x14ac:dyDescent="0.2">
      <c r="B657" s="8"/>
      <c r="K657" s="8"/>
    </row>
    <row r="658" spans="2:11" x14ac:dyDescent="0.2">
      <c r="B658" s="8"/>
      <c r="K658" s="8"/>
    </row>
    <row r="659" spans="2:11" x14ac:dyDescent="0.2">
      <c r="B659" s="8"/>
      <c r="K659" s="8"/>
    </row>
    <row r="660" spans="2:11" x14ac:dyDescent="0.2">
      <c r="B660" s="8"/>
      <c r="K660" s="8"/>
    </row>
    <row r="661" spans="2:11" x14ac:dyDescent="0.2">
      <c r="B661" s="8"/>
      <c r="K661" s="8"/>
    </row>
    <row r="662" spans="2:11" x14ac:dyDescent="0.2">
      <c r="B662" s="8"/>
      <c r="K662" s="8"/>
    </row>
    <row r="663" spans="2:11" x14ac:dyDescent="0.2">
      <c r="B663" s="8"/>
      <c r="K663" s="8"/>
    </row>
    <row r="664" spans="2:11" x14ac:dyDescent="0.2">
      <c r="B664" s="8"/>
      <c r="K664" s="8"/>
    </row>
    <row r="665" spans="2:11" x14ac:dyDescent="0.2">
      <c r="B665" s="8"/>
      <c r="K665" s="8"/>
    </row>
    <row r="666" spans="2:11" x14ac:dyDescent="0.2">
      <c r="B666" s="8"/>
      <c r="K666" s="8"/>
    </row>
    <row r="667" spans="2:11" x14ac:dyDescent="0.2">
      <c r="B667" s="8"/>
      <c r="K667" s="8"/>
    </row>
    <row r="668" spans="2:11" x14ac:dyDescent="0.2">
      <c r="B668" s="8"/>
      <c r="K668" s="8"/>
    </row>
    <row r="669" spans="2:11" x14ac:dyDescent="0.2">
      <c r="B669" s="8"/>
      <c r="K669" s="8"/>
    </row>
    <row r="670" spans="2:11" x14ac:dyDescent="0.2">
      <c r="B670" s="8"/>
      <c r="K670" s="8"/>
    </row>
    <row r="671" spans="2:11" x14ac:dyDescent="0.2">
      <c r="B671" s="8"/>
      <c r="K671" s="8"/>
    </row>
    <row r="672" spans="2:11" x14ac:dyDescent="0.2">
      <c r="B672" s="8"/>
      <c r="K672" s="8"/>
    </row>
    <row r="673" spans="2:11" x14ac:dyDescent="0.2">
      <c r="B673" s="8"/>
      <c r="K673" s="8"/>
    </row>
    <row r="674" spans="2:11" x14ac:dyDescent="0.2">
      <c r="B674" s="8"/>
      <c r="K674" s="8"/>
    </row>
    <row r="675" spans="2:11" x14ac:dyDescent="0.2">
      <c r="B675" s="8"/>
      <c r="K675" s="8"/>
    </row>
    <row r="676" spans="2:11" x14ac:dyDescent="0.2">
      <c r="B676" s="8"/>
      <c r="K676" s="8"/>
    </row>
    <row r="677" spans="2:11" x14ac:dyDescent="0.2">
      <c r="B677" s="8"/>
      <c r="K677" s="8"/>
    </row>
    <row r="678" spans="2:11" x14ac:dyDescent="0.2">
      <c r="B678" s="8"/>
      <c r="K678" s="8"/>
    </row>
    <row r="679" spans="2:11" x14ac:dyDescent="0.2">
      <c r="B679" s="8"/>
      <c r="K679" s="8"/>
    </row>
    <row r="680" spans="2:11" x14ac:dyDescent="0.2">
      <c r="B680" s="8"/>
      <c r="K680" s="8"/>
    </row>
    <row r="681" spans="2:11" x14ac:dyDescent="0.2">
      <c r="B681" s="8"/>
      <c r="K681" s="8"/>
    </row>
    <row r="682" spans="2:11" x14ac:dyDescent="0.2">
      <c r="B682" s="8"/>
      <c r="K682" s="8"/>
    </row>
    <row r="683" spans="2:11" x14ac:dyDescent="0.2">
      <c r="B683" s="8"/>
      <c r="K683" s="8"/>
    </row>
    <row r="684" spans="2:11" x14ac:dyDescent="0.2">
      <c r="B684" s="8"/>
      <c r="K684" s="8"/>
    </row>
    <row r="685" spans="2:11" x14ac:dyDescent="0.2">
      <c r="B685" s="8"/>
      <c r="K685" s="8"/>
    </row>
    <row r="686" spans="2:11" x14ac:dyDescent="0.2">
      <c r="B686" s="8"/>
      <c r="K686" s="8"/>
    </row>
    <row r="687" spans="2:11" x14ac:dyDescent="0.2">
      <c r="B687" s="8"/>
      <c r="K687" s="8"/>
    </row>
    <row r="688" spans="2:11" x14ac:dyDescent="0.2">
      <c r="B688" s="8"/>
      <c r="K688" s="8"/>
    </row>
    <row r="689" spans="2:11" x14ac:dyDescent="0.2">
      <c r="B689" s="8"/>
      <c r="K689" s="8"/>
    </row>
    <row r="690" spans="2:11" x14ac:dyDescent="0.2">
      <c r="B690" s="8"/>
      <c r="K690" s="8"/>
    </row>
    <row r="691" spans="2:11" x14ac:dyDescent="0.2">
      <c r="B691" s="8"/>
      <c r="K691" s="8"/>
    </row>
    <row r="692" spans="2:11" x14ac:dyDescent="0.2">
      <c r="B692" s="8"/>
      <c r="K692" s="8"/>
    </row>
    <row r="693" spans="2:11" x14ac:dyDescent="0.2">
      <c r="B693" s="8"/>
      <c r="K693" s="8"/>
    </row>
    <row r="694" spans="2:11" x14ac:dyDescent="0.2">
      <c r="B694" s="8"/>
      <c r="K694" s="8"/>
    </row>
    <row r="695" spans="2:11" x14ac:dyDescent="0.2">
      <c r="B695" s="8"/>
      <c r="K695" s="8"/>
    </row>
    <row r="696" spans="2:11" x14ac:dyDescent="0.2">
      <c r="B696" s="8"/>
      <c r="K696" s="8"/>
    </row>
    <row r="697" spans="2:11" x14ac:dyDescent="0.2">
      <c r="B697" s="8"/>
      <c r="K697" s="8"/>
    </row>
    <row r="698" spans="2:11" x14ac:dyDescent="0.2">
      <c r="B698" s="8"/>
      <c r="K698" s="8"/>
    </row>
    <row r="699" spans="2:11" x14ac:dyDescent="0.2">
      <c r="B699" s="8"/>
      <c r="K699" s="8"/>
    </row>
    <row r="700" spans="2:11" x14ac:dyDescent="0.2">
      <c r="B700" s="8"/>
      <c r="K700" s="8"/>
    </row>
    <row r="701" spans="2:11" x14ac:dyDescent="0.2">
      <c r="B701" s="8"/>
      <c r="K701" s="8"/>
    </row>
    <row r="702" spans="2:11" x14ac:dyDescent="0.2">
      <c r="B702" s="8"/>
      <c r="K702" s="8"/>
    </row>
    <row r="703" spans="2:11" x14ac:dyDescent="0.2">
      <c r="B703" s="8"/>
      <c r="K703" s="8"/>
    </row>
    <row r="704" spans="2:11" x14ac:dyDescent="0.2">
      <c r="B704" s="8"/>
      <c r="K704" s="8"/>
    </row>
    <row r="705" spans="2:11" x14ac:dyDescent="0.2">
      <c r="B705" s="8"/>
      <c r="K705" s="8"/>
    </row>
    <row r="706" spans="2:11" x14ac:dyDescent="0.2">
      <c r="B706" s="8"/>
      <c r="K706" s="8"/>
    </row>
    <row r="707" spans="2:11" x14ac:dyDescent="0.2">
      <c r="B707" s="8"/>
      <c r="K707" s="8"/>
    </row>
    <row r="708" spans="2:11" x14ac:dyDescent="0.2">
      <c r="B708" s="8"/>
      <c r="K708" s="8"/>
    </row>
    <row r="709" spans="2:11" x14ac:dyDescent="0.2">
      <c r="B709" s="8"/>
      <c r="K709" s="8"/>
    </row>
    <row r="710" spans="2:11" x14ac:dyDescent="0.2">
      <c r="B710" s="8"/>
      <c r="K710" s="8"/>
    </row>
    <row r="711" spans="2:11" x14ac:dyDescent="0.2">
      <c r="B711" s="8"/>
      <c r="K711" s="8"/>
    </row>
    <row r="712" spans="2:11" x14ac:dyDescent="0.2">
      <c r="B712" s="8"/>
      <c r="K712" s="8"/>
    </row>
    <row r="713" spans="2:11" x14ac:dyDescent="0.2">
      <c r="B713" s="8"/>
      <c r="K713" s="8"/>
    </row>
    <row r="714" spans="2:11" x14ac:dyDescent="0.2">
      <c r="B714" s="8"/>
      <c r="K714" s="8"/>
    </row>
    <row r="715" spans="2:11" x14ac:dyDescent="0.2">
      <c r="B715" s="8"/>
      <c r="K715" s="8"/>
    </row>
    <row r="716" spans="2:11" x14ac:dyDescent="0.2">
      <c r="B716" s="8"/>
      <c r="K716" s="8"/>
    </row>
    <row r="717" spans="2:11" x14ac:dyDescent="0.2">
      <c r="B717" s="8"/>
      <c r="K717" s="8"/>
    </row>
    <row r="718" spans="2:11" x14ac:dyDescent="0.2">
      <c r="B718" s="8"/>
      <c r="K718" s="8"/>
    </row>
    <row r="719" spans="2:11" x14ac:dyDescent="0.2">
      <c r="B719" s="8"/>
      <c r="K719" s="8"/>
    </row>
    <row r="720" spans="2:11" x14ac:dyDescent="0.2">
      <c r="B720" s="8"/>
      <c r="K720" s="8"/>
    </row>
    <row r="721" spans="2:11" x14ac:dyDescent="0.2">
      <c r="B721" s="8"/>
      <c r="K721" s="8"/>
    </row>
    <row r="722" spans="2:11" x14ac:dyDescent="0.2">
      <c r="B722" s="8"/>
      <c r="K722" s="8"/>
    </row>
    <row r="723" spans="2:11" x14ac:dyDescent="0.2">
      <c r="B723" s="8"/>
      <c r="K723" s="8"/>
    </row>
    <row r="724" spans="2:11" x14ac:dyDescent="0.2">
      <c r="B724" s="8"/>
      <c r="K724" s="8"/>
    </row>
    <row r="725" spans="2:11" x14ac:dyDescent="0.2">
      <c r="B725" s="8"/>
      <c r="K725" s="8"/>
    </row>
    <row r="726" spans="2:11" x14ac:dyDescent="0.2">
      <c r="B726" s="8"/>
      <c r="K726" s="8"/>
    </row>
    <row r="727" spans="2:11" x14ac:dyDescent="0.2">
      <c r="B727" s="8"/>
      <c r="K727" s="8"/>
    </row>
    <row r="728" spans="2:11" x14ac:dyDescent="0.2">
      <c r="B728" s="8"/>
      <c r="K728" s="8"/>
    </row>
    <row r="729" spans="2:11" x14ac:dyDescent="0.2">
      <c r="B729" s="8"/>
      <c r="K729" s="8"/>
    </row>
    <row r="730" spans="2:11" x14ac:dyDescent="0.2">
      <c r="B730" s="8"/>
      <c r="K730" s="8"/>
    </row>
    <row r="731" spans="2:11" x14ac:dyDescent="0.2">
      <c r="B731" s="8"/>
      <c r="K731" s="8"/>
    </row>
    <row r="732" spans="2:11" x14ac:dyDescent="0.2">
      <c r="B732" s="8"/>
      <c r="K732" s="8"/>
    </row>
    <row r="733" spans="2:11" x14ac:dyDescent="0.2">
      <c r="B733" s="8"/>
      <c r="K733" s="8"/>
    </row>
    <row r="734" spans="2:11" x14ac:dyDescent="0.2">
      <c r="B734" s="8"/>
      <c r="K734" s="8"/>
    </row>
    <row r="735" spans="2:11" x14ac:dyDescent="0.2">
      <c r="B735" s="8"/>
      <c r="K735" s="8"/>
    </row>
    <row r="736" spans="2:11" x14ac:dyDescent="0.2">
      <c r="B736" s="8"/>
      <c r="K736" s="8"/>
    </row>
    <row r="737" spans="2:11" x14ac:dyDescent="0.2">
      <c r="B737" s="8"/>
      <c r="K737" s="8"/>
    </row>
    <row r="738" spans="2:11" x14ac:dyDescent="0.2">
      <c r="B738" s="8"/>
      <c r="K738" s="8"/>
    </row>
    <row r="739" spans="2:11" x14ac:dyDescent="0.2">
      <c r="B739" s="8"/>
      <c r="K739" s="8"/>
    </row>
    <row r="740" spans="2:11" x14ac:dyDescent="0.2">
      <c r="B740" s="8"/>
      <c r="K740" s="8"/>
    </row>
    <row r="741" spans="2:11" x14ac:dyDescent="0.2">
      <c r="B741" s="8"/>
      <c r="K741" s="8"/>
    </row>
    <row r="742" spans="2:11" x14ac:dyDescent="0.2">
      <c r="B742" s="8"/>
      <c r="K742" s="8"/>
    </row>
    <row r="743" spans="2:11" x14ac:dyDescent="0.2">
      <c r="B743" s="8"/>
      <c r="K743" s="8"/>
    </row>
    <row r="744" spans="2:11" x14ac:dyDescent="0.2">
      <c r="B744" s="8"/>
      <c r="K744" s="8"/>
    </row>
    <row r="745" spans="2:11" x14ac:dyDescent="0.2">
      <c r="B745" s="8"/>
      <c r="K745" s="8"/>
    </row>
    <row r="746" spans="2:11" x14ac:dyDescent="0.2">
      <c r="B746" s="8"/>
      <c r="K746" s="8"/>
    </row>
    <row r="747" spans="2:11" x14ac:dyDescent="0.2">
      <c r="B747" s="8"/>
      <c r="K747" s="8"/>
    </row>
    <row r="748" spans="2:11" x14ac:dyDescent="0.2">
      <c r="B748" s="8"/>
      <c r="K748" s="8"/>
    </row>
    <row r="749" spans="2:11" x14ac:dyDescent="0.2">
      <c r="B749" s="8"/>
      <c r="K749" s="8"/>
    </row>
    <row r="750" spans="2:11" x14ac:dyDescent="0.2">
      <c r="B750" s="8"/>
      <c r="K750" s="8"/>
    </row>
    <row r="751" spans="2:11" x14ac:dyDescent="0.2">
      <c r="B751" s="8"/>
      <c r="K751" s="8"/>
    </row>
    <row r="752" spans="2:11" x14ac:dyDescent="0.2">
      <c r="B752" s="8"/>
      <c r="K752" s="8"/>
    </row>
    <row r="753" spans="2:11" x14ac:dyDescent="0.2">
      <c r="B753" s="8"/>
      <c r="K753" s="8"/>
    </row>
    <row r="754" spans="2:11" x14ac:dyDescent="0.2">
      <c r="B754" s="8"/>
      <c r="K754" s="8"/>
    </row>
    <row r="755" spans="2:11" x14ac:dyDescent="0.2">
      <c r="B755" s="8"/>
      <c r="K755" s="8"/>
    </row>
    <row r="756" spans="2:11" x14ac:dyDescent="0.2">
      <c r="B756" s="8"/>
      <c r="K756" s="8"/>
    </row>
    <row r="757" spans="2:11" x14ac:dyDescent="0.2">
      <c r="B757" s="8"/>
      <c r="K757" s="8"/>
    </row>
    <row r="758" spans="2:11" x14ac:dyDescent="0.2">
      <c r="B758" s="8"/>
      <c r="K758" s="8"/>
    </row>
    <row r="759" spans="2:11" x14ac:dyDescent="0.2">
      <c r="B759" s="8"/>
      <c r="K759" s="8"/>
    </row>
    <row r="760" spans="2:11" x14ac:dyDescent="0.2">
      <c r="B760" s="8"/>
      <c r="K760" s="8"/>
    </row>
    <row r="761" spans="2:11" x14ac:dyDescent="0.2">
      <c r="B761" s="8"/>
      <c r="K761" s="8"/>
    </row>
    <row r="762" spans="2:11" x14ac:dyDescent="0.2">
      <c r="B762" s="8"/>
      <c r="K762" s="8"/>
    </row>
    <row r="763" spans="2:11" x14ac:dyDescent="0.2">
      <c r="B763" s="8"/>
      <c r="K763" s="8"/>
    </row>
    <row r="764" spans="2:11" x14ac:dyDescent="0.2">
      <c r="B764" s="8"/>
      <c r="K764" s="8"/>
    </row>
    <row r="765" spans="2:11" x14ac:dyDescent="0.2">
      <c r="B765" s="8"/>
      <c r="K765" s="8"/>
    </row>
    <row r="766" spans="2:11" x14ac:dyDescent="0.2">
      <c r="B766" s="8"/>
      <c r="K766" s="8"/>
    </row>
    <row r="767" spans="2:11" x14ac:dyDescent="0.2">
      <c r="B767" s="8"/>
      <c r="K767" s="8"/>
    </row>
    <row r="768" spans="2:11" x14ac:dyDescent="0.2">
      <c r="B768" s="8"/>
      <c r="K768" s="8"/>
    </row>
    <row r="769" spans="2:11" x14ac:dyDescent="0.2">
      <c r="B769" s="8"/>
      <c r="K769" s="8"/>
    </row>
    <row r="770" spans="2:11" x14ac:dyDescent="0.2">
      <c r="B770" s="8"/>
      <c r="K770" s="8"/>
    </row>
    <row r="771" spans="2:11" x14ac:dyDescent="0.2">
      <c r="B771" s="8"/>
      <c r="K771" s="8"/>
    </row>
    <row r="772" spans="2:11" x14ac:dyDescent="0.2">
      <c r="B772" s="8"/>
      <c r="K772" s="8"/>
    </row>
    <row r="773" spans="2:11" x14ac:dyDescent="0.2">
      <c r="B773" s="8"/>
      <c r="K773" s="8"/>
    </row>
    <row r="774" spans="2:11" x14ac:dyDescent="0.2">
      <c r="B774" s="8"/>
      <c r="K774" s="8"/>
    </row>
    <row r="775" spans="2:11" x14ac:dyDescent="0.2">
      <c r="B775" s="8"/>
      <c r="K775" s="8"/>
    </row>
    <row r="776" spans="2:11" x14ac:dyDescent="0.2">
      <c r="B776" s="8"/>
      <c r="K776" s="8"/>
    </row>
    <row r="777" spans="2:11" x14ac:dyDescent="0.2">
      <c r="B777" s="8"/>
      <c r="K777" s="8"/>
    </row>
    <row r="778" spans="2:11" x14ac:dyDescent="0.2">
      <c r="B778" s="8"/>
      <c r="K778" s="8"/>
    </row>
    <row r="779" spans="2:11" x14ac:dyDescent="0.2">
      <c r="B779" s="8"/>
      <c r="K779" s="8"/>
    </row>
    <row r="780" spans="2:11" x14ac:dyDescent="0.2">
      <c r="B780" s="8"/>
      <c r="K780" s="8"/>
    </row>
    <row r="781" spans="2:11" x14ac:dyDescent="0.2">
      <c r="B781" s="8"/>
      <c r="K781" s="8"/>
    </row>
    <row r="782" spans="2:11" x14ac:dyDescent="0.2">
      <c r="B782" s="8"/>
      <c r="K782" s="8"/>
    </row>
    <row r="783" spans="2:11" x14ac:dyDescent="0.2">
      <c r="B783" s="8"/>
      <c r="K783" s="8"/>
    </row>
    <row r="784" spans="2:11" x14ac:dyDescent="0.2">
      <c r="B784" s="8"/>
      <c r="K784" s="8"/>
    </row>
    <row r="785" spans="2:11" x14ac:dyDescent="0.2">
      <c r="B785" s="8"/>
      <c r="K785" s="8"/>
    </row>
    <row r="786" spans="2:11" x14ac:dyDescent="0.2">
      <c r="B786" s="8"/>
      <c r="K786" s="8"/>
    </row>
    <row r="787" spans="2:11" x14ac:dyDescent="0.2">
      <c r="B787" s="8"/>
      <c r="K787" s="8"/>
    </row>
    <row r="788" spans="2:11" x14ac:dyDescent="0.2">
      <c r="B788" s="8"/>
      <c r="K788" s="8"/>
    </row>
    <row r="789" spans="2:11" x14ac:dyDescent="0.2">
      <c r="B789" s="8"/>
      <c r="K789" s="8"/>
    </row>
    <row r="790" spans="2:11" x14ac:dyDescent="0.2">
      <c r="B790" s="8"/>
      <c r="K790" s="8"/>
    </row>
    <row r="791" spans="2:11" x14ac:dyDescent="0.2">
      <c r="B791" s="8"/>
      <c r="K791" s="8"/>
    </row>
    <row r="792" spans="2:11" x14ac:dyDescent="0.2">
      <c r="B792" s="8"/>
      <c r="K792" s="8"/>
    </row>
    <row r="793" spans="2:11" x14ac:dyDescent="0.2">
      <c r="B793" s="8"/>
      <c r="K793" s="8"/>
    </row>
    <row r="794" spans="2:11" x14ac:dyDescent="0.2">
      <c r="B794" s="8"/>
      <c r="K794" s="8"/>
    </row>
    <row r="795" spans="2:11" x14ac:dyDescent="0.2">
      <c r="B795" s="8"/>
      <c r="K795" s="8"/>
    </row>
    <row r="796" spans="2:11" x14ac:dyDescent="0.2">
      <c r="B796" s="8"/>
      <c r="K796" s="8"/>
    </row>
    <row r="797" spans="2:11" x14ac:dyDescent="0.2">
      <c r="B797" s="8"/>
      <c r="K797" s="8"/>
    </row>
    <row r="798" spans="2:11" x14ac:dyDescent="0.2">
      <c r="B798" s="8"/>
      <c r="K798" s="8"/>
    </row>
    <row r="799" spans="2:11" x14ac:dyDescent="0.2">
      <c r="B799" s="8"/>
      <c r="K799" s="8"/>
    </row>
    <row r="800" spans="2:11" x14ac:dyDescent="0.2">
      <c r="B800" s="8"/>
      <c r="K800" s="8"/>
    </row>
    <row r="801" spans="2:11" x14ac:dyDescent="0.2">
      <c r="B801" s="8"/>
      <c r="K801" s="8"/>
    </row>
    <row r="802" spans="2:11" x14ac:dyDescent="0.2">
      <c r="B802" s="8"/>
      <c r="K802" s="8"/>
    </row>
    <row r="803" spans="2:11" x14ac:dyDescent="0.2">
      <c r="B803" s="8"/>
      <c r="K803" s="8"/>
    </row>
    <row r="804" spans="2:11" x14ac:dyDescent="0.2">
      <c r="B804" s="8"/>
      <c r="K804" s="8"/>
    </row>
    <row r="805" spans="2:11" x14ac:dyDescent="0.2">
      <c r="B805" s="8"/>
      <c r="K805" s="8"/>
    </row>
    <row r="806" spans="2:11" x14ac:dyDescent="0.2">
      <c r="B806" s="8"/>
      <c r="K806" s="8"/>
    </row>
    <row r="807" spans="2:11" x14ac:dyDescent="0.2">
      <c r="B807" s="8"/>
      <c r="K807" s="8"/>
    </row>
    <row r="808" spans="2:11" x14ac:dyDescent="0.2">
      <c r="B808" s="8"/>
      <c r="K808" s="8"/>
    </row>
    <row r="809" spans="2:11" x14ac:dyDescent="0.2">
      <c r="B809" s="8"/>
      <c r="K809" s="8"/>
    </row>
    <row r="810" spans="2:11" x14ac:dyDescent="0.2">
      <c r="B810" s="8"/>
      <c r="K810" s="8"/>
    </row>
    <row r="811" spans="2:11" x14ac:dyDescent="0.2">
      <c r="B811" s="8"/>
      <c r="K811" s="8"/>
    </row>
    <row r="812" spans="2:11" x14ac:dyDescent="0.2">
      <c r="B812" s="8"/>
      <c r="K812" s="8"/>
    </row>
    <row r="813" spans="2:11" x14ac:dyDescent="0.2">
      <c r="B813" s="8"/>
      <c r="K813" s="8"/>
    </row>
    <row r="814" spans="2:11" x14ac:dyDescent="0.2">
      <c r="B814" s="8"/>
      <c r="K814" s="8"/>
    </row>
    <row r="815" spans="2:11" x14ac:dyDescent="0.2">
      <c r="B815" s="8"/>
      <c r="K815" s="8"/>
    </row>
    <row r="816" spans="2:11" x14ac:dyDescent="0.2">
      <c r="B816" s="8"/>
      <c r="K816" s="8"/>
    </row>
    <row r="817" spans="2:11" x14ac:dyDescent="0.2">
      <c r="B817" s="8"/>
      <c r="K817" s="8"/>
    </row>
    <row r="818" spans="2:11" x14ac:dyDescent="0.2">
      <c r="B818" s="8"/>
      <c r="K818" s="8"/>
    </row>
    <row r="819" spans="2:11" x14ac:dyDescent="0.2">
      <c r="B819" s="8"/>
      <c r="K819" s="8"/>
    </row>
    <row r="820" spans="2:11" x14ac:dyDescent="0.2">
      <c r="B820" s="8"/>
      <c r="K820" s="8"/>
    </row>
    <row r="821" spans="2:11" x14ac:dyDescent="0.2">
      <c r="B821" s="8"/>
      <c r="K821" s="8"/>
    </row>
    <row r="822" spans="2:11" x14ac:dyDescent="0.2">
      <c r="B822" s="8"/>
      <c r="K822" s="8"/>
    </row>
    <row r="823" spans="2:11" x14ac:dyDescent="0.2">
      <c r="B823" s="8"/>
      <c r="K823" s="8"/>
    </row>
    <row r="824" spans="2:11" x14ac:dyDescent="0.2">
      <c r="B824" s="8"/>
      <c r="K824" s="8"/>
    </row>
    <row r="825" spans="2:11" x14ac:dyDescent="0.2">
      <c r="B825" s="8"/>
      <c r="K825" s="8"/>
    </row>
    <row r="826" spans="2:11" x14ac:dyDescent="0.2">
      <c r="B826" s="8"/>
      <c r="K826" s="8"/>
    </row>
    <row r="827" spans="2:11" x14ac:dyDescent="0.2">
      <c r="B827" s="8"/>
      <c r="K827" s="8"/>
    </row>
    <row r="828" spans="2:11" x14ac:dyDescent="0.2">
      <c r="B828" s="8"/>
      <c r="K828" s="8"/>
    </row>
    <row r="829" spans="2:11" x14ac:dyDescent="0.2">
      <c r="B829" s="8"/>
      <c r="K829" s="8"/>
    </row>
    <row r="830" spans="2:11" x14ac:dyDescent="0.2">
      <c r="B830" s="8"/>
      <c r="K830" s="8"/>
    </row>
    <row r="831" spans="2:11" x14ac:dyDescent="0.2">
      <c r="B831" s="8"/>
      <c r="K831" s="8"/>
    </row>
    <row r="832" spans="2:11" x14ac:dyDescent="0.2">
      <c r="B832" s="8"/>
      <c r="K832" s="8"/>
    </row>
    <row r="833" spans="2:11" x14ac:dyDescent="0.2">
      <c r="B833" s="8"/>
      <c r="K833" s="8"/>
    </row>
    <row r="834" spans="2:11" x14ac:dyDescent="0.2">
      <c r="B834" s="8"/>
      <c r="K834" s="8"/>
    </row>
    <row r="835" spans="2:11" x14ac:dyDescent="0.2">
      <c r="B835" s="8"/>
      <c r="K835" s="8"/>
    </row>
    <row r="836" spans="2:11" x14ac:dyDescent="0.2">
      <c r="B836" s="8"/>
      <c r="K836" s="8"/>
    </row>
    <row r="837" spans="2:11" x14ac:dyDescent="0.2">
      <c r="B837" s="8"/>
      <c r="K837" s="8"/>
    </row>
    <row r="838" spans="2:11" x14ac:dyDescent="0.2">
      <c r="B838" s="8"/>
      <c r="K838" s="8"/>
    </row>
    <row r="839" spans="2:11" x14ac:dyDescent="0.2">
      <c r="B839" s="8"/>
      <c r="K839" s="8"/>
    </row>
    <row r="840" spans="2:11" x14ac:dyDescent="0.2">
      <c r="B840" s="8"/>
      <c r="K840" s="8"/>
    </row>
    <row r="841" spans="2:11" x14ac:dyDescent="0.2">
      <c r="B841" s="8"/>
      <c r="K841" s="8"/>
    </row>
    <row r="842" spans="2:11" x14ac:dyDescent="0.2">
      <c r="B842" s="8"/>
      <c r="K842" s="8"/>
    </row>
    <row r="843" spans="2:11" x14ac:dyDescent="0.2">
      <c r="B843" s="8"/>
      <c r="K843" s="8"/>
    </row>
    <row r="844" spans="2:11" x14ac:dyDescent="0.2">
      <c r="B844" s="8"/>
      <c r="K844" s="8"/>
    </row>
    <row r="845" spans="2:11" x14ac:dyDescent="0.2">
      <c r="B845" s="8"/>
      <c r="K845" s="8"/>
    </row>
    <row r="846" spans="2:11" x14ac:dyDescent="0.2">
      <c r="B846" s="8"/>
      <c r="K846" s="8"/>
    </row>
    <row r="847" spans="2:11" x14ac:dyDescent="0.2">
      <c r="B847" s="8"/>
      <c r="K847" s="8"/>
    </row>
    <row r="848" spans="2:11" x14ac:dyDescent="0.2">
      <c r="B848" s="8"/>
      <c r="K848" s="8"/>
    </row>
    <row r="849" spans="2:11" x14ac:dyDescent="0.2">
      <c r="B849" s="8"/>
      <c r="K849" s="8"/>
    </row>
    <row r="850" spans="2:11" x14ac:dyDescent="0.2">
      <c r="B850" s="8"/>
      <c r="K850" s="8"/>
    </row>
    <row r="851" spans="2:11" x14ac:dyDescent="0.2">
      <c r="B851" s="8"/>
      <c r="K851" s="8"/>
    </row>
    <row r="852" spans="2:11" x14ac:dyDescent="0.2">
      <c r="B852" s="8"/>
      <c r="K852" s="8"/>
    </row>
    <row r="853" spans="2:11" x14ac:dyDescent="0.2">
      <c r="B853" s="8"/>
      <c r="K853" s="8"/>
    </row>
    <row r="854" spans="2:11" x14ac:dyDescent="0.2">
      <c r="B854" s="8"/>
      <c r="K854" s="8"/>
    </row>
    <row r="855" spans="2:11" x14ac:dyDescent="0.2">
      <c r="B855" s="8"/>
      <c r="K855" s="8"/>
    </row>
    <row r="856" spans="2:11" x14ac:dyDescent="0.2">
      <c r="B856" s="8"/>
      <c r="K856" s="8"/>
    </row>
    <row r="857" spans="2:11" x14ac:dyDescent="0.2">
      <c r="B857" s="8"/>
      <c r="K857" s="8"/>
    </row>
    <row r="858" spans="2:11" x14ac:dyDescent="0.2">
      <c r="B858" s="8"/>
      <c r="K858" s="8"/>
    </row>
    <row r="859" spans="2:11" x14ac:dyDescent="0.2">
      <c r="B859" s="8"/>
      <c r="K859" s="8"/>
    </row>
    <row r="860" spans="2:11" x14ac:dyDescent="0.2">
      <c r="B860" s="8"/>
      <c r="K860" s="8"/>
    </row>
    <row r="861" spans="2:11" x14ac:dyDescent="0.2">
      <c r="B861" s="8"/>
      <c r="K861" s="8"/>
    </row>
    <row r="862" spans="2:11" x14ac:dyDescent="0.2">
      <c r="B862" s="8"/>
      <c r="K862" s="8"/>
    </row>
    <row r="863" spans="2:11" x14ac:dyDescent="0.2">
      <c r="B863" s="8"/>
      <c r="K863" s="8"/>
    </row>
    <row r="864" spans="2:11" x14ac:dyDescent="0.2">
      <c r="B864" s="8"/>
      <c r="K864" s="8"/>
    </row>
    <row r="865" spans="2:11" x14ac:dyDescent="0.2">
      <c r="B865" s="8"/>
      <c r="K865" s="8"/>
    </row>
    <row r="866" spans="2:11" x14ac:dyDescent="0.2">
      <c r="B866" s="8"/>
      <c r="K866" s="8"/>
    </row>
    <row r="867" spans="2:11" x14ac:dyDescent="0.2">
      <c r="B867" s="8"/>
      <c r="K867" s="8"/>
    </row>
    <row r="868" spans="2:11" x14ac:dyDescent="0.2">
      <c r="B868" s="8"/>
      <c r="K868" s="8"/>
    </row>
    <row r="869" spans="2:11" x14ac:dyDescent="0.2">
      <c r="B869" s="8"/>
      <c r="K869" s="8"/>
    </row>
    <row r="870" spans="2:11" x14ac:dyDescent="0.2">
      <c r="B870" s="8"/>
      <c r="K870" s="8"/>
    </row>
    <row r="871" spans="2:11" x14ac:dyDescent="0.2">
      <c r="B871" s="8"/>
      <c r="K871" s="8"/>
    </row>
    <row r="872" spans="2:11" x14ac:dyDescent="0.2">
      <c r="B872" s="8"/>
      <c r="K872" s="8"/>
    </row>
    <row r="873" spans="2:11" x14ac:dyDescent="0.2">
      <c r="B873" s="8"/>
      <c r="K873" s="8"/>
    </row>
    <row r="874" spans="2:11" x14ac:dyDescent="0.2">
      <c r="B874" s="8"/>
      <c r="K874" s="8"/>
    </row>
    <row r="875" spans="2:11" x14ac:dyDescent="0.2">
      <c r="B875" s="8"/>
      <c r="K875" s="8"/>
    </row>
    <row r="876" spans="2:11" x14ac:dyDescent="0.2">
      <c r="B876" s="8"/>
      <c r="K876" s="8"/>
    </row>
    <row r="877" spans="2:11" x14ac:dyDescent="0.2">
      <c r="B877" s="8"/>
      <c r="K877" s="8"/>
    </row>
    <row r="878" spans="2:11" x14ac:dyDescent="0.2">
      <c r="B878" s="8"/>
      <c r="K878" s="8"/>
    </row>
    <row r="879" spans="2:11" x14ac:dyDescent="0.2">
      <c r="B879" s="8"/>
      <c r="K879" s="8"/>
    </row>
    <row r="880" spans="2:11" x14ac:dyDescent="0.2">
      <c r="B880" s="8"/>
      <c r="K880" s="8"/>
    </row>
    <row r="881" spans="2:11" x14ac:dyDescent="0.2">
      <c r="B881" s="8"/>
      <c r="K881" s="8"/>
    </row>
    <row r="882" spans="2:11" x14ac:dyDescent="0.2">
      <c r="B882" s="8"/>
      <c r="K882" s="8"/>
    </row>
    <row r="883" spans="2:11" x14ac:dyDescent="0.2">
      <c r="B883" s="8"/>
      <c r="K883" s="8"/>
    </row>
    <row r="884" spans="2:11" x14ac:dyDescent="0.2">
      <c r="B884" s="8"/>
      <c r="K884" s="8"/>
    </row>
    <row r="885" spans="2:11" x14ac:dyDescent="0.2">
      <c r="B885" s="8"/>
      <c r="K885" s="8"/>
    </row>
    <row r="886" spans="2:11" x14ac:dyDescent="0.2">
      <c r="B886" s="8"/>
      <c r="K886" s="8"/>
    </row>
    <row r="887" spans="2:11" x14ac:dyDescent="0.2">
      <c r="B887" s="8"/>
      <c r="K887" s="8"/>
    </row>
    <row r="888" spans="2:11" x14ac:dyDescent="0.2">
      <c r="B888" s="8"/>
      <c r="K888" s="8"/>
    </row>
    <row r="889" spans="2:11" x14ac:dyDescent="0.2">
      <c r="B889" s="8"/>
      <c r="K889" s="8"/>
    </row>
    <row r="890" spans="2:11" x14ac:dyDescent="0.2">
      <c r="B890" s="8"/>
      <c r="K890" s="8"/>
    </row>
    <row r="891" spans="2:11" x14ac:dyDescent="0.2">
      <c r="B891" s="8"/>
      <c r="K891" s="8"/>
    </row>
    <row r="892" spans="2:11" x14ac:dyDescent="0.2">
      <c r="B892" s="8"/>
      <c r="K892" s="8"/>
    </row>
    <row r="893" spans="2:11" x14ac:dyDescent="0.2">
      <c r="B893" s="8"/>
      <c r="K893" s="8"/>
    </row>
    <row r="894" spans="2:11" x14ac:dyDescent="0.2">
      <c r="B894" s="8"/>
      <c r="K894" s="8"/>
    </row>
    <row r="895" spans="2:11" x14ac:dyDescent="0.2">
      <c r="B895" s="8"/>
      <c r="K895" s="8"/>
    </row>
    <row r="896" spans="2:11" x14ac:dyDescent="0.2">
      <c r="B896" s="8"/>
      <c r="K896" s="8"/>
    </row>
    <row r="897" spans="2:11" x14ac:dyDescent="0.2">
      <c r="B897" s="8"/>
      <c r="K897" s="8"/>
    </row>
    <row r="898" spans="2:11" x14ac:dyDescent="0.2">
      <c r="B898" s="8"/>
      <c r="K898" s="8"/>
    </row>
    <row r="899" spans="2:11" x14ac:dyDescent="0.2">
      <c r="B899" s="8"/>
      <c r="K899" s="8"/>
    </row>
    <row r="900" spans="2:11" x14ac:dyDescent="0.2">
      <c r="B900" s="8"/>
      <c r="K900" s="8"/>
    </row>
    <row r="901" spans="2:11" x14ac:dyDescent="0.2">
      <c r="B901" s="8"/>
      <c r="K901" s="8"/>
    </row>
    <row r="902" spans="2:11" x14ac:dyDescent="0.2">
      <c r="B902" s="8"/>
      <c r="K902" s="8"/>
    </row>
    <row r="903" spans="2:11" x14ac:dyDescent="0.2">
      <c r="B903" s="8"/>
      <c r="K903" s="8"/>
    </row>
    <row r="904" spans="2:11" x14ac:dyDescent="0.2">
      <c r="B904" s="8"/>
      <c r="K904" s="8"/>
    </row>
    <row r="905" spans="2:11" x14ac:dyDescent="0.2">
      <c r="B905" s="8"/>
      <c r="K905" s="8"/>
    </row>
    <row r="906" spans="2:11" x14ac:dyDescent="0.2">
      <c r="B906" s="8"/>
      <c r="K906" s="8"/>
    </row>
    <row r="907" spans="2:11" x14ac:dyDescent="0.2">
      <c r="B907" s="8"/>
      <c r="K907" s="8"/>
    </row>
    <row r="908" spans="2:11" x14ac:dyDescent="0.2">
      <c r="B908" s="8"/>
      <c r="K908" s="8"/>
    </row>
    <row r="909" spans="2:11" x14ac:dyDescent="0.2">
      <c r="B909" s="8"/>
      <c r="K909" s="8"/>
    </row>
    <row r="910" spans="2:11" x14ac:dyDescent="0.2">
      <c r="B910" s="8"/>
      <c r="K910" s="8"/>
    </row>
    <row r="911" spans="2:11" x14ac:dyDescent="0.2">
      <c r="B911" s="8"/>
      <c r="K911" s="8"/>
    </row>
    <row r="912" spans="2:11" x14ac:dyDescent="0.2">
      <c r="B912" s="8"/>
      <c r="K912" s="8"/>
    </row>
    <row r="913" spans="2:11" x14ac:dyDescent="0.2">
      <c r="B913" s="8"/>
      <c r="K913" s="8"/>
    </row>
    <row r="914" spans="2:11" x14ac:dyDescent="0.2">
      <c r="B914" s="8"/>
      <c r="K914" s="8"/>
    </row>
    <row r="915" spans="2:11" x14ac:dyDescent="0.2">
      <c r="B915" s="8"/>
      <c r="K915" s="8"/>
    </row>
    <row r="916" spans="2:11" x14ac:dyDescent="0.2">
      <c r="B916" s="8"/>
      <c r="K916" s="8"/>
    </row>
    <row r="917" spans="2:11" x14ac:dyDescent="0.2">
      <c r="B917" s="8"/>
      <c r="K917" s="8"/>
    </row>
    <row r="918" spans="2:11" x14ac:dyDescent="0.2">
      <c r="B918" s="8"/>
      <c r="K918" s="8"/>
    </row>
    <row r="919" spans="2:11" x14ac:dyDescent="0.2">
      <c r="B919" s="8"/>
      <c r="K919" s="8"/>
    </row>
    <row r="920" spans="2:11" x14ac:dyDescent="0.2">
      <c r="B920" s="8"/>
      <c r="K920" s="8"/>
    </row>
    <row r="921" spans="2:11" x14ac:dyDescent="0.2">
      <c r="B921" s="8"/>
      <c r="K921" s="8"/>
    </row>
    <row r="922" spans="2:11" x14ac:dyDescent="0.2">
      <c r="B922" s="8"/>
      <c r="K922" s="8"/>
    </row>
    <row r="923" spans="2:11" x14ac:dyDescent="0.2">
      <c r="B923" s="8"/>
      <c r="K923" s="8"/>
    </row>
    <row r="924" spans="2:11" x14ac:dyDescent="0.2">
      <c r="B924" s="8"/>
      <c r="K924" s="8"/>
    </row>
    <row r="925" spans="2:11" x14ac:dyDescent="0.2">
      <c r="B925" s="8"/>
      <c r="K925" s="8"/>
    </row>
    <row r="926" spans="2:11" x14ac:dyDescent="0.2">
      <c r="B926" s="8"/>
      <c r="K926" s="8"/>
    </row>
    <row r="927" spans="2:11" x14ac:dyDescent="0.2">
      <c r="B927" s="8"/>
      <c r="K927" s="8"/>
    </row>
    <row r="928" spans="2:11" x14ac:dyDescent="0.2">
      <c r="B928" s="8"/>
      <c r="K928" s="8"/>
    </row>
    <row r="929" spans="2:11" x14ac:dyDescent="0.2">
      <c r="B929" s="8"/>
      <c r="K929" s="8"/>
    </row>
    <row r="930" spans="2:11" x14ac:dyDescent="0.2">
      <c r="B930" s="8"/>
      <c r="K930" s="8"/>
    </row>
    <row r="931" spans="2:11" x14ac:dyDescent="0.2">
      <c r="B931" s="8"/>
      <c r="K931" s="8"/>
    </row>
    <row r="932" spans="2:11" x14ac:dyDescent="0.2">
      <c r="B932" s="8"/>
      <c r="K932" s="8"/>
    </row>
    <row r="933" spans="2:11" x14ac:dyDescent="0.2">
      <c r="B933" s="8"/>
      <c r="K933" s="8"/>
    </row>
    <row r="934" spans="2:11" x14ac:dyDescent="0.2">
      <c r="B934" s="8"/>
      <c r="K934" s="8"/>
    </row>
    <row r="935" spans="2:11" x14ac:dyDescent="0.2">
      <c r="B935" s="8"/>
      <c r="K935" s="8"/>
    </row>
    <row r="936" spans="2:11" x14ac:dyDescent="0.2">
      <c r="B936" s="8"/>
      <c r="K936" s="8"/>
    </row>
    <row r="937" spans="2:11" x14ac:dyDescent="0.2">
      <c r="B937" s="8"/>
      <c r="K937" s="8"/>
    </row>
    <row r="938" spans="2:11" x14ac:dyDescent="0.2">
      <c r="B938" s="8"/>
      <c r="K938" s="8"/>
    </row>
    <row r="939" spans="2:11" x14ac:dyDescent="0.2">
      <c r="B939" s="8"/>
      <c r="K939" s="8"/>
    </row>
    <row r="940" spans="2:11" x14ac:dyDescent="0.2">
      <c r="B940" s="8"/>
      <c r="K940" s="8"/>
    </row>
    <row r="941" spans="2:11" x14ac:dyDescent="0.2">
      <c r="B941" s="8"/>
      <c r="K941" s="8"/>
    </row>
    <row r="942" spans="2:11" x14ac:dyDescent="0.2">
      <c r="B942" s="8"/>
      <c r="K942" s="8"/>
    </row>
    <row r="943" spans="2:11" x14ac:dyDescent="0.2">
      <c r="B943" s="8"/>
      <c r="K943" s="8"/>
    </row>
    <row r="944" spans="2:11" x14ac:dyDescent="0.2">
      <c r="B944" s="8"/>
      <c r="K944" s="8"/>
    </row>
    <row r="945" spans="2:11" x14ac:dyDescent="0.2">
      <c r="B945" s="8"/>
      <c r="K945" s="8"/>
    </row>
    <row r="946" spans="2:11" x14ac:dyDescent="0.2">
      <c r="B946" s="8"/>
      <c r="K946" s="8"/>
    </row>
    <row r="947" spans="2:11" x14ac:dyDescent="0.2">
      <c r="B947" s="8"/>
      <c r="K947" s="8"/>
    </row>
    <row r="948" spans="2:11" x14ac:dyDescent="0.2">
      <c r="B948" s="8"/>
      <c r="K948" s="8"/>
    </row>
    <row r="949" spans="2:11" x14ac:dyDescent="0.2">
      <c r="B949" s="8"/>
      <c r="K949" s="8"/>
    </row>
    <row r="950" spans="2:11" x14ac:dyDescent="0.2">
      <c r="B950" s="8"/>
      <c r="K950" s="8"/>
    </row>
    <row r="951" spans="2:11" x14ac:dyDescent="0.2">
      <c r="B951" s="8"/>
      <c r="K951" s="8"/>
    </row>
    <row r="952" spans="2:11" x14ac:dyDescent="0.2">
      <c r="B952" s="8"/>
      <c r="K952" s="8"/>
    </row>
    <row r="953" spans="2:11" x14ac:dyDescent="0.2">
      <c r="B953" s="8"/>
      <c r="K953" s="8"/>
    </row>
    <row r="954" spans="2:11" x14ac:dyDescent="0.2">
      <c r="B954" s="8"/>
      <c r="K954" s="8"/>
    </row>
    <row r="955" spans="2:11" x14ac:dyDescent="0.2">
      <c r="B955" s="8"/>
      <c r="K955" s="8"/>
    </row>
    <row r="956" spans="2:11" x14ac:dyDescent="0.2">
      <c r="B956" s="8"/>
      <c r="K956" s="8"/>
    </row>
    <row r="957" spans="2:11" x14ac:dyDescent="0.2">
      <c r="B957" s="8"/>
      <c r="K957" s="8"/>
    </row>
    <row r="958" spans="2:11" x14ac:dyDescent="0.2">
      <c r="B958" s="8"/>
      <c r="K958" s="8"/>
    </row>
    <row r="959" spans="2:11" x14ac:dyDescent="0.2">
      <c r="B959" s="8"/>
      <c r="K959" s="8"/>
    </row>
    <row r="960" spans="2:11" x14ac:dyDescent="0.2">
      <c r="B960" s="8"/>
      <c r="K960" s="8"/>
    </row>
    <row r="961" spans="2:11" x14ac:dyDescent="0.2">
      <c r="B961" s="8"/>
      <c r="K961" s="8"/>
    </row>
    <row r="962" spans="2:11" x14ac:dyDescent="0.2">
      <c r="B962" s="8"/>
      <c r="K962" s="8"/>
    </row>
    <row r="963" spans="2:11" x14ac:dyDescent="0.2">
      <c r="B963" s="8"/>
      <c r="K963" s="8"/>
    </row>
    <row r="964" spans="2:11" x14ac:dyDescent="0.2">
      <c r="B964" s="8"/>
      <c r="K964" s="8"/>
    </row>
    <row r="965" spans="2:11" x14ac:dyDescent="0.2">
      <c r="B965" s="8"/>
      <c r="K965" s="8"/>
    </row>
    <row r="966" spans="2:11" x14ac:dyDescent="0.2">
      <c r="B966" s="8"/>
      <c r="K966" s="8"/>
    </row>
    <row r="967" spans="2:11" x14ac:dyDescent="0.2">
      <c r="B967" s="8"/>
      <c r="K967" s="8"/>
    </row>
    <row r="968" spans="2:11" x14ac:dyDescent="0.2">
      <c r="B968" s="8"/>
      <c r="K968" s="8"/>
    </row>
    <row r="969" spans="2:11" x14ac:dyDescent="0.2">
      <c r="B969" s="8"/>
      <c r="K969" s="8"/>
    </row>
    <row r="970" spans="2:11" x14ac:dyDescent="0.2">
      <c r="B970" s="8"/>
      <c r="K970" s="8"/>
    </row>
    <row r="971" spans="2:11" x14ac:dyDescent="0.2">
      <c r="B971" s="8"/>
      <c r="K971" s="8"/>
    </row>
    <row r="972" spans="2:11" x14ac:dyDescent="0.2">
      <c r="B972" s="8"/>
      <c r="K972" s="8"/>
    </row>
    <row r="973" spans="2:11" x14ac:dyDescent="0.2">
      <c r="B973" s="8"/>
      <c r="K973" s="8"/>
    </row>
    <row r="974" spans="2:11" x14ac:dyDescent="0.2">
      <c r="B974" s="8"/>
      <c r="K974" s="8"/>
    </row>
    <row r="975" spans="2:11" x14ac:dyDescent="0.2">
      <c r="B975" s="8"/>
      <c r="K975" s="8"/>
    </row>
    <row r="976" spans="2:11" x14ac:dyDescent="0.2">
      <c r="B976" s="8"/>
      <c r="K976" s="8"/>
    </row>
    <row r="977" spans="2:11" x14ac:dyDescent="0.2">
      <c r="B977" s="8"/>
      <c r="K977" s="8"/>
    </row>
    <row r="978" spans="2:11" x14ac:dyDescent="0.2">
      <c r="B978" s="8"/>
      <c r="K978" s="8"/>
    </row>
    <row r="979" spans="2:11" x14ac:dyDescent="0.2">
      <c r="B979" s="8"/>
      <c r="K979" s="8"/>
    </row>
    <row r="980" spans="2:11" x14ac:dyDescent="0.2">
      <c r="B980" s="8"/>
      <c r="K980" s="8"/>
    </row>
    <row r="981" spans="2:11" x14ac:dyDescent="0.2">
      <c r="K981" s="8"/>
    </row>
    <row r="982" spans="2:11" x14ac:dyDescent="0.2">
      <c r="K982" s="8"/>
    </row>
    <row r="983" spans="2:11" x14ac:dyDescent="0.2">
      <c r="K983" s="8"/>
    </row>
    <row r="984" spans="2:11" x14ac:dyDescent="0.2">
      <c r="K984" s="8"/>
    </row>
    <row r="985" spans="2:11" x14ac:dyDescent="0.2">
      <c r="K985" s="8"/>
    </row>
    <row r="986" spans="2:11" x14ac:dyDescent="0.2">
      <c r="K986" s="8"/>
    </row>
    <row r="987" spans="2:11" x14ac:dyDescent="0.2">
      <c r="K987" s="8"/>
    </row>
    <row r="988" spans="2:11" x14ac:dyDescent="0.2">
      <c r="K988" s="8"/>
    </row>
    <row r="989" spans="2:11" x14ac:dyDescent="0.2">
      <c r="K989" s="8"/>
    </row>
    <row r="990" spans="2:11" x14ac:dyDescent="0.2">
      <c r="K990" s="8"/>
    </row>
    <row r="991" spans="2:11" x14ac:dyDescent="0.2">
      <c r="K991" s="8"/>
    </row>
    <row r="992" spans="2:11" x14ac:dyDescent="0.2">
      <c r="K992" s="8"/>
    </row>
    <row r="993" spans="11:11" x14ac:dyDescent="0.2">
      <c r="K993" s="8"/>
    </row>
    <row r="994" spans="11:11" x14ac:dyDescent="0.2">
      <c r="K994" s="8"/>
    </row>
    <row r="995" spans="11:11" x14ac:dyDescent="0.2">
      <c r="K995" s="8"/>
    </row>
    <row r="996" spans="11:11" x14ac:dyDescent="0.2">
      <c r="K996" s="8"/>
    </row>
    <row r="997" spans="11:11" x14ac:dyDescent="0.2">
      <c r="K997" s="8"/>
    </row>
    <row r="998" spans="11:11" x14ac:dyDescent="0.2">
      <c r="K998" s="8"/>
    </row>
    <row r="999" spans="11:11" x14ac:dyDescent="0.2">
      <c r="K999" s="8"/>
    </row>
    <row r="1000" spans="11:11" x14ac:dyDescent="0.2">
      <c r="K1000" s="8"/>
    </row>
    <row r="1001" spans="11:11" x14ac:dyDescent="0.2">
      <c r="K1001" s="8"/>
    </row>
    <row r="1002" spans="11:11" x14ac:dyDescent="0.2">
      <c r="K1002" s="8"/>
    </row>
    <row r="1003" spans="11:11" x14ac:dyDescent="0.2">
      <c r="K1003" s="8"/>
    </row>
    <row r="1004" spans="11:11" x14ac:dyDescent="0.2">
      <c r="K1004" s="8"/>
    </row>
    <row r="1005" spans="11:11" x14ac:dyDescent="0.2">
      <c r="K1005" s="8"/>
    </row>
    <row r="1006" spans="11:11" x14ac:dyDescent="0.2">
      <c r="K1006" s="8"/>
    </row>
    <row r="1007" spans="11:11" x14ac:dyDescent="0.2">
      <c r="K1007" s="8"/>
    </row>
    <row r="1008" spans="11:11" x14ac:dyDescent="0.2">
      <c r="K1008" s="8"/>
    </row>
    <row r="1009" spans="11:11" x14ac:dyDescent="0.2">
      <c r="K1009" s="8"/>
    </row>
    <row r="1010" spans="11:11" x14ac:dyDescent="0.2">
      <c r="K1010" s="8"/>
    </row>
    <row r="1011" spans="11:11" x14ac:dyDescent="0.2">
      <c r="K1011" s="8"/>
    </row>
    <row r="1012" spans="11:11" x14ac:dyDescent="0.2">
      <c r="K1012" s="8"/>
    </row>
    <row r="1013" spans="11:11" x14ac:dyDescent="0.2">
      <c r="K1013" s="8"/>
    </row>
    <row r="1014" spans="11:11" x14ac:dyDescent="0.2">
      <c r="K1014" s="8"/>
    </row>
    <row r="1015" spans="11:11" x14ac:dyDescent="0.2">
      <c r="K1015" s="8"/>
    </row>
    <row r="1016" spans="11:11" x14ac:dyDescent="0.2">
      <c r="K1016" s="8"/>
    </row>
    <row r="1017" spans="11:11" x14ac:dyDescent="0.2">
      <c r="K1017" s="8"/>
    </row>
    <row r="1018" spans="11:11" x14ac:dyDescent="0.2">
      <c r="K1018" s="8"/>
    </row>
    <row r="1019" spans="11:11" x14ac:dyDescent="0.2">
      <c r="K1019" s="8"/>
    </row>
    <row r="1020" spans="11:11" x14ac:dyDescent="0.2">
      <c r="K1020" s="8"/>
    </row>
    <row r="1021" spans="11:11" x14ac:dyDescent="0.2">
      <c r="K1021" s="8"/>
    </row>
    <row r="1022" spans="11:11" x14ac:dyDescent="0.2">
      <c r="K1022" s="8"/>
    </row>
    <row r="1023" spans="11:11" x14ac:dyDescent="0.2">
      <c r="K1023" s="8"/>
    </row>
    <row r="1024" spans="11:11" x14ac:dyDescent="0.2">
      <c r="K1024" s="8"/>
    </row>
    <row r="1025" spans="11:11" x14ac:dyDescent="0.2">
      <c r="K1025" s="8"/>
    </row>
    <row r="1026" spans="11:11" x14ac:dyDescent="0.2">
      <c r="K1026" s="8"/>
    </row>
    <row r="1027" spans="11:11" x14ac:dyDescent="0.2">
      <c r="K1027" s="8"/>
    </row>
    <row r="1028" spans="11:11" x14ac:dyDescent="0.2">
      <c r="K1028" s="8"/>
    </row>
    <row r="1029" spans="11:11" x14ac:dyDescent="0.2">
      <c r="K1029" s="8"/>
    </row>
    <row r="1030" spans="11:11" x14ac:dyDescent="0.2">
      <c r="K1030" s="8"/>
    </row>
    <row r="1031" spans="11:11" x14ac:dyDescent="0.2">
      <c r="K1031" s="8"/>
    </row>
    <row r="1032" spans="11:11" x14ac:dyDescent="0.2">
      <c r="K1032" s="8"/>
    </row>
    <row r="1033" spans="11:11" x14ac:dyDescent="0.2">
      <c r="K1033" s="8"/>
    </row>
    <row r="1034" spans="11:11" x14ac:dyDescent="0.2">
      <c r="K1034" s="8"/>
    </row>
    <row r="1035" spans="11:11" x14ac:dyDescent="0.2">
      <c r="K1035" s="8"/>
    </row>
    <row r="1036" spans="11:11" x14ac:dyDescent="0.2">
      <c r="K1036" s="8"/>
    </row>
    <row r="1037" spans="11:11" x14ac:dyDescent="0.2">
      <c r="K1037" s="8"/>
    </row>
    <row r="1038" spans="11:11" x14ac:dyDescent="0.2">
      <c r="K1038" s="8"/>
    </row>
    <row r="1039" spans="11:11" x14ac:dyDescent="0.2">
      <c r="K1039" s="8"/>
    </row>
    <row r="1040" spans="11:11" x14ac:dyDescent="0.2">
      <c r="K1040" s="8"/>
    </row>
    <row r="1041" spans="11:11" x14ac:dyDescent="0.2">
      <c r="K1041" s="8"/>
    </row>
    <row r="1042" spans="11:11" x14ac:dyDescent="0.2">
      <c r="K1042" s="8"/>
    </row>
    <row r="1043" spans="11:11" x14ac:dyDescent="0.2">
      <c r="K1043" s="8"/>
    </row>
    <row r="1044" spans="11:11" x14ac:dyDescent="0.2">
      <c r="K1044" s="8"/>
    </row>
    <row r="1045" spans="11:11" x14ac:dyDescent="0.2">
      <c r="K1045" s="8"/>
    </row>
    <row r="1046" spans="11:11" x14ac:dyDescent="0.2">
      <c r="K1046" s="8"/>
    </row>
    <row r="1047" spans="11:11" x14ac:dyDescent="0.2">
      <c r="K1047" s="8"/>
    </row>
    <row r="1048" spans="11:11" x14ac:dyDescent="0.2">
      <c r="K1048" s="8"/>
    </row>
    <row r="1049" spans="11:11" x14ac:dyDescent="0.2">
      <c r="K1049" s="8"/>
    </row>
    <row r="1050" spans="11:11" x14ac:dyDescent="0.2">
      <c r="K1050" s="8"/>
    </row>
    <row r="1051" spans="11:11" x14ac:dyDescent="0.2">
      <c r="K1051" s="8"/>
    </row>
    <row r="1052" spans="11:11" x14ac:dyDescent="0.2">
      <c r="K1052" s="8"/>
    </row>
    <row r="1053" spans="11:11" x14ac:dyDescent="0.2">
      <c r="K1053" s="8"/>
    </row>
    <row r="1054" spans="11:11" x14ac:dyDescent="0.2">
      <c r="K1054" s="8"/>
    </row>
    <row r="1055" spans="11:11" x14ac:dyDescent="0.2">
      <c r="K1055" s="8"/>
    </row>
    <row r="1056" spans="11:11" x14ac:dyDescent="0.2">
      <c r="K1056" s="8"/>
    </row>
    <row r="1057" spans="11:11" x14ac:dyDescent="0.2">
      <c r="K1057" s="8"/>
    </row>
    <row r="1058" spans="11:11" x14ac:dyDescent="0.2">
      <c r="K1058" s="8"/>
    </row>
    <row r="1059" spans="11:11" x14ac:dyDescent="0.2">
      <c r="K1059" s="8"/>
    </row>
    <row r="1060" spans="11:11" x14ac:dyDescent="0.2">
      <c r="K1060" s="8"/>
    </row>
    <row r="1061" spans="11:11" x14ac:dyDescent="0.2">
      <c r="K1061" s="8"/>
    </row>
    <row r="1062" spans="11:11" x14ac:dyDescent="0.2">
      <c r="K1062" s="8"/>
    </row>
    <row r="1063" spans="11:11" x14ac:dyDescent="0.2">
      <c r="K1063" s="8"/>
    </row>
    <row r="1064" spans="11:11" x14ac:dyDescent="0.2">
      <c r="K1064" s="8"/>
    </row>
    <row r="1065" spans="11:11" x14ac:dyDescent="0.2">
      <c r="K1065" s="8"/>
    </row>
    <row r="1066" spans="11:11" x14ac:dyDescent="0.2">
      <c r="K1066" s="8"/>
    </row>
    <row r="1067" spans="11:11" x14ac:dyDescent="0.2">
      <c r="K1067" s="8"/>
    </row>
    <row r="1068" spans="11:11" x14ac:dyDescent="0.2">
      <c r="K1068" s="8"/>
    </row>
    <row r="1069" spans="11:11" x14ac:dyDescent="0.2">
      <c r="K1069" s="8"/>
    </row>
    <row r="1070" spans="11:11" x14ac:dyDescent="0.2">
      <c r="K1070" s="8"/>
    </row>
    <row r="1071" spans="11:11" x14ac:dyDescent="0.2">
      <c r="K1071" s="8"/>
    </row>
    <row r="1072" spans="11:11" x14ac:dyDescent="0.2">
      <c r="K1072" s="8"/>
    </row>
    <row r="1073" spans="11:11" x14ac:dyDescent="0.2">
      <c r="K1073" s="8"/>
    </row>
    <row r="1074" spans="11:11" x14ac:dyDescent="0.2">
      <c r="K1074" s="8"/>
    </row>
    <row r="1075" spans="11:11" x14ac:dyDescent="0.2">
      <c r="K1075" s="8"/>
    </row>
    <row r="1076" spans="11:11" x14ac:dyDescent="0.2">
      <c r="K1076" s="8"/>
    </row>
    <row r="1077" spans="11:11" x14ac:dyDescent="0.2">
      <c r="K1077" s="8"/>
    </row>
    <row r="1078" spans="11:11" x14ac:dyDescent="0.2">
      <c r="K1078" s="8"/>
    </row>
    <row r="1079" spans="11:11" x14ac:dyDescent="0.2">
      <c r="K1079" s="8"/>
    </row>
    <row r="1080" spans="11:11" x14ac:dyDescent="0.2">
      <c r="K1080" s="8"/>
    </row>
    <row r="1081" spans="11:11" x14ac:dyDescent="0.2">
      <c r="K1081" s="8"/>
    </row>
    <row r="1082" spans="11:11" x14ac:dyDescent="0.2">
      <c r="K1082" s="8"/>
    </row>
    <row r="1083" spans="11:11" x14ac:dyDescent="0.2">
      <c r="K1083" s="8"/>
    </row>
    <row r="1084" spans="11:11" x14ac:dyDescent="0.2">
      <c r="K1084" s="8"/>
    </row>
    <row r="1085" spans="11:11" x14ac:dyDescent="0.2">
      <c r="K1085" s="8"/>
    </row>
    <row r="1086" spans="11:11" x14ac:dyDescent="0.2">
      <c r="K1086" s="8"/>
    </row>
    <row r="1087" spans="11:11" x14ac:dyDescent="0.2">
      <c r="K1087" s="8"/>
    </row>
    <row r="1088" spans="11:11" x14ac:dyDescent="0.2">
      <c r="K1088" s="8"/>
    </row>
    <row r="1089" spans="11:11" x14ac:dyDescent="0.2">
      <c r="K1089" s="8"/>
    </row>
    <row r="1090" spans="11:11" x14ac:dyDescent="0.2">
      <c r="K1090" s="8"/>
    </row>
    <row r="1091" spans="11:11" x14ac:dyDescent="0.2">
      <c r="K1091" s="8"/>
    </row>
    <row r="1092" spans="11:11" x14ac:dyDescent="0.2">
      <c r="K1092" s="8"/>
    </row>
    <row r="1093" spans="11:11" x14ac:dyDescent="0.2">
      <c r="K1093" s="8"/>
    </row>
    <row r="1094" spans="11:11" x14ac:dyDescent="0.2">
      <c r="K1094" s="8"/>
    </row>
    <row r="1095" spans="11:11" x14ac:dyDescent="0.2">
      <c r="K1095" s="8"/>
    </row>
    <row r="1096" spans="11:11" x14ac:dyDescent="0.2">
      <c r="K1096" s="8"/>
    </row>
    <row r="1097" spans="11:11" x14ac:dyDescent="0.2">
      <c r="K1097" s="8"/>
    </row>
    <row r="1098" spans="11:11" x14ac:dyDescent="0.2">
      <c r="K1098" s="8"/>
    </row>
    <row r="1099" spans="11:11" x14ac:dyDescent="0.2">
      <c r="K1099" s="8"/>
    </row>
    <row r="1100" spans="11:11" x14ac:dyDescent="0.2">
      <c r="K1100" s="8"/>
    </row>
    <row r="1101" spans="11:11" x14ac:dyDescent="0.2">
      <c r="K1101" s="8"/>
    </row>
    <row r="1102" spans="11:11" x14ac:dyDescent="0.2">
      <c r="K1102" s="8"/>
    </row>
    <row r="1103" spans="11:11" x14ac:dyDescent="0.2">
      <c r="K1103" s="8"/>
    </row>
    <row r="1104" spans="11:11" x14ac:dyDescent="0.2">
      <c r="K1104" s="8"/>
    </row>
    <row r="1105" spans="11:11" x14ac:dyDescent="0.2">
      <c r="K1105" s="8"/>
    </row>
    <row r="1106" spans="11:11" x14ac:dyDescent="0.2">
      <c r="K1106" s="8"/>
    </row>
    <row r="1107" spans="11:11" x14ac:dyDescent="0.2">
      <c r="K1107" s="8"/>
    </row>
    <row r="1108" spans="11:11" x14ac:dyDescent="0.2">
      <c r="K1108" s="8"/>
    </row>
    <row r="1109" spans="11:11" x14ac:dyDescent="0.2">
      <c r="K1109" s="8"/>
    </row>
    <row r="1110" spans="11:11" x14ac:dyDescent="0.2">
      <c r="K1110" s="8"/>
    </row>
    <row r="1111" spans="11:11" x14ac:dyDescent="0.2">
      <c r="K1111" s="8"/>
    </row>
    <row r="1112" spans="11:11" x14ac:dyDescent="0.2">
      <c r="K1112" s="8"/>
    </row>
    <row r="1113" spans="11:11" x14ac:dyDescent="0.2">
      <c r="K1113" s="8"/>
    </row>
    <row r="1114" spans="11:11" x14ac:dyDescent="0.2">
      <c r="K1114" s="8"/>
    </row>
    <row r="1115" spans="11:11" x14ac:dyDescent="0.2">
      <c r="K1115" s="8"/>
    </row>
    <row r="1116" spans="11:11" x14ac:dyDescent="0.2">
      <c r="K1116" s="8"/>
    </row>
    <row r="1117" spans="11:11" x14ac:dyDescent="0.2">
      <c r="K1117" s="8"/>
    </row>
    <row r="1118" spans="11:11" x14ac:dyDescent="0.2">
      <c r="K1118" s="8"/>
    </row>
  </sheetData>
  <mergeCells count="27">
    <mergeCell ref="F167:G167"/>
    <mergeCell ref="B169:J169"/>
    <mergeCell ref="B121:J121"/>
    <mergeCell ref="B105:J105"/>
    <mergeCell ref="A4:C5"/>
    <mergeCell ref="J4:J5"/>
    <mergeCell ref="B41:J41"/>
    <mergeCell ref="B57:J57"/>
    <mergeCell ref="B9:J9"/>
    <mergeCell ref="B25:J25"/>
    <mergeCell ref="F55:G55"/>
    <mergeCell ref="F39:G39"/>
    <mergeCell ref="F23:G23"/>
    <mergeCell ref="F7:G7"/>
    <mergeCell ref="F151:G151"/>
    <mergeCell ref="B153:J153"/>
    <mergeCell ref="A1:J1"/>
    <mergeCell ref="A2:J2"/>
    <mergeCell ref="A3:J3"/>
    <mergeCell ref="F135:G135"/>
    <mergeCell ref="B137:J137"/>
    <mergeCell ref="B73:J73"/>
    <mergeCell ref="B89:J89"/>
    <mergeCell ref="F87:G87"/>
    <mergeCell ref="F71:G71"/>
    <mergeCell ref="F103:G103"/>
    <mergeCell ref="F119:G119"/>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D, III</vt:lpstr>
      <vt:lpstr>'SJ 2023 Kapitel D, III'!Druckbereich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Köhler, Felipe</dc:creator>
  <cp:lastModifiedBy>Pfeiffer, Detlev</cp:lastModifiedBy>
  <cp:lastPrinted>2023-10-13T06:04:45Z</cp:lastPrinted>
  <dcterms:created xsi:type="dcterms:W3CDTF">1999-11-23T12:43:47Z</dcterms:created>
  <dcterms:modified xsi:type="dcterms:W3CDTF">2023-10-20T07:10:09Z</dcterms:modified>
</cp:coreProperties>
</file>