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Referat 414\50 Jahrbuch\20_Tabellen_JB\20_Tabellen_2023\zur Internet Veröffentlichung freigegeben\Neue Daten (0)\noch zu prüfen (4)\"/>
    </mc:Choice>
  </mc:AlternateContent>
  <bookViews>
    <workbookView xWindow="90" yWindow="90" windowWidth="12630" windowHeight="7215" tabRatio="751" activeTab="1"/>
  </bookViews>
  <sheets>
    <sheet name="Vorbemerkung" sheetId="10" r:id="rId1"/>
    <sheet name="SJ 2023 Kapitel D, VIII_a" sheetId="7" r:id="rId2"/>
    <sheet name="SJ 2023 Kapitel D, VIII_b" sheetId="8" r:id="rId3"/>
  </sheets>
  <externalReferences>
    <externalReference r:id="rId4"/>
  </externalReferences>
  <definedNames>
    <definedName name="_TAB18">#REF!</definedName>
    <definedName name="_TAB19">#REF!</definedName>
    <definedName name="_Tab23">[1]TAB22!#REF!</definedName>
    <definedName name="_TAB92">#REF!</definedName>
    <definedName name="_TAB93">#REF!</definedName>
    <definedName name="DATEI">#REF!</definedName>
    <definedName name="DRUCK">#REF!</definedName>
    <definedName name="_xlnm.Print_Area" localSheetId="1">'SJ 2023 Kapitel D, VIII_a'!$A$1:$O$64</definedName>
    <definedName name="_xlnm.Print_Area" localSheetId="2">'SJ 2023 Kapitel D, VIII_b'!$A$1:$O$27</definedName>
    <definedName name="_xlnm.Print_Area" localSheetId="0">Vorbemerkung!$A$1:$H$12</definedName>
    <definedName name="_xlnm.Print_Area">_TAB18,_TAB19</definedName>
    <definedName name="FETT">#REF!</definedName>
    <definedName name="HERVOL">#REF!</definedName>
    <definedName name="KOPF">#REF!</definedName>
    <definedName name="MISCHGE">#REF!</definedName>
    <definedName name="NL">#REF!</definedName>
    <definedName name="STRUKTUR">#REF!</definedName>
    <definedName name="v">_TAB18,_TAB19</definedName>
    <definedName name="VERBAND">#REF!</definedName>
  </definedNames>
  <calcPr calcId="162913"/>
</workbook>
</file>

<file path=xl/calcChain.xml><?xml version="1.0" encoding="utf-8"?>
<calcChain xmlns="http://schemas.openxmlformats.org/spreadsheetml/2006/main">
  <c r="O45" i="7" l="1"/>
</calcChain>
</file>

<file path=xl/sharedStrings.xml><?xml version="1.0" encoding="utf-8"?>
<sst xmlns="http://schemas.openxmlformats.org/spreadsheetml/2006/main" count="115" uniqueCount="87">
  <si>
    <t>1 000 t</t>
  </si>
  <si>
    <t>Gliederung</t>
  </si>
  <si>
    <t>Buttermilcherzeugnisse</t>
  </si>
  <si>
    <t>Joghurterzeugnisse</t>
  </si>
  <si>
    <t>Milchmischerzeugnisse aus</t>
  </si>
  <si>
    <t>Sahneerzeugnisse insgesamt</t>
  </si>
  <si>
    <t>Kondensmilcherzeugnisse</t>
  </si>
  <si>
    <t>Trockenmilcherzeugnisse</t>
  </si>
  <si>
    <t>Buttermilchpulver</t>
  </si>
  <si>
    <t>Molkenpulver</t>
  </si>
  <si>
    <t>Butter und ähnliche Erzeugnisse</t>
  </si>
  <si>
    <t>Markenbutter, Süßrahm</t>
  </si>
  <si>
    <t>Markenbutter, Sauerrahm</t>
  </si>
  <si>
    <t>Markenbutter, mild</t>
  </si>
  <si>
    <t>Molkereibutter</t>
  </si>
  <si>
    <t>Milchfetterzeugnisse in Butterwert</t>
  </si>
  <si>
    <t>Käse</t>
  </si>
  <si>
    <t>Hartkäse</t>
  </si>
  <si>
    <t>Schnittkäse</t>
  </si>
  <si>
    <t>Halbfester Schnittkäse</t>
  </si>
  <si>
    <t>Weichkäse</t>
  </si>
  <si>
    <t>Frischkäse</t>
  </si>
  <si>
    <t>Schmelzkäse und -zubereitungen</t>
  </si>
  <si>
    <t>Insgesamt</t>
  </si>
  <si>
    <t>Milchzucker, Milchrohzucker</t>
  </si>
  <si>
    <t>Sauermilch- und Kefirerzeugnisse</t>
  </si>
  <si>
    <t>Sauermilch-, Koch- und Molkenkäse</t>
  </si>
  <si>
    <t>Kakao- und Schokoladentrunk</t>
  </si>
  <si>
    <t>Magermilchpulver</t>
  </si>
  <si>
    <t>Industriemilch</t>
  </si>
  <si>
    <t>Schlagsahne</t>
  </si>
  <si>
    <t>Kaffeesahne</t>
  </si>
  <si>
    <t>Sonstige Sahneerzeugnisse</t>
  </si>
  <si>
    <t>Molkenerzeugnisse</t>
  </si>
  <si>
    <t>Sonstige Butter</t>
  </si>
  <si>
    <t>Milcheiweißerzeugnisse</t>
  </si>
  <si>
    <t xml:space="preserve"> - aus Milch</t>
  </si>
  <si>
    <r>
      <t xml:space="preserve">Frischmilcherzeugnisse </t>
    </r>
    <r>
      <rPr>
        <sz val="7.5"/>
        <rFont val="Times New Roman"/>
        <family val="1"/>
      </rPr>
      <t>(Produktgewicht)</t>
    </r>
  </si>
  <si>
    <t>Konsummilch und Buttermilch-</t>
  </si>
  <si>
    <t xml:space="preserve">   erzeugnisse zusammen</t>
  </si>
  <si>
    <t xml:space="preserve">       darunter: Saure Sahne, Sahnekefir</t>
  </si>
  <si>
    <t xml:space="preserve">       darunter: Sahnejoghurt</t>
  </si>
  <si>
    <t xml:space="preserve">       darunter:</t>
  </si>
  <si>
    <t xml:space="preserve">Frischmilcherzeugnisse insgesamt  </t>
  </si>
  <si>
    <t xml:space="preserve">Sahne-/Vollmilchpulver, </t>
  </si>
  <si>
    <t xml:space="preserve">    Teilentrahmtes Milchpulver</t>
  </si>
  <si>
    <t xml:space="preserve">Sonstige Trockenmilcherzeugnisse </t>
  </si>
  <si>
    <t xml:space="preserve">       davon:</t>
  </si>
  <si>
    <t>Hart-, Schnitt-, Weichkäse 
zusammen</t>
  </si>
  <si>
    <t xml:space="preserve">Butter und Milchfetterzeugnisse 
</t>
  </si>
  <si>
    <t>Pasta-filata-Käse</t>
  </si>
  <si>
    <t>Veröffentlicht unter: BMEL-Statistik.de</t>
  </si>
  <si>
    <t>Verlängerte Datenreihen erhalten Sie durch Aufklappen der Gruppierung in der Kopfzeile.</t>
  </si>
  <si>
    <t>D. Ernährungswirtschaft</t>
  </si>
  <si>
    <t>Vorbemerkungen: Die in den Abschnitten D.I bis D.X veröffentlichten Daten stammen überwiegend aus statistischen Arbeiten der BLE sowie weiterer Institutionen des BMEL-Geschäftsbereichs; im Abschnitt DXI wird zusätzlich auf Angaben des Statistischen Bundesamtes zurückgegriffen.</t>
  </si>
  <si>
    <t>Versorgungsbilanzen werden für die pflanzlichen Produkte nach Wirtschaftsjahren und für die tierischen Produkte nach Kalenderjahren ausgewiesen. Soweit sich Angaben nicht auf das übliche Wirtschaftsjahr (Juli/Juni) oder Kalenderjahr beziehen, ist dies in den Tabellen oder Vorbemerkungen der Kapitel kenntlich gemacht, wie z. B. bei Obst, Gemüse und Wein.</t>
  </si>
  <si>
    <t>Zum Themenbereich Lebensmittelsicherheit sind überwiegend Ergebnisse aus Kontrollen und Untersuchungen im Rahmen von Verwaltungsmaßnahmen zusammengestellt worden.</t>
  </si>
  <si>
    <t>VIII. Milch, Käse, Eier</t>
  </si>
  <si>
    <r>
      <t>Vorbemerkungen: Das Zahlenmaterial über Erzeugung und Verwendung von Kuhmilch</t>
    </r>
    <r>
      <rPr>
        <b/>
        <sz val="8.5"/>
        <color rgb="FF000000"/>
        <rFont val="Times New Roman"/>
        <family val="1"/>
      </rPr>
      <t xml:space="preserve"> </t>
    </r>
    <r>
      <rPr>
        <sz val="8.5"/>
        <color rgb="FF000000"/>
        <rFont val="Times New Roman"/>
        <family val="1"/>
      </rPr>
      <t>in den landwirtschaftlichen Betrieben wird von der Bundesanstalt für Landwirtschaft und Ernährung im Rahmen der Milchstatistik nach § 63 f. Agrarstatistikgesetzes zusammengestellt.</t>
    </r>
  </si>
  <si>
    <t>Grundlage für statistische Erhebungen bei den Molkereien ist die Marktordnungswaren-Meldeverordnung vom 24. November 1999 (BGBl. I S. 2286), die durch Artikel 1 der Verordnung vom 7. Februar 2018 (BGBl. I S. 192) geändert worden ist. Bei den Molkereien bzw. den Abnehmern von Milch werden erhoben: Die Milchlieferung, die Herstellung von Milcherzeugnissen, die Verwendung von Milch und Milchfett für die Herstellung von Milchprodukten sowie die Lagerhaltung in den Molkereien.</t>
  </si>
  <si>
    <t>Zur Versorgungsbilanz für Butter siehe Kap. IX. ”Ölsaaten, Öle und Fette, Butter”.</t>
  </si>
  <si>
    <t>Die Daten über die Erzeugung und Versorgung von Eiern werden im Rahmen der amtlichen Geflügelstatistik ermittelt und durch Zuschätzungen ergänzt.</t>
  </si>
  <si>
    <t>Käse insgesamt</t>
  </si>
  <si>
    <t>Fußnoten siehe nächste Seite.</t>
  </si>
  <si>
    <t>Fortsetzung Seite 197.</t>
  </si>
  <si>
    <t>.</t>
  </si>
  <si>
    <t xml:space="preserve">      davon: Kondensmilch </t>
  </si>
  <si>
    <t xml:space="preserve"> Q u e l l e: BLE (415).</t>
  </si>
  <si>
    <t>197. Herstellung von Milcherzeugnissen</t>
  </si>
  <si>
    <r>
      <t>Noch:</t>
    </r>
    <r>
      <rPr>
        <b/>
        <sz val="9"/>
        <rFont val="Times New Roman"/>
        <family val="1"/>
      </rPr>
      <t xml:space="preserve"> 197. Herstellung von Milcherzeugnissen</t>
    </r>
  </si>
  <si>
    <t xml:space="preserve">         .</t>
  </si>
  <si>
    <r>
      <t xml:space="preserve">Konsummilch </t>
    </r>
    <r>
      <rPr>
        <vertAlign val="superscript"/>
        <sz val="7"/>
        <rFont val="Times New Roman"/>
        <family val="1"/>
      </rPr>
      <t>2)</t>
    </r>
  </si>
  <si>
    <r>
      <t xml:space="preserve">Andere Milchmischgetränke </t>
    </r>
    <r>
      <rPr>
        <vertAlign val="superscript"/>
        <sz val="7"/>
        <rFont val="Times New Roman"/>
        <family val="1"/>
      </rPr>
      <t>3)</t>
    </r>
  </si>
  <si>
    <r>
      <t xml:space="preserve">Sonstige Milchmischerzeugnisse </t>
    </r>
    <r>
      <rPr>
        <vertAlign val="superscript"/>
        <sz val="7"/>
        <rFont val="Times New Roman"/>
        <family val="1"/>
      </rPr>
      <t>4)</t>
    </r>
  </si>
  <si>
    <r>
      <t xml:space="preserve">     Sonstige Kondensmilch </t>
    </r>
    <r>
      <rPr>
        <vertAlign val="superscript"/>
        <sz val="7"/>
        <rFont val="Times New Roman"/>
        <family val="1"/>
      </rPr>
      <t>5)</t>
    </r>
  </si>
  <si>
    <r>
      <t xml:space="preserve">    in Pulverform </t>
    </r>
    <r>
      <rPr>
        <vertAlign val="superscript"/>
        <sz val="7"/>
        <rFont val="Times New Roman"/>
        <family val="1"/>
      </rPr>
      <t>6)</t>
    </r>
  </si>
  <si>
    <r>
      <t xml:space="preserve">   insgesamt</t>
    </r>
    <r>
      <rPr>
        <b/>
        <sz val="6.5"/>
        <rFont val="Times New Roman"/>
        <family val="1"/>
      </rPr>
      <t xml:space="preserve"> </t>
    </r>
    <r>
      <rPr>
        <b/>
        <vertAlign val="superscript"/>
        <sz val="7"/>
        <rFont val="Times New Roman"/>
        <family val="1"/>
      </rPr>
      <t>7)</t>
    </r>
  </si>
  <si>
    <r>
      <t>Milchstreich- und Milchfetterzeugnisse</t>
    </r>
    <r>
      <rPr>
        <sz val="6.5"/>
        <rFont val="Times New Roman"/>
        <family val="1"/>
      </rPr>
      <t xml:space="preserve"> </t>
    </r>
    <r>
      <rPr>
        <vertAlign val="superscript"/>
        <sz val="7"/>
        <rFont val="Times New Roman"/>
        <family val="1"/>
      </rPr>
      <t xml:space="preserve">8) </t>
    </r>
  </si>
  <si>
    <r>
      <t xml:space="preserve">Käse </t>
    </r>
    <r>
      <rPr>
        <b/>
        <vertAlign val="superscript"/>
        <sz val="7"/>
        <rFont val="Times New Roman"/>
        <family val="1"/>
      </rPr>
      <t>9)</t>
    </r>
  </si>
  <si>
    <r>
      <t xml:space="preserve">2022 </t>
    </r>
    <r>
      <rPr>
        <vertAlign val="superscript"/>
        <sz val="7"/>
        <rFont val="Times New Roman"/>
        <family val="1"/>
      </rPr>
      <t>1)</t>
    </r>
  </si>
  <si>
    <t xml:space="preserve">       - aus Rahm hergestellt</t>
  </si>
  <si>
    <t xml:space="preserve">       - aus Butter hergestellt</t>
  </si>
  <si>
    <t xml:space="preserve">       - Sauermilch- und Kefirerzeugnissen </t>
  </si>
  <si>
    <t xml:space="preserve">       - Joghurterzeugnissen</t>
  </si>
  <si>
    <t xml:space="preserve">      - mit mindestens 10 % Fettgehalt</t>
  </si>
  <si>
    <t xml:space="preserve">      - mit mindestens 7,5 % Fettgehalt</t>
  </si>
  <si>
    <t xml:space="preserve">        - sterilisiert, ultrahocherhitzt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</si>
</sst>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_-* #,##0.00\ _D_M_-;\-* #,##0.00\ _D_M_-;_-* &quot;-&quot;??\ _D_M_-;_-@_-"/>
    <numFmt numFmtId="165" formatCode="#\ ##0.0_)"/>
    <numFmt numFmtId="166" formatCode="#\ ##0.0"/>
    <numFmt numFmtId="167" formatCode="0.0"/>
    <numFmt numFmtId="168" formatCode="0.000"/>
    <numFmt numFmtId="169" formatCode="General_)"/>
    <numFmt numFmtId="170" formatCode="_-* #,##0.000000\ _D_M_-;\-* #,##0.000000\ _D_M_-;_-* &quot;-&quot;??\ _D_M_-;_-@_-"/>
    <numFmt numFmtId="171" formatCode="@_)"/>
    <numFmt numFmtId="172" formatCode="000.0,"/>
    <numFmt numFmtId="173" formatCode="#,##0.0"/>
    <numFmt numFmtId="174" formatCode="?\ ??0.0\ "/>
    <numFmt numFmtId="175" formatCode="_-* #,##0.00\ _€_-;\-* #,##0.00\ _€_-;_-* &quot;-&quot;??\ _€_-;_-@_-"/>
  </numFmts>
  <fonts count="3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b/>
      <sz val="7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sz val="7"/>
      <color rgb="FF000000"/>
      <name val="Times New Roman"/>
      <family val="1"/>
    </font>
    <font>
      <sz val="10"/>
      <name val="Times New Roman"/>
      <family val="1"/>
    </font>
    <font>
      <b/>
      <sz val="14"/>
      <color rgb="FF000000"/>
      <name val="Times New Roman"/>
      <family val="1"/>
    </font>
    <font>
      <b/>
      <sz val="8.5"/>
      <color rgb="FF000000"/>
      <name val="Times New Roman"/>
      <family val="1"/>
    </font>
    <font>
      <sz val="8.5"/>
      <color rgb="FF000000"/>
      <name val="Times New Roman"/>
      <family val="1"/>
    </font>
    <font>
      <sz val="10"/>
      <name val="MS Sans Serif"/>
      <family val="2"/>
    </font>
    <font>
      <vertAlign val="superscript"/>
      <sz val="7"/>
      <name val="Times New Roman"/>
      <family val="1"/>
    </font>
    <font>
      <b/>
      <vertAlign val="superscript"/>
      <sz val="7"/>
      <name val="Times New Roman"/>
      <family val="1"/>
    </font>
    <font>
      <sz val="10"/>
      <name val="Univers (WN)"/>
    </font>
    <font>
      <sz val="10"/>
      <name val="Courier"/>
      <family val="3"/>
    </font>
    <font>
      <sz val="10"/>
      <color rgb="FF00000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Courier"/>
    </font>
    <font>
      <b/>
      <u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3" fillId="0" borderId="0" applyFont="0" applyFill="0" applyBorder="0" applyAlignment="0" applyProtection="0"/>
    <xf numFmtId="0" fontId="17" fillId="0" borderId="0"/>
    <xf numFmtId="0" fontId="21" fillId="0" borderId="0"/>
    <xf numFmtId="169" fontId="24" fillId="0" borderId="0"/>
    <xf numFmtId="169" fontId="25" fillId="0" borderId="0"/>
    <xf numFmtId="43" fontId="24" fillId="0" borderId="0" applyFont="0" applyFill="0" applyBorder="0" applyAlignment="0" applyProtection="0"/>
    <xf numFmtId="0" fontId="26" fillId="0" borderId="0"/>
    <xf numFmtId="0" fontId="2" fillId="0" borderId="0"/>
    <xf numFmtId="0" fontId="27" fillId="0" borderId="0"/>
    <xf numFmtId="173" fontId="28" fillId="2" borderId="0" applyNumberFormat="0" applyFont="0" applyBorder="0" applyAlignment="0" applyProtection="0">
      <alignment horizontal="right"/>
    </xf>
    <xf numFmtId="0" fontId="26" fillId="0" borderId="0"/>
    <xf numFmtId="9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9" fillId="0" borderId="0"/>
    <xf numFmtId="0" fontId="3" fillId="0" borderId="0"/>
    <xf numFmtId="175" fontId="29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</cellStyleXfs>
  <cellXfs count="117">
    <xf numFmtId="0" fontId="0" fillId="0" borderId="0" xfId="0"/>
    <xf numFmtId="0" fontId="4" fillId="0" borderId="0" xfId="0" applyFont="1" applyBorder="1"/>
    <xf numFmtId="0" fontId="4" fillId="0" borderId="0" xfId="0" applyFont="1"/>
    <xf numFmtId="0" fontId="7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166" fontId="11" fillId="0" borderId="2" xfId="0" applyNumberFormat="1" applyFont="1" applyBorder="1" applyAlignment="1">
      <alignment vertical="center"/>
    </xf>
    <xf numFmtId="0" fontId="8" fillId="0" borderId="0" xfId="0" applyFont="1"/>
    <xf numFmtId="0" fontId="5" fillId="0" borderId="2" xfId="0" applyFont="1" applyBorder="1" applyAlignment="1">
      <alignment vertical="center"/>
    </xf>
    <xf numFmtId="166" fontId="5" fillId="0" borderId="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quotePrefix="1" applyFont="1" applyAlignment="1">
      <alignment horizontal="left" vertical="center"/>
    </xf>
    <xf numFmtId="168" fontId="4" fillId="0" borderId="0" xfId="0" applyNumberFormat="1" applyFont="1" applyAlignment="1">
      <alignment vertical="center"/>
    </xf>
    <xf numFmtId="165" fontId="11" fillId="0" borderId="0" xfId="0" applyNumberFormat="1" applyFont="1" applyBorder="1"/>
    <xf numFmtId="0" fontId="11" fillId="0" borderId="4" xfId="0" applyFont="1" applyBorder="1"/>
    <xf numFmtId="0" fontId="11" fillId="0" borderId="0" xfId="0" applyFont="1" applyBorder="1"/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quotePrefix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65" fontId="11" fillId="0" borderId="0" xfId="0" applyNumberFormat="1" applyFont="1" applyFill="1" applyBorder="1"/>
    <xf numFmtId="165" fontId="12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4" fillId="0" borderId="0" xfId="0" applyFont="1" applyFill="1" applyBorder="1"/>
    <xf numFmtId="166" fontId="11" fillId="0" borderId="2" xfId="0" applyNumberFormat="1" applyFont="1" applyFill="1" applyBorder="1" applyAlignment="1">
      <alignment vertical="center"/>
    </xf>
    <xf numFmtId="166" fontId="11" fillId="0" borderId="6" xfId="0" applyNumberFormat="1" applyFont="1" applyFill="1" applyBorder="1" applyAlignment="1">
      <alignment vertical="center"/>
    </xf>
    <xf numFmtId="0" fontId="16" fillId="0" borderId="0" xfId="0" applyFont="1" applyAlignment="1">
      <alignment horizontal="left" readingOrder="1"/>
    </xf>
    <xf numFmtId="165" fontId="8" fillId="0" borderId="0" xfId="0" applyNumberFormat="1" applyFont="1" applyFill="1" applyBorder="1" applyAlignment="1">
      <alignment horizontal="right"/>
    </xf>
    <xf numFmtId="169" fontId="8" fillId="0" borderId="0" xfId="0" applyNumberFormat="1" applyFont="1" applyAlignment="1"/>
    <xf numFmtId="0" fontId="4" fillId="0" borderId="7" xfId="0" applyFont="1" applyFill="1" applyBorder="1"/>
    <xf numFmtId="165" fontId="12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7" xfId="0" applyFont="1" applyFill="1" applyBorder="1"/>
    <xf numFmtId="0" fontId="12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left" vertical="center"/>
    </xf>
    <xf numFmtId="165" fontId="11" fillId="0" borderId="0" xfId="0" applyNumberFormat="1" applyFont="1" applyBorder="1" applyAlignment="1">
      <alignment vertical="center"/>
    </xf>
    <xf numFmtId="165" fontId="11" fillId="0" borderId="0" xfId="0" applyNumberFormat="1" applyFont="1" applyFill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quotePrefix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165" fontId="12" fillId="0" borderId="0" xfId="0" applyNumberFormat="1" applyFont="1" applyBorder="1" applyAlignment="1">
      <alignment vertical="center"/>
    </xf>
    <xf numFmtId="165" fontId="11" fillId="0" borderId="0" xfId="0" applyNumberFormat="1" applyFont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11" fillId="0" borderId="2" xfId="0" quotePrefix="1" applyFont="1" applyBorder="1" applyAlignment="1">
      <alignment horizontal="left" vertical="center"/>
    </xf>
    <xf numFmtId="166" fontId="12" fillId="0" borderId="2" xfId="0" applyNumberFormat="1" applyFont="1" applyBorder="1" applyAlignment="1">
      <alignment horizontal="right" vertical="center"/>
    </xf>
    <xf numFmtId="165" fontId="13" fillId="0" borderId="0" xfId="0" applyNumberFormat="1" applyFont="1" applyBorder="1" applyAlignment="1">
      <alignment horizontal="center"/>
    </xf>
    <xf numFmtId="165" fontId="8" fillId="0" borderId="0" xfId="0" applyNumberFormat="1" applyFont="1" applyBorder="1"/>
    <xf numFmtId="0" fontId="8" fillId="0" borderId="0" xfId="0" applyFont="1" applyFill="1"/>
    <xf numFmtId="165" fontId="11" fillId="0" borderId="0" xfId="0" applyNumberFormat="1" applyFont="1" applyBorder="1" applyAlignment="1">
      <alignment horizontal="centerContinuous"/>
    </xf>
    <xf numFmtId="165" fontId="11" fillId="0" borderId="9" xfId="0" applyNumberFormat="1" applyFont="1" applyBorder="1" applyAlignment="1">
      <alignment horizontal="centerContinuous"/>
    </xf>
    <xf numFmtId="0" fontId="4" fillId="0" borderId="9" xfId="0" applyFont="1" applyFill="1" applyBorder="1" applyAlignment="1">
      <alignment horizontal="centerContinuous"/>
    </xf>
    <xf numFmtId="165" fontId="12" fillId="0" borderId="0" xfId="0" applyNumberFormat="1" applyFont="1" applyBorder="1" applyAlignment="1">
      <alignment horizontal="right"/>
    </xf>
    <xf numFmtId="0" fontId="8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/>
    </xf>
    <xf numFmtId="165" fontId="12" fillId="0" borderId="9" xfId="0" applyNumberFormat="1" applyFont="1" applyFill="1" applyBorder="1" applyAlignment="1">
      <alignment vertical="center"/>
    </xf>
    <xf numFmtId="165" fontId="11" fillId="0" borderId="9" xfId="0" applyNumberFormat="1" applyFont="1" applyFill="1" applyBorder="1" applyAlignment="1">
      <alignment horizontal="right" vertical="center"/>
    </xf>
    <xf numFmtId="0" fontId="9" fillId="0" borderId="0" xfId="0" applyFont="1" applyFill="1"/>
    <xf numFmtId="0" fontId="11" fillId="0" borderId="8" xfId="0" applyFont="1" applyFill="1" applyBorder="1" applyAlignment="1">
      <alignment horizontal="center"/>
    </xf>
    <xf numFmtId="167" fontId="4" fillId="0" borderId="0" xfId="0" applyNumberFormat="1" applyFont="1" applyFill="1"/>
    <xf numFmtId="165" fontId="11" fillId="0" borderId="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8" fillId="0" borderId="0" xfId="0" applyNumberFormat="1" applyFont="1" applyFill="1" applyBorder="1"/>
    <xf numFmtId="165" fontId="11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vertical="center"/>
    </xf>
    <xf numFmtId="168" fontId="4" fillId="0" borderId="0" xfId="0" applyNumberFormat="1" applyFont="1" applyFill="1" applyAlignment="1">
      <alignment vertical="center"/>
    </xf>
    <xf numFmtId="166" fontId="5" fillId="0" borderId="2" xfId="0" applyNumberFormat="1" applyFont="1" applyFill="1" applyBorder="1" applyAlignment="1">
      <alignment vertical="center"/>
    </xf>
    <xf numFmtId="166" fontId="5" fillId="0" borderId="6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70" fontId="4" fillId="0" borderId="0" xfId="1" applyNumberFormat="1" applyFont="1" applyFill="1"/>
    <xf numFmtId="0" fontId="8" fillId="0" borderId="0" xfId="0" applyFont="1" applyFill="1" applyBorder="1"/>
    <xf numFmtId="0" fontId="17" fillId="0" borderId="0" xfId="2"/>
    <xf numFmtId="0" fontId="19" fillId="0" borderId="0" xfId="2" applyFont="1" applyAlignment="1">
      <alignment horizontal="center" vertical="center"/>
    </xf>
    <xf numFmtId="0" fontId="20" fillId="0" borderId="0" xfId="2" applyFont="1" applyAlignment="1">
      <alignment horizontal="justify" vertical="center"/>
    </xf>
    <xf numFmtId="0" fontId="19" fillId="0" borderId="0" xfId="3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quotePrefix="1" applyFont="1" applyFill="1" applyBorder="1" applyAlignment="1">
      <alignment horizontal="left" vertical="center"/>
    </xf>
    <xf numFmtId="171" fontId="11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1" fontId="11" fillId="0" borderId="0" xfId="0" applyNumberFormat="1" applyFont="1" applyFill="1" applyBorder="1" applyAlignment="1">
      <alignment horizontal="center" vertical="center"/>
    </xf>
    <xf numFmtId="0" fontId="16" fillId="0" borderId="0" xfId="0" applyFont="1"/>
    <xf numFmtId="165" fontId="11" fillId="0" borderId="9" xfId="1" applyNumberFormat="1" applyFont="1" applyFill="1" applyBorder="1" applyAlignment="1">
      <alignment vertical="center"/>
    </xf>
    <xf numFmtId="165" fontId="11" fillId="0" borderId="9" xfId="0" applyNumberFormat="1" applyFont="1" applyFill="1" applyBorder="1" applyAlignment="1">
      <alignment horizontal="center" vertical="center"/>
    </xf>
    <xf numFmtId="172" fontId="11" fillId="0" borderId="9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/>
    <xf numFmtId="165" fontId="12" fillId="0" borderId="9" xfId="0" applyNumberFormat="1" applyFont="1" applyFill="1" applyBorder="1" applyAlignment="1">
      <alignment horizontal="right" vertical="center"/>
    </xf>
    <xf numFmtId="0" fontId="30" fillId="0" borderId="0" xfId="0" applyFont="1" applyFill="1"/>
    <xf numFmtId="0" fontId="12" fillId="0" borderId="0" xfId="0" quotePrefix="1" applyFont="1" applyFill="1" applyBorder="1" applyAlignment="1">
      <alignment horizontal="left" vertical="center"/>
    </xf>
    <xf numFmtId="165" fontId="12" fillId="0" borderId="9" xfId="1" applyNumberFormat="1" applyFont="1" applyFill="1" applyBorder="1" applyAlignment="1">
      <alignment horizontal="center" vertical="center"/>
    </xf>
    <xf numFmtId="174" fontId="11" fillId="0" borderId="9" xfId="15" applyNumberFormat="1" applyFont="1" applyFill="1" applyBorder="1" applyAlignment="1" applyProtection="1">
      <alignment vertical="center"/>
    </xf>
    <xf numFmtId="0" fontId="12" fillId="0" borderId="0" xfId="0" quotePrefix="1" applyFont="1" applyBorder="1" applyAlignment="1">
      <alignment horizontal="left" vertical="center"/>
    </xf>
    <xf numFmtId="171" fontId="11" fillId="0" borderId="9" xfId="0" applyNumberFormat="1" applyFont="1" applyFill="1" applyBorder="1" applyAlignment="1">
      <alignment horizontal="center" vertical="center"/>
    </xf>
    <xf numFmtId="165" fontId="12" fillId="0" borderId="9" xfId="0" applyNumberFormat="1" applyFont="1" applyFill="1" applyBorder="1" applyAlignment="1">
      <alignment horizontal="right"/>
    </xf>
    <xf numFmtId="0" fontId="20" fillId="0" borderId="0" xfId="2" applyFont="1" applyAlignment="1">
      <alignment horizontal="left" vertical="top" wrapText="1"/>
    </xf>
    <xf numFmtId="0" fontId="18" fillId="0" borderId="0" xfId="2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quotePrefix="1" applyFont="1" applyBorder="1" applyAlignment="1">
      <alignment horizontal="left" vertical="center"/>
    </xf>
    <xf numFmtId="0" fontId="12" fillId="0" borderId="9" xfId="0" quotePrefix="1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25">
    <cellStyle name="Komma" xfId="1" builtinId="3"/>
    <cellStyle name="Komma 2" xfId="6"/>
    <cellStyle name="Komma 2 2" xfId="13"/>
    <cellStyle name="Komma 2 3" xfId="16"/>
    <cellStyle name="Komma 2 4" xfId="24"/>
    <cellStyle name="Komma 3" xfId="18"/>
    <cellStyle name="Prozent 2" xfId="12"/>
    <cellStyle name="Rechnung 2" xfId="10"/>
    <cellStyle name="Standard" xfId="0" builtinId="0"/>
    <cellStyle name="Standard 2" xfId="3"/>
    <cellStyle name="Standard 2 2" xfId="2"/>
    <cellStyle name="Standard 2 2 2" xfId="9"/>
    <cellStyle name="Standard 2 3" xfId="5"/>
    <cellStyle name="Standard 2 4" xfId="20"/>
    <cellStyle name="Standard 3" xfId="4"/>
    <cellStyle name="Standard 3 2" xfId="8"/>
    <cellStyle name="Standard 3 3" xfId="17"/>
    <cellStyle name="Standard 3 4" xfId="21"/>
    <cellStyle name="Standard 4" xfId="7"/>
    <cellStyle name="Standard 4 2" xfId="14"/>
    <cellStyle name="Standard 5" xfId="11"/>
    <cellStyle name="Standard 6" xfId="15"/>
    <cellStyle name="Standard 6 2" xfId="22"/>
    <cellStyle name="Standard 7" xfId="19"/>
    <cellStyle name="Standard 8" xfId="2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63</xdr:row>
      <xdr:rowOff>0</xdr:rowOff>
    </xdr:from>
    <xdr:to>
      <xdr:col>14</xdr:col>
      <xdr:colOff>323836</xdr:colOff>
      <xdr:row>63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9525" y="8229600"/>
          <a:ext cx="4322438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1) Ohne Saure Sahne und Sahnejoghurt.- 2) Einschließlich der zu Schmelzkäse und Schmelzkäsezubereitungen verarbeiteten Mengen und Molkenkäse.</a:t>
          </a:r>
        </a:p>
      </xdr:txBody>
    </xdr:sp>
    <xdr:clientData/>
  </xdr:twoCellAnchor>
  <xdr:twoCellAnchor>
    <xdr:from>
      <xdr:col>6</xdr:col>
      <xdr:colOff>240030</xdr:colOff>
      <xdr:row>1</xdr:row>
      <xdr:rowOff>75723</xdr:rowOff>
    </xdr:from>
    <xdr:to>
      <xdr:col>15</xdr:col>
      <xdr:colOff>0</xdr:colOff>
      <xdr:row>3</xdr:row>
      <xdr:rowOff>36641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80749" y="248364"/>
          <a:ext cx="2188907" cy="163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4070800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22123</xdr:rowOff>
    </xdr:from>
    <xdr:to>
      <xdr:col>15</xdr:col>
      <xdr:colOff>722</xdr:colOff>
      <xdr:row>25</xdr:row>
      <xdr:rowOff>462642</xdr:rowOff>
    </xdr:to>
    <xdr:sp macro="" textlink="">
      <xdr:nvSpPr>
        <xdr:cNvPr id="2" name="Textfeld 1"/>
        <xdr:cNvSpPr txBox="1"/>
      </xdr:nvSpPr>
      <xdr:spPr>
        <a:xfrm>
          <a:off x="0" y="2185659"/>
          <a:ext cx="4348204" cy="13385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Anm.: Frischmilcherzeugnisse in Produktgewicht. Mehrwegpackungen bei Konsummilch, Buttermilcherzeugnissen, Sahneerzeugnissen sowie Magermilchpulveranteil in Futtermitteln bei Trockenmilcherzeugnissen ab 2012 nicht mehr erhoben. 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1) Vorläufig. - 2) Bis 2011 abgepackt, ab Jahr 2012 bis maximal 2 kg. - 3) Einschließlich Milchmischgetränke aus Molke.       - 4) Einschließlich Milchmischerzeugnisse aus sonstigen Sauermilch- und Kefirerzeugnissen sowie aus Molke.                         - 5) Teilentrahmte und entrahmte Kondensmilch. - 6) Sonstige Trockenmilcherzeugnisse ohne Zusätze sowie sonstige Milcherzeugnisse in Pulverform, denen vor der Trocknung Zusätze beigegeben wurden, für Nahrungs- und Futterzwecke.        - 7) In Butterwert. Einschließlich der zu Schmelzkäse und Schmelzkäsezubereitungen verarbeiteten Mengen. - 8) In Produktgewicht. - 9) Ohne Schmelzkäse und -zubereitungen, einschließlich der zu Schmelzkäse und Schmelzkäsezubereitungen verarbeiteten Menge</a:t>
          </a:r>
          <a:r>
            <a:rPr kumimoji="0" lang="de-DE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. Ohne den in der Herstellung enthaltenen Zugang von Frischkäse, der in einer anderen Molkerei hergestellt wurde. </a:t>
          </a:r>
        </a:p>
        <a:p>
          <a:pPr algn="just">
            <a:lnSpc>
              <a:spcPct val="100000"/>
            </a:lnSpc>
          </a:pPr>
          <a:r>
            <a:rPr lang="de-DE" sz="700" b="0">
              <a:latin typeface="Times New Roman" pitchFamily="18" charset="0"/>
              <a:cs typeface="Times New Roman" pitchFamily="18" charset="0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hubema\AppData\Local\Temp\406003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fluß"/>
      <sheetName val="TAB22"/>
      <sheetName val="Fette"/>
      <sheetName val="406003003_01"/>
      <sheetName val="406003003_02"/>
      <sheetName val="406003003_01Abb"/>
      <sheetName val="406003003_02Abb"/>
      <sheetName val="406003003_01A"/>
      <sheetName val="406003003_02A"/>
      <sheetName val="406003003_9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2"/>
  <sheetViews>
    <sheetView zoomScale="130" zoomScaleNormal="130" workbookViewId="0">
      <selection activeCell="A12" sqref="A12:H12"/>
    </sheetView>
  </sheetViews>
  <sheetFormatPr baseColWidth="10" defaultRowHeight="12.75"/>
  <cols>
    <col min="1" max="16384" width="11.42578125" style="75"/>
  </cols>
  <sheetData>
    <row r="1" spans="1:8" ht="18.75">
      <c r="A1" s="104" t="s">
        <v>53</v>
      </c>
      <c r="B1" s="104"/>
      <c r="C1" s="104"/>
      <c r="D1" s="104"/>
      <c r="E1" s="104"/>
      <c r="F1" s="104"/>
      <c r="G1" s="104"/>
      <c r="H1" s="104"/>
    </row>
    <row r="2" spans="1:8">
      <c r="A2" s="76"/>
    </row>
    <row r="3" spans="1:8" ht="36.75" customHeight="1">
      <c r="A3" s="103" t="s">
        <v>54</v>
      </c>
      <c r="B3" s="103"/>
      <c r="C3" s="103"/>
      <c r="D3" s="103"/>
      <c r="E3" s="103"/>
      <c r="F3" s="103"/>
      <c r="G3" s="103"/>
      <c r="H3" s="103"/>
    </row>
    <row r="4" spans="1:8" ht="36" customHeight="1">
      <c r="A4" s="103" t="s">
        <v>55</v>
      </c>
      <c r="B4" s="103"/>
      <c r="C4" s="103"/>
      <c r="D4" s="103"/>
      <c r="E4" s="103"/>
      <c r="F4" s="103"/>
      <c r="G4" s="103"/>
      <c r="H4" s="103"/>
    </row>
    <row r="5" spans="1:8" ht="28.5" customHeight="1">
      <c r="A5" s="103" t="s">
        <v>56</v>
      </c>
      <c r="B5" s="103"/>
      <c r="C5" s="103"/>
      <c r="D5" s="103"/>
      <c r="E5" s="103"/>
      <c r="F5" s="103"/>
      <c r="G5" s="103"/>
      <c r="H5" s="103"/>
    </row>
    <row r="6" spans="1:8">
      <c r="A6" s="77"/>
    </row>
    <row r="7" spans="1:8" ht="18.75">
      <c r="A7" s="104" t="s">
        <v>57</v>
      </c>
      <c r="B7" s="104"/>
      <c r="C7" s="104"/>
      <c r="D7" s="104"/>
      <c r="E7" s="104"/>
      <c r="F7" s="104"/>
      <c r="G7" s="104"/>
      <c r="H7" s="104"/>
    </row>
    <row r="8" spans="1:8">
      <c r="A8" s="78"/>
    </row>
    <row r="9" spans="1:8" ht="25.5" customHeight="1">
      <c r="A9" s="103" t="s">
        <v>58</v>
      </c>
      <c r="B9" s="103"/>
      <c r="C9" s="103"/>
      <c r="D9" s="103"/>
      <c r="E9" s="103"/>
      <c r="F9" s="103"/>
      <c r="G9" s="103"/>
      <c r="H9" s="103"/>
    </row>
    <row r="10" spans="1:8" ht="49.5" customHeight="1">
      <c r="A10" s="103" t="s">
        <v>59</v>
      </c>
      <c r="B10" s="103"/>
      <c r="C10" s="103"/>
      <c r="D10" s="103"/>
      <c r="E10" s="103"/>
      <c r="F10" s="103"/>
      <c r="G10" s="103"/>
      <c r="H10" s="103"/>
    </row>
    <row r="11" spans="1:8" ht="12.75" customHeight="1">
      <c r="A11" s="103" t="s">
        <v>60</v>
      </c>
      <c r="B11" s="103"/>
      <c r="C11" s="103"/>
      <c r="D11" s="103"/>
      <c r="E11" s="103"/>
      <c r="F11" s="103"/>
      <c r="G11" s="103"/>
      <c r="H11" s="103"/>
    </row>
    <row r="12" spans="1:8" ht="23.25" customHeight="1">
      <c r="A12" s="103" t="s">
        <v>61</v>
      </c>
      <c r="B12" s="103"/>
      <c r="C12" s="103"/>
      <c r="D12" s="103"/>
      <c r="E12" s="103"/>
      <c r="F12" s="103"/>
      <c r="G12" s="103"/>
      <c r="H12" s="103"/>
    </row>
  </sheetData>
  <mergeCells count="9">
    <mergeCell ref="A10:H10"/>
    <mergeCell ref="A11:H11"/>
    <mergeCell ref="A12:H12"/>
    <mergeCell ref="A1:H1"/>
    <mergeCell ref="A3:H3"/>
    <mergeCell ref="A4:H4"/>
    <mergeCell ref="A5:H5"/>
    <mergeCell ref="A7:H7"/>
    <mergeCell ref="A9:H9"/>
  </mergeCells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698"/>
  <sheetViews>
    <sheetView tabSelected="1" zoomScale="160" zoomScaleNormal="160" zoomScaleSheetLayoutView="150" workbookViewId="0">
      <selection sqref="A1:O1"/>
    </sheetView>
  </sheetViews>
  <sheetFormatPr baseColWidth="10" defaultRowHeight="11.25" outlineLevelCol="1"/>
  <cols>
    <col min="1" max="1" width="0.42578125" style="2" customWidth="1"/>
    <col min="2" max="2" width="23.5703125" style="2" customWidth="1"/>
    <col min="3" max="3" width="5.42578125" style="2" customWidth="1"/>
    <col min="4" max="5" width="5.28515625" style="2" hidden="1" customWidth="1" outlineLevel="1"/>
    <col min="6" max="7" width="5.28515625" style="24" hidden="1" customWidth="1" outlineLevel="1"/>
    <col min="8" max="8" width="5.140625" style="24" hidden="1" customWidth="1" outlineLevel="1"/>
    <col min="9" max="9" width="5.140625" style="24" customWidth="1" collapsed="1"/>
    <col min="10" max="15" width="5.140625" style="24" customWidth="1"/>
    <col min="16" max="16" width="18.7109375" style="24" customWidth="1"/>
    <col min="17" max="17" width="13.42578125" style="24" customWidth="1"/>
    <col min="18" max="18" width="12.85546875" style="24" customWidth="1"/>
    <col min="19" max="19" width="5.28515625" style="2" customWidth="1"/>
    <col min="20" max="20" width="14.28515625" style="2" customWidth="1"/>
    <col min="21" max="21" width="6" style="2" customWidth="1"/>
    <col min="22" max="22" width="5.140625" style="2" customWidth="1"/>
    <col min="23" max="23" width="7.140625" style="2" customWidth="1"/>
    <col min="24" max="24" width="5.42578125" style="2" customWidth="1"/>
    <col min="25" max="16384" width="11.42578125" style="2"/>
  </cols>
  <sheetData>
    <row r="1" spans="1:18" s="3" customFormat="1" ht="13.5" customHeight="1">
      <c r="A1" s="105" t="s">
        <v>68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8" s="4" customFormat="1" ht="11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8" ht="4.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2"/>
      <c r="Q3" s="2"/>
      <c r="R3" s="2"/>
    </row>
    <row r="4" spans="1:18" ht="12.75" customHeight="1">
      <c r="A4" s="112" t="s">
        <v>1</v>
      </c>
      <c r="B4" s="113"/>
      <c r="C4" s="87">
        <v>2010</v>
      </c>
      <c r="D4" s="87">
        <v>2011</v>
      </c>
      <c r="E4" s="88">
        <v>2012</v>
      </c>
      <c r="F4" s="88">
        <v>2013</v>
      </c>
      <c r="G4" s="88">
        <v>2014</v>
      </c>
      <c r="H4" s="88">
        <v>2015</v>
      </c>
      <c r="I4" s="88">
        <v>2016</v>
      </c>
      <c r="J4" s="88">
        <v>2017</v>
      </c>
      <c r="K4" s="88">
        <v>2018</v>
      </c>
      <c r="L4" s="88">
        <v>2019</v>
      </c>
      <c r="M4" s="88">
        <v>2020</v>
      </c>
      <c r="N4" s="88">
        <v>2021</v>
      </c>
      <c r="O4" s="88" t="s">
        <v>79</v>
      </c>
      <c r="P4" s="2"/>
      <c r="Q4" s="2"/>
      <c r="R4" s="2"/>
    </row>
    <row r="5" spans="1:18" ht="2.4500000000000002" customHeight="1">
      <c r="A5" s="15"/>
      <c r="B5" s="33"/>
      <c r="C5" s="34"/>
      <c r="D5" s="34"/>
      <c r="E5" s="34"/>
      <c r="F5" s="61"/>
      <c r="G5" s="61"/>
      <c r="H5" s="61"/>
      <c r="I5" s="57"/>
      <c r="J5" s="57"/>
      <c r="K5" s="57"/>
      <c r="L5" s="57"/>
      <c r="M5" s="57"/>
      <c r="N5" s="57"/>
      <c r="O5" s="35"/>
      <c r="P5" s="2"/>
      <c r="Q5" s="2"/>
      <c r="R5" s="2"/>
    </row>
    <row r="6" spans="1:18" s="1" customFormat="1" ht="11.25" customHeight="1">
      <c r="A6" s="15"/>
      <c r="B6" s="114" t="s">
        <v>37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</row>
    <row r="7" spans="1:18" ht="10.5" customHeight="1">
      <c r="A7" s="15"/>
      <c r="B7" s="79" t="s">
        <v>71</v>
      </c>
      <c r="C7" s="38">
        <v>5203.3999999999996</v>
      </c>
      <c r="D7" s="38">
        <v>5177.7</v>
      </c>
      <c r="E7" s="39">
        <v>5153.8</v>
      </c>
      <c r="F7" s="39">
        <v>5059.3</v>
      </c>
      <c r="G7" s="39">
        <v>5030.3</v>
      </c>
      <c r="H7" s="39">
        <v>4982.2</v>
      </c>
      <c r="I7" s="39">
        <v>4980.8916399999998</v>
      </c>
      <c r="J7" s="39">
        <v>4743.2859309999994</v>
      </c>
      <c r="K7" s="39">
        <v>4646.1020619999999</v>
      </c>
      <c r="L7" s="39">
        <v>4522.9756499999994</v>
      </c>
      <c r="M7" s="39">
        <v>4565.8639629999998</v>
      </c>
      <c r="N7" s="39">
        <v>4379.6274839999996</v>
      </c>
      <c r="O7" s="92">
        <v>4102.7603319999998</v>
      </c>
      <c r="P7" s="2"/>
      <c r="Q7" s="2"/>
      <c r="R7" s="2"/>
    </row>
    <row r="8" spans="1:18" ht="9.75" customHeight="1">
      <c r="A8" s="15"/>
      <c r="B8" s="79" t="s">
        <v>2</v>
      </c>
      <c r="C8" s="38">
        <v>147.19999999999999</v>
      </c>
      <c r="D8" s="38">
        <v>138.5</v>
      </c>
      <c r="E8" s="39">
        <v>143.30000000000001</v>
      </c>
      <c r="F8" s="39">
        <v>148.4</v>
      </c>
      <c r="G8" s="39">
        <v>135.5</v>
      </c>
      <c r="H8" s="39">
        <v>128.45418900000001</v>
      </c>
      <c r="I8" s="39">
        <v>124.523557</v>
      </c>
      <c r="J8" s="39">
        <v>115.151072</v>
      </c>
      <c r="K8" s="39">
        <v>116.032499</v>
      </c>
      <c r="L8" s="39">
        <v>107.662769</v>
      </c>
      <c r="M8" s="39">
        <v>104.14891299999999</v>
      </c>
      <c r="N8" s="39">
        <v>98.216854999999995</v>
      </c>
      <c r="O8" s="63">
        <v>92.3</v>
      </c>
      <c r="P8" s="2"/>
      <c r="Q8" s="2"/>
      <c r="R8" s="2"/>
    </row>
    <row r="9" spans="1:18" ht="9.75" customHeight="1">
      <c r="A9" s="15"/>
      <c r="B9" s="79" t="s">
        <v>38</v>
      </c>
      <c r="C9" s="18"/>
      <c r="D9" s="18"/>
      <c r="E9" s="79"/>
      <c r="F9" s="79"/>
      <c r="G9" s="79"/>
      <c r="H9" s="79"/>
      <c r="I9" s="79"/>
      <c r="J9" s="79"/>
      <c r="K9" s="79"/>
      <c r="L9" s="79"/>
      <c r="M9" s="79"/>
      <c r="N9" s="79"/>
      <c r="O9" s="92"/>
      <c r="P9" s="2"/>
      <c r="Q9" s="2"/>
      <c r="R9" s="2"/>
    </row>
    <row r="10" spans="1:18" ht="9.75" customHeight="1">
      <c r="A10" s="15"/>
      <c r="B10" s="79" t="s">
        <v>39</v>
      </c>
      <c r="C10" s="38">
        <v>5350.5999999999995</v>
      </c>
      <c r="D10" s="38">
        <v>5316.2</v>
      </c>
      <c r="E10" s="39">
        <v>5297.1</v>
      </c>
      <c r="F10" s="39">
        <v>5207.7</v>
      </c>
      <c r="G10" s="39">
        <v>5165.8</v>
      </c>
      <c r="H10" s="39">
        <v>5110.7</v>
      </c>
      <c r="I10" s="39">
        <v>5105.3999999999996</v>
      </c>
      <c r="J10" s="39">
        <v>4858.4370029999991</v>
      </c>
      <c r="K10" s="39">
        <v>4762.1345609999998</v>
      </c>
      <c r="L10" s="39">
        <v>4630.638418999999</v>
      </c>
      <c r="M10" s="39">
        <v>4670.0128759999998</v>
      </c>
      <c r="N10" s="39">
        <v>4477.8443389999993</v>
      </c>
      <c r="O10" s="92">
        <v>4195.060332</v>
      </c>
      <c r="P10" s="2"/>
      <c r="Q10" s="2"/>
      <c r="R10" s="2"/>
    </row>
    <row r="11" spans="1:18" ht="9.75" customHeight="1">
      <c r="A11" s="15"/>
      <c r="B11" s="79" t="s">
        <v>25</v>
      </c>
      <c r="C11" s="38">
        <v>181.1</v>
      </c>
      <c r="D11" s="38">
        <v>181</v>
      </c>
      <c r="E11" s="39">
        <v>183.3</v>
      </c>
      <c r="F11" s="39">
        <v>189.9</v>
      </c>
      <c r="G11" s="39">
        <v>192.7</v>
      </c>
      <c r="H11" s="39">
        <v>191.53674799999999</v>
      </c>
      <c r="I11" s="39">
        <v>198.54156599999999</v>
      </c>
      <c r="J11" s="39">
        <v>199.15724800000001</v>
      </c>
      <c r="K11" s="39">
        <v>203.59931599999999</v>
      </c>
      <c r="L11" s="39">
        <v>207.37296000000001</v>
      </c>
      <c r="M11" s="39">
        <v>212.98088999999999</v>
      </c>
      <c r="N11" s="39">
        <v>208.39734200000001</v>
      </c>
      <c r="O11" s="63">
        <v>195</v>
      </c>
      <c r="P11" s="2"/>
      <c r="Q11" s="2"/>
      <c r="R11" s="2"/>
    </row>
    <row r="12" spans="1:18" ht="9.75" customHeight="1">
      <c r="A12" s="15"/>
      <c r="B12" s="37" t="s">
        <v>40</v>
      </c>
      <c r="C12" s="38">
        <v>117.9</v>
      </c>
      <c r="D12" s="38">
        <v>116.3</v>
      </c>
      <c r="E12" s="39">
        <v>129.30000000000001</v>
      </c>
      <c r="F12" s="39">
        <v>134.4</v>
      </c>
      <c r="G12" s="39">
        <v>134.69999999999999</v>
      </c>
      <c r="H12" s="39">
        <v>131.03504799999999</v>
      </c>
      <c r="I12" s="39">
        <v>132.50241600000001</v>
      </c>
      <c r="J12" s="39">
        <v>133.366737</v>
      </c>
      <c r="K12" s="39">
        <v>129.14396300000001</v>
      </c>
      <c r="L12" s="39">
        <v>130.410211</v>
      </c>
      <c r="M12" s="39">
        <v>135.37389899999999</v>
      </c>
      <c r="N12" s="39">
        <v>131.80506500000001</v>
      </c>
      <c r="O12" s="63">
        <v>122.5</v>
      </c>
      <c r="P12" s="2"/>
      <c r="Q12" s="2"/>
      <c r="R12" s="2"/>
    </row>
    <row r="13" spans="1:18" ht="9.75" customHeight="1">
      <c r="A13" s="15"/>
      <c r="B13" s="81" t="s">
        <v>3</v>
      </c>
      <c r="C13" s="38">
        <v>392.2</v>
      </c>
      <c r="D13" s="38">
        <v>413.5</v>
      </c>
      <c r="E13" s="39">
        <v>413.4</v>
      </c>
      <c r="F13" s="39">
        <v>487.9</v>
      </c>
      <c r="G13" s="39">
        <v>528.29999999999995</v>
      </c>
      <c r="H13" s="39">
        <v>559.79793600000005</v>
      </c>
      <c r="I13" s="39">
        <v>575.16424700000005</v>
      </c>
      <c r="J13" s="39">
        <v>605.99491599999999</v>
      </c>
      <c r="K13" s="39">
        <v>639.075152</v>
      </c>
      <c r="L13" s="39">
        <v>661.934752</v>
      </c>
      <c r="M13" s="39">
        <v>673.45769700000005</v>
      </c>
      <c r="N13" s="39">
        <v>642.67248400000005</v>
      </c>
      <c r="O13" s="99">
        <v>637.15195600000004</v>
      </c>
      <c r="P13" s="2"/>
      <c r="Q13" s="2"/>
      <c r="R13" s="2"/>
    </row>
    <row r="14" spans="1:18" ht="9.75" customHeight="1">
      <c r="A14" s="15"/>
      <c r="B14" s="37" t="s">
        <v>41</v>
      </c>
      <c r="C14" s="38">
        <v>33.5</v>
      </c>
      <c r="D14" s="38">
        <v>39.1</v>
      </c>
      <c r="E14" s="39">
        <v>47.3</v>
      </c>
      <c r="F14" s="39">
        <v>53.9</v>
      </c>
      <c r="G14" s="39">
        <v>56.7</v>
      </c>
      <c r="H14" s="39">
        <v>76.379509999999996</v>
      </c>
      <c r="I14" s="39">
        <v>76.551837000000006</v>
      </c>
      <c r="J14" s="39">
        <v>78.050796000000005</v>
      </c>
      <c r="K14" s="39">
        <v>82.120091000000002</v>
      </c>
      <c r="L14" s="39">
        <v>89.789760999999999</v>
      </c>
      <c r="M14" s="39">
        <v>103.978261</v>
      </c>
      <c r="N14" s="39">
        <v>96.257712999999995</v>
      </c>
      <c r="O14" s="63">
        <v>101.4</v>
      </c>
      <c r="P14" s="2"/>
      <c r="Q14" s="2"/>
      <c r="R14" s="2"/>
    </row>
    <row r="15" spans="1:18" ht="9.75" customHeight="1">
      <c r="A15" s="15"/>
      <c r="B15" s="79" t="s">
        <v>27</v>
      </c>
      <c r="C15" s="38">
        <v>239.8</v>
      </c>
      <c r="D15" s="38">
        <v>236.4</v>
      </c>
      <c r="E15" s="39">
        <v>198.5</v>
      </c>
      <c r="F15" s="39">
        <v>188.9</v>
      </c>
      <c r="G15" s="39">
        <v>187.4</v>
      </c>
      <c r="H15" s="39">
        <v>192.53266099999999</v>
      </c>
      <c r="I15" s="39">
        <v>199.61876100000001</v>
      </c>
      <c r="J15" s="39">
        <v>201.414312</v>
      </c>
      <c r="K15" s="39">
        <v>183.08854299999999</v>
      </c>
      <c r="L15" s="39">
        <v>173.189581</v>
      </c>
      <c r="M15" s="39">
        <v>146.47277199999999</v>
      </c>
      <c r="N15" s="39">
        <v>137.49667199999999</v>
      </c>
      <c r="O15" s="63">
        <v>132.80000000000001</v>
      </c>
      <c r="P15" s="2"/>
      <c r="Q15" s="2"/>
      <c r="R15" s="2"/>
    </row>
    <row r="16" spans="1:18" ht="10.5" customHeight="1">
      <c r="A16" s="15"/>
      <c r="B16" s="79" t="s">
        <v>72</v>
      </c>
      <c r="C16" s="38">
        <v>248.1</v>
      </c>
      <c r="D16" s="38">
        <v>273.39999999999998</v>
      </c>
      <c r="E16" s="39">
        <v>262.5</v>
      </c>
      <c r="F16" s="39">
        <v>279.89999999999998</v>
      </c>
      <c r="G16" s="39">
        <v>309.7</v>
      </c>
      <c r="H16" s="39">
        <v>336.2</v>
      </c>
      <c r="I16" s="39">
        <v>351.73728699999998</v>
      </c>
      <c r="J16" s="39">
        <v>364.03733599999998</v>
      </c>
      <c r="K16" s="39">
        <v>394.61776900000001</v>
      </c>
      <c r="L16" s="39">
        <v>414.81739700000003</v>
      </c>
      <c r="M16" s="39">
        <v>438.20759399999997</v>
      </c>
      <c r="N16" s="39">
        <v>505.25562000000002</v>
      </c>
      <c r="O16" s="63">
        <v>570.70000000000005</v>
      </c>
      <c r="P16" s="2"/>
      <c r="Q16" s="2"/>
      <c r="R16" s="2"/>
    </row>
    <row r="17" spans="1:18" ht="9.75" customHeight="1">
      <c r="A17" s="15"/>
      <c r="B17" s="82" t="s">
        <v>4</v>
      </c>
      <c r="C17" s="38"/>
      <c r="D17" s="38"/>
      <c r="E17" s="39"/>
      <c r="F17" s="39"/>
      <c r="G17" s="79"/>
      <c r="H17" s="79"/>
      <c r="I17" s="79"/>
      <c r="J17" s="79"/>
      <c r="K17" s="79"/>
      <c r="L17" s="79"/>
      <c r="M17" s="79"/>
      <c r="N17" s="79"/>
      <c r="O17" s="80"/>
      <c r="P17" s="2"/>
      <c r="Q17" s="2"/>
      <c r="R17" s="2"/>
    </row>
    <row r="18" spans="1:18" ht="9.75" customHeight="1">
      <c r="A18" s="15"/>
      <c r="B18" s="18" t="s">
        <v>82</v>
      </c>
      <c r="C18" s="38">
        <v>27.6</v>
      </c>
      <c r="D18" s="38">
        <v>27.2</v>
      </c>
      <c r="E18" s="83" t="s">
        <v>65</v>
      </c>
      <c r="F18" s="83" t="s">
        <v>65</v>
      </c>
      <c r="G18" s="83" t="s">
        <v>65</v>
      </c>
      <c r="H18" s="89" t="s">
        <v>70</v>
      </c>
      <c r="I18" s="89" t="s">
        <v>70</v>
      </c>
      <c r="J18" s="89" t="s">
        <v>70</v>
      </c>
      <c r="K18" s="89" t="s">
        <v>70</v>
      </c>
      <c r="L18" s="89" t="s">
        <v>70</v>
      </c>
      <c r="M18" s="89" t="s">
        <v>70</v>
      </c>
      <c r="N18" s="89" t="s">
        <v>70</v>
      </c>
      <c r="O18" s="101" t="s">
        <v>70</v>
      </c>
      <c r="P18" s="2"/>
      <c r="Q18" s="2"/>
      <c r="R18" s="2"/>
    </row>
    <row r="19" spans="1:18" ht="9.75" customHeight="1">
      <c r="A19" s="15"/>
      <c r="B19" s="18" t="s">
        <v>83</v>
      </c>
      <c r="C19" s="38">
        <v>1294</v>
      </c>
      <c r="D19" s="38">
        <v>1291.5</v>
      </c>
      <c r="E19" s="83" t="s">
        <v>65</v>
      </c>
      <c r="F19" s="83" t="s">
        <v>65</v>
      </c>
      <c r="G19" s="83" t="s">
        <v>65</v>
      </c>
      <c r="H19" s="89" t="s">
        <v>70</v>
      </c>
      <c r="I19" s="89" t="s">
        <v>70</v>
      </c>
      <c r="J19" s="89" t="s">
        <v>70</v>
      </c>
      <c r="K19" s="89" t="s">
        <v>70</v>
      </c>
      <c r="L19" s="89" t="s">
        <v>70</v>
      </c>
      <c r="M19" s="89" t="s">
        <v>70</v>
      </c>
      <c r="N19" s="89" t="s">
        <v>70</v>
      </c>
      <c r="O19" s="101" t="s">
        <v>70</v>
      </c>
      <c r="P19" s="2"/>
      <c r="Q19" s="2"/>
      <c r="R19" s="2"/>
    </row>
    <row r="20" spans="1:18" ht="10.5" customHeight="1">
      <c r="A20" s="15"/>
      <c r="B20" s="79" t="s">
        <v>73</v>
      </c>
      <c r="C20" s="38">
        <v>622.6</v>
      </c>
      <c r="D20" s="38">
        <v>624.5</v>
      </c>
      <c r="E20" s="39">
        <v>623</v>
      </c>
      <c r="F20" s="39">
        <v>613.5</v>
      </c>
      <c r="G20" s="39">
        <v>607.9</v>
      </c>
      <c r="H20" s="39">
        <v>607</v>
      </c>
      <c r="I20" s="39">
        <v>621.6</v>
      </c>
      <c r="J20" s="39">
        <v>654.70000000000005</v>
      </c>
      <c r="K20" s="39">
        <v>643.85637399999996</v>
      </c>
      <c r="L20" s="39">
        <v>646.60488999999995</v>
      </c>
      <c r="M20" s="39">
        <v>672.67907500000001</v>
      </c>
      <c r="N20" s="39">
        <v>691.17551600000002</v>
      </c>
      <c r="O20" s="63">
        <v>759.60109</v>
      </c>
      <c r="P20" s="2"/>
      <c r="Q20" s="2"/>
      <c r="R20" s="2"/>
    </row>
    <row r="21" spans="1:18" ht="9.75" customHeight="1">
      <c r="A21" s="15"/>
      <c r="B21" s="79" t="s">
        <v>30</v>
      </c>
      <c r="C21" s="38">
        <v>427</v>
      </c>
      <c r="D21" s="38">
        <v>416.3</v>
      </c>
      <c r="E21" s="39">
        <v>414.2</v>
      </c>
      <c r="F21" s="39">
        <v>425.6</v>
      </c>
      <c r="G21" s="39">
        <v>439.1</v>
      </c>
      <c r="H21" s="39">
        <v>445.34043100000002</v>
      </c>
      <c r="I21" s="39">
        <v>452.60374000000002</v>
      </c>
      <c r="J21" s="39">
        <v>436.42933900000003</v>
      </c>
      <c r="K21" s="39">
        <v>416.97269599999998</v>
      </c>
      <c r="L21" s="39">
        <v>419.04513600000001</v>
      </c>
      <c r="M21" s="39">
        <v>406.20958899999999</v>
      </c>
      <c r="N21" s="39">
        <v>419.02222499999999</v>
      </c>
      <c r="O21" s="63">
        <v>402.53982600000001</v>
      </c>
      <c r="P21" s="2"/>
      <c r="Q21" s="2"/>
      <c r="R21" s="2"/>
    </row>
    <row r="22" spans="1:18" ht="9.75" customHeight="1">
      <c r="A22" s="15"/>
      <c r="B22" s="79" t="s">
        <v>32</v>
      </c>
      <c r="C22" s="38">
        <v>25.9</v>
      </c>
      <c r="D22" s="38">
        <v>28.1</v>
      </c>
      <c r="E22" s="39">
        <v>33.200000000000003</v>
      </c>
      <c r="F22" s="39">
        <v>41.4</v>
      </c>
      <c r="G22" s="39">
        <v>43.6</v>
      </c>
      <c r="H22" s="39">
        <v>40.750093</v>
      </c>
      <c r="I22" s="39">
        <v>44.166941000000001</v>
      </c>
      <c r="J22" s="39">
        <v>43.093865999999998</v>
      </c>
      <c r="K22" s="39">
        <v>41.539239000000002</v>
      </c>
      <c r="L22" s="39">
        <v>44.285763000000003</v>
      </c>
      <c r="M22" s="39">
        <v>42.378157000000002</v>
      </c>
      <c r="N22" s="39">
        <v>56.432391000000003</v>
      </c>
      <c r="O22" s="63">
        <v>60.848578000000003</v>
      </c>
      <c r="P22" s="2"/>
      <c r="Q22" s="2"/>
      <c r="R22" s="2"/>
    </row>
    <row r="23" spans="1:18" ht="9.75" customHeight="1">
      <c r="A23" s="15"/>
      <c r="B23" s="79" t="s">
        <v>31</v>
      </c>
      <c r="C23" s="38">
        <v>102.7</v>
      </c>
      <c r="D23" s="38">
        <v>102.4</v>
      </c>
      <c r="E23" s="39">
        <v>94.7</v>
      </c>
      <c r="F23" s="39">
        <v>83.1</v>
      </c>
      <c r="G23" s="39">
        <v>83.9</v>
      </c>
      <c r="H23" s="39">
        <v>80.296432999999993</v>
      </c>
      <c r="I23" s="39">
        <v>90.716406000000006</v>
      </c>
      <c r="J23" s="39">
        <v>98.456975999999997</v>
      </c>
      <c r="K23" s="39">
        <v>93.693779000000006</v>
      </c>
      <c r="L23" s="39">
        <v>91.070705000000004</v>
      </c>
      <c r="M23" s="39">
        <v>81.819508999999996</v>
      </c>
      <c r="N23" s="39">
        <v>68.911782000000002</v>
      </c>
      <c r="O23" s="63">
        <v>61.944387999999996</v>
      </c>
      <c r="P23" s="2"/>
      <c r="Q23" s="2"/>
      <c r="R23" s="2"/>
    </row>
    <row r="24" spans="1:18" ht="9.75" customHeight="1">
      <c r="A24" s="15"/>
      <c r="B24" s="82" t="s">
        <v>5</v>
      </c>
      <c r="C24" s="38">
        <v>555.6</v>
      </c>
      <c r="D24" s="38">
        <v>546.9</v>
      </c>
      <c r="E24" s="39">
        <v>542.29999999999995</v>
      </c>
      <c r="F24" s="39">
        <v>550.20000000000005</v>
      </c>
      <c r="G24" s="39">
        <v>566.6</v>
      </c>
      <c r="H24" s="39">
        <v>566.38695700000005</v>
      </c>
      <c r="I24" s="39">
        <v>587.48708699999997</v>
      </c>
      <c r="J24" s="39">
        <v>577.98018100000002</v>
      </c>
      <c r="K24" s="39">
        <v>552.20571399999994</v>
      </c>
      <c r="L24" s="39">
        <v>554.40160400000002</v>
      </c>
      <c r="M24" s="39">
        <v>530.40725499999996</v>
      </c>
      <c r="N24" s="39">
        <v>544.366398</v>
      </c>
      <c r="O24" s="63">
        <v>525.29999999999995</v>
      </c>
      <c r="P24" s="2"/>
      <c r="Q24" s="2"/>
      <c r="R24" s="2"/>
    </row>
    <row r="25" spans="1:18" ht="9.75" customHeight="1">
      <c r="A25" s="15"/>
      <c r="B25" s="79" t="s">
        <v>42</v>
      </c>
      <c r="C25" s="38"/>
      <c r="D25" s="38"/>
      <c r="E25" s="39"/>
      <c r="F25" s="39"/>
      <c r="G25" s="79"/>
      <c r="H25" s="79"/>
      <c r="I25" s="79"/>
      <c r="J25" s="79"/>
      <c r="K25" s="79"/>
      <c r="L25" s="79"/>
      <c r="M25" s="79"/>
      <c r="N25" s="79"/>
      <c r="O25" s="91"/>
      <c r="P25" s="2"/>
      <c r="Q25" s="2"/>
      <c r="R25" s="2"/>
    </row>
    <row r="26" spans="1:18" ht="9.75" customHeight="1">
      <c r="A26" s="15"/>
      <c r="B26" s="81" t="s">
        <v>86</v>
      </c>
      <c r="C26" s="38">
        <v>216.6</v>
      </c>
      <c r="D26" s="38">
        <v>215.2</v>
      </c>
      <c r="E26" s="39">
        <v>260.5</v>
      </c>
      <c r="F26" s="39">
        <v>265.89999999999998</v>
      </c>
      <c r="G26" s="39">
        <v>272.5</v>
      </c>
      <c r="H26" s="39">
        <v>275.64961199999999</v>
      </c>
      <c r="I26" s="39">
        <v>288.87370399999998</v>
      </c>
      <c r="J26" s="39">
        <v>288.88022100000001</v>
      </c>
      <c r="K26" s="39">
        <v>272.07495</v>
      </c>
      <c r="L26" s="39">
        <v>272.58723500000002</v>
      </c>
      <c r="M26" s="39">
        <v>244.900926</v>
      </c>
      <c r="N26" s="39">
        <v>267.10499700000003</v>
      </c>
      <c r="O26" s="63">
        <v>259.59655299999997</v>
      </c>
      <c r="P26" s="2"/>
      <c r="Q26" s="2"/>
      <c r="R26" s="2"/>
    </row>
    <row r="27" spans="1:18" ht="10.5" customHeight="1">
      <c r="A27" s="15"/>
      <c r="B27" s="97" t="s">
        <v>43</v>
      </c>
      <c r="C27" s="23">
        <v>8911.6</v>
      </c>
      <c r="D27" s="23">
        <v>8910.5999999999985</v>
      </c>
      <c r="E27" s="84">
        <v>8794.5239689999999</v>
      </c>
      <c r="F27" s="23">
        <v>8719.6948429999993</v>
      </c>
      <c r="G27" s="23">
        <v>8709.157921</v>
      </c>
      <c r="H27" s="23">
        <v>8743.6243649999997</v>
      </c>
      <c r="I27" s="23">
        <v>8817.0632209999985</v>
      </c>
      <c r="J27" s="23">
        <v>8555.2471779999978</v>
      </c>
      <c r="K27" s="23">
        <v>8423.8837309999999</v>
      </c>
      <c r="L27" s="23">
        <v>8283.7038470000007</v>
      </c>
      <c r="M27" s="23">
        <v>8287.4523360000003</v>
      </c>
      <c r="N27" s="23">
        <v>8150.9909029999981</v>
      </c>
      <c r="O27" s="98">
        <v>7938.5043649999998</v>
      </c>
      <c r="P27" s="2"/>
      <c r="Q27" s="2"/>
      <c r="R27" s="2"/>
    </row>
    <row r="28" spans="1:18" ht="9.75" customHeight="1">
      <c r="A28" s="15"/>
      <c r="B28" s="79" t="s">
        <v>29</v>
      </c>
      <c r="C28" s="38">
        <v>1161.4000000000001</v>
      </c>
      <c r="D28" s="38">
        <v>1143.5</v>
      </c>
      <c r="E28" s="39">
        <v>337.5</v>
      </c>
      <c r="F28" s="39">
        <v>419.7</v>
      </c>
      <c r="G28" s="39">
        <v>406.2</v>
      </c>
      <c r="H28" s="39">
        <v>331.45373899999998</v>
      </c>
      <c r="I28" s="39">
        <v>276.02367099999998</v>
      </c>
      <c r="J28" s="39">
        <v>289.345304</v>
      </c>
      <c r="K28" s="39">
        <v>255.13388599999999</v>
      </c>
      <c r="L28" s="39">
        <v>257.43747000000002</v>
      </c>
      <c r="M28" s="39">
        <v>239.404436</v>
      </c>
      <c r="N28" s="39">
        <v>184.874562</v>
      </c>
      <c r="O28" s="63">
        <v>169.2</v>
      </c>
      <c r="P28" s="2"/>
      <c r="Q28" s="2"/>
      <c r="R28" s="2"/>
    </row>
    <row r="29" spans="1:18" s="21" customFormat="1" ht="11.25" customHeight="1">
      <c r="A29" s="40"/>
      <c r="B29" s="108" t="s">
        <v>6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9"/>
    </row>
    <row r="30" spans="1:18" ht="10.5" customHeight="1">
      <c r="A30" s="15"/>
      <c r="B30" s="100" t="s">
        <v>23</v>
      </c>
      <c r="C30" s="43">
        <v>420.4</v>
      </c>
      <c r="D30" s="43">
        <v>412.3</v>
      </c>
      <c r="E30" s="23">
        <v>438.7</v>
      </c>
      <c r="F30" s="23">
        <v>400.3</v>
      </c>
      <c r="G30" s="23">
        <v>426.7</v>
      </c>
      <c r="H30" s="23">
        <v>411.47224899999998</v>
      </c>
      <c r="I30" s="23">
        <v>351.43190700000002</v>
      </c>
      <c r="J30" s="23">
        <v>372.65218600000003</v>
      </c>
      <c r="K30" s="23">
        <v>332.79782699999998</v>
      </c>
      <c r="L30" s="23">
        <v>325.03698600000001</v>
      </c>
      <c r="M30" s="23">
        <v>323.28695400000004</v>
      </c>
      <c r="N30" s="23">
        <v>305.173248</v>
      </c>
      <c r="O30" s="58">
        <v>292.46320899999995</v>
      </c>
      <c r="P30" s="2"/>
      <c r="Q30" s="2"/>
      <c r="R30" s="2"/>
    </row>
    <row r="31" spans="1:18" ht="9.75" customHeight="1">
      <c r="A31" s="15"/>
      <c r="B31" s="18" t="s">
        <v>66</v>
      </c>
      <c r="C31" s="38"/>
      <c r="D31" s="38"/>
      <c r="E31" s="39"/>
      <c r="F31" s="39"/>
      <c r="G31" s="79"/>
      <c r="H31" s="79"/>
      <c r="I31" s="79"/>
      <c r="J31" s="79"/>
      <c r="K31" s="79"/>
      <c r="L31" s="79"/>
      <c r="M31" s="79"/>
      <c r="N31" s="79"/>
      <c r="O31" s="92"/>
      <c r="P31" s="2"/>
      <c r="Q31" s="2"/>
      <c r="R31" s="2"/>
    </row>
    <row r="32" spans="1:18" ht="9.75" customHeight="1">
      <c r="A32" s="15"/>
      <c r="B32" s="41" t="s">
        <v>84</v>
      </c>
      <c r="C32" s="38">
        <v>35.799999999999997</v>
      </c>
      <c r="D32" s="38">
        <v>34.700000000000003</v>
      </c>
      <c r="E32" s="39">
        <v>32.1</v>
      </c>
      <c r="F32" s="39">
        <v>29</v>
      </c>
      <c r="G32" s="39">
        <v>29.1</v>
      </c>
      <c r="H32" s="39">
        <v>28.309332999999999</v>
      </c>
      <c r="I32" s="39">
        <v>27.112635999999998</v>
      </c>
      <c r="J32" s="39">
        <v>26.979327000000001</v>
      </c>
      <c r="K32" s="39">
        <v>25.504588999999999</v>
      </c>
      <c r="L32" s="39">
        <v>25.866942999999999</v>
      </c>
      <c r="M32" s="39">
        <v>28.140134</v>
      </c>
      <c r="N32" s="39">
        <v>26.225842</v>
      </c>
      <c r="O32" s="63">
        <v>23.809137999999997</v>
      </c>
      <c r="P32" s="2"/>
      <c r="Q32" s="2"/>
      <c r="R32" s="2"/>
    </row>
    <row r="33" spans="1:18" ht="9.75" customHeight="1">
      <c r="A33" s="15"/>
      <c r="B33" s="41" t="s">
        <v>85</v>
      </c>
      <c r="C33" s="38">
        <v>218</v>
      </c>
      <c r="D33" s="38">
        <v>209.4</v>
      </c>
      <c r="E33" s="39">
        <v>185.9</v>
      </c>
      <c r="F33" s="39">
        <v>177</v>
      </c>
      <c r="G33" s="39">
        <v>197.1</v>
      </c>
      <c r="H33" s="39">
        <v>192.26644899999999</v>
      </c>
      <c r="I33" s="39">
        <v>159.23353499999999</v>
      </c>
      <c r="J33" s="39">
        <v>169.13511800000001</v>
      </c>
      <c r="K33" s="39">
        <v>148.45287999999999</v>
      </c>
      <c r="L33" s="39">
        <v>146.24733800000001</v>
      </c>
      <c r="M33" s="39">
        <v>146.60109800000001</v>
      </c>
      <c r="N33" s="39">
        <v>138.36904000000001</v>
      </c>
      <c r="O33" s="63">
        <v>134.72055399999999</v>
      </c>
      <c r="P33" s="2"/>
      <c r="Q33" s="2"/>
      <c r="R33" s="2"/>
    </row>
    <row r="34" spans="1:18" ht="9.75" customHeight="1">
      <c r="A34" s="15"/>
      <c r="B34" s="18" t="s">
        <v>74</v>
      </c>
      <c r="C34" s="38">
        <v>166.7</v>
      </c>
      <c r="D34" s="38">
        <v>168.20000000000002</v>
      </c>
      <c r="E34" s="39">
        <v>220.70000000000002</v>
      </c>
      <c r="F34" s="39">
        <v>194.2</v>
      </c>
      <c r="G34" s="39">
        <v>200.60000000000002</v>
      </c>
      <c r="H34" s="39">
        <v>190.89646700000003</v>
      </c>
      <c r="I34" s="39">
        <v>165.085736</v>
      </c>
      <c r="J34" s="39">
        <v>176.53774100000001</v>
      </c>
      <c r="K34" s="39">
        <v>158.84035800000001</v>
      </c>
      <c r="L34" s="39">
        <v>152.92270500000001</v>
      </c>
      <c r="M34" s="39">
        <v>148.54572200000001</v>
      </c>
      <c r="N34" s="39">
        <v>140.57836599999999</v>
      </c>
      <c r="O34" s="63">
        <v>133.93351699999999</v>
      </c>
      <c r="P34" s="2"/>
      <c r="Q34" s="2"/>
      <c r="R34" s="2"/>
    </row>
    <row r="35" spans="1:18" ht="11.25" customHeight="1">
      <c r="A35" s="15"/>
      <c r="B35" s="108" t="s">
        <v>7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2"/>
      <c r="Q35" s="2"/>
      <c r="R35" s="2"/>
    </row>
    <row r="36" spans="1:18" ht="9.75" customHeight="1">
      <c r="A36" s="15"/>
      <c r="B36" s="18" t="s">
        <v>44</v>
      </c>
      <c r="C36" s="18"/>
      <c r="D36" s="18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63"/>
      <c r="P36" s="2"/>
      <c r="Q36" s="2"/>
      <c r="R36" s="2"/>
    </row>
    <row r="37" spans="1:18" ht="9.75" customHeight="1">
      <c r="A37" s="15"/>
      <c r="B37" s="18" t="s">
        <v>45</v>
      </c>
      <c r="C37" s="38">
        <v>84.4</v>
      </c>
      <c r="D37" s="38">
        <v>93.9</v>
      </c>
      <c r="E37" s="39">
        <v>88.2</v>
      </c>
      <c r="F37" s="39">
        <v>113.8</v>
      </c>
      <c r="G37" s="39">
        <v>116.3</v>
      </c>
      <c r="H37" s="39">
        <v>125.67205300000001</v>
      </c>
      <c r="I37" s="39">
        <v>128.02947399999999</v>
      </c>
      <c r="J37" s="39">
        <v>134.84592699999999</v>
      </c>
      <c r="K37" s="39">
        <v>143.40986599999999</v>
      </c>
      <c r="L37" s="39">
        <v>134.13494800000001</v>
      </c>
      <c r="M37" s="39">
        <v>122.278858</v>
      </c>
      <c r="N37" s="39">
        <v>117.187748</v>
      </c>
      <c r="O37" s="63">
        <v>130.83799999999999</v>
      </c>
      <c r="P37" s="2"/>
      <c r="Q37" s="2"/>
      <c r="R37" s="2"/>
    </row>
    <row r="38" spans="1:18" ht="9.75" customHeight="1">
      <c r="A38" s="15"/>
      <c r="B38" s="82" t="s">
        <v>28</v>
      </c>
      <c r="C38" s="38">
        <v>258.5</v>
      </c>
      <c r="D38" s="38">
        <v>300.2</v>
      </c>
      <c r="E38" s="39">
        <v>309.10000000000002</v>
      </c>
      <c r="F38" s="39">
        <v>316.5</v>
      </c>
      <c r="G38" s="39">
        <v>357.4</v>
      </c>
      <c r="H38" s="39">
        <v>415.10650500000003</v>
      </c>
      <c r="I38" s="39">
        <v>435.62934000000001</v>
      </c>
      <c r="J38" s="39">
        <v>430.40660500000001</v>
      </c>
      <c r="K38" s="39">
        <v>414.22277500000001</v>
      </c>
      <c r="L38" s="39">
        <v>392.790143</v>
      </c>
      <c r="M38" s="39">
        <v>416.51145000000002</v>
      </c>
      <c r="N38" s="39">
        <v>352.80240900000001</v>
      </c>
      <c r="O38" s="63">
        <v>351.517</v>
      </c>
      <c r="P38" s="2"/>
      <c r="Q38" s="2"/>
      <c r="R38" s="2"/>
    </row>
    <row r="39" spans="1:18" ht="9.75" customHeight="1">
      <c r="A39" s="15"/>
      <c r="B39" s="18" t="s">
        <v>8</v>
      </c>
      <c r="C39" s="38">
        <v>11.9</v>
      </c>
      <c r="D39" s="38">
        <v>14.3</v>
      </c>
      <c r="E39" s="39">
        <v>16.100000000000001</v>
      </c>
      <c r="F39" s="39">
        <v>16.8</v>
      </c>
      <c r="G39" s="39">
        <v>20.7</v>
      </c>
      <c r="H39" s="39">
        <v>19.405317</v>
      </c>
      <c r="I39" s="39">
        <v>19.629342999999999</v>
      </c>
      <c r="J39" s="39">
        <v>21.467596</v>
      </c>
      <c r="K39" s="39">
        <v>23.270945000000001</v>
      </c>
      <c r="L39" s="39">
        <v>26.04542</v>
      </c>
      <c r="M39" s="39">
        <v>24.821041999999998</v>
      </c>
      <c r="N39" s="39">
        <v>21.663264000000002</v>
      </c>
      <c r="O39" s="63">
        <v>23.655999999999999</v>
      </c>
      <c r="P39" s="2"/>
      <c r="Q39" s="2"/>
      <c r="R39" s="2"/>
    </row>
    <row r="40" spans="1:18" ht="9.75" customHeight="1">
      <c r="A40" s="15"/>
      <c r="B40" s="42" t="s">
        <v>46</v>
      </c>
      <c r="C40" s="18"/>
      <c r="D40" s="18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93"/>
      <c r="P40" s="2"/>
      <c r="Q40" s="2"/>
      <c r="R40" s="2"/>
    </row>
    <row r="41" spans="1:18" ht="9.75" customHeight="1">
      <c r="A41" s="15"/>
      <c r="B41" s="42" t="s">
        <v>75</v>
      </c>
      <c r="C41" s="38">
        <v>80</v>
      </c>
      <c r="D41" s="38">
        <v>86</v>
      </c>
      <c r="E41" s="39">
        <v>84.2</v>
      </c>
      <c r="F41" s="39">
        <v>83.8</v>
      </c>
      <c r="G41" s="39">
        <v>85.4</v>
      </c>
      <c r="H41" s="39">
        <v>115.544928</v>
      </c>
      <c r="I41" s="39">
        <v>118.291606</v>
      </c>
      <c r="J41" s="39">
        <v>121.27861300000001</v>
      </c>
      <c r="K41" s="39">
        <v>144.38959500000001</v>
      </c>
      <c r="L41" s="39">
        <v>154.64185499999999</v>
      </c>
      <c r="M41" s="39">
        <v>161.402402</v>
      </c>
      <c r="N41" s="39">
        <v>174.74026800000001</v>
      </c>
      <c r="O41" s="63">
        <v>178.62799999999999</v>
      </c>
      <c r="P41" s="2"/>
      <c r="Q41" s="2"/>
      <c r="R41" s="2"/>
    </row>
    <row r="42" spans="1:18" ht="10.5" customHeight="1">
      <c r="A42" s="15"/>
      <c r="B42" s="85" t="s">
        <v>23</v>
      </c>
      <c r="C42" s="43">
        <v>434.8</v>
      </c>
      <c r="D42" s="43">
        <v>494.4</v>
      </c>
      <c r="E42" s="23">
        <v>497.6</v>
      </c>
      <c r="F42" s="23">
        <v>530.9</v>
      </c>
      <c r="G42" s="23">
        <v>579.70000000000005</v>
      </c>
      <c r="H42" s="23">
        <v>675.72880299999997</v>
      </c>
      <c r="I42" s="23">
        <v>701.57976299999996</v>
      </c>
      <c r="J42" s="23">
        <v>707.99874099999988</v>
      </c>
      <c r="K42" s="23">
        <v>725.293181</v>
      </c>
      <c r="L42" s="23">
        <v>707.61236600000007</v>
      </c>
      <c r="M42" s="23">
        <v>725.01375200000007</v>
      </c>
      <c r="N42" s="23">
        <v>666.39368899999999</v>
      </c>
      <c r="O42" s="58">
        <v>684.63900000000001</v>
      </c>
      <c r="P42" s="2"/>
      <c r="Q42" s="2"/>
      <c r="R42" s="2"/>
    </row>
    <row r="43" spans="1:18" ht="11.25" customHeight="1">
      <c r="A43" s="15"/>
      <c r="B43" s="108" t="s">
        <v>33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9"/>
      <c r="P43" s="2"/>
      <c r="Q43" s="2"/>
      <c r="R43" s="2"/>
    </row>
    <row r="44" spans="1:18" ht="9.75" customHeight="1">
      <c r="A44" s="15"/>
      <c r="B44" s="18" t="s">
        <v>9</v>
      </c>
      <c r="C44" s="38">
        <v>368.5</v>
      </c>
      <c r="D44" s="38">
        <v>371.5</v>
      </c>
      <c r="E44" s="39">
        <v>372.7</v>
      </c>
      <c r="F44" s="39">
        <v>348.5</v>
      </c>
      <c r="G44" s="39">
        <v>388</v>
      </c>
      <c r="H44" s="39">
        <v>400.46487500000001</v>
      </c>
      <c r="I44" s="39">
        <v>359.69875000000002</v>
      </c>
      <c r="J44" s="39">
        <v>345.16545500000001</v>
      </c>
      <c r="K44" s="39">
        <v>315.74474099999998</v>
      </c>
      <c r="L44" s="39">
        <v>310.16609</v>
      </c>
      <c r="M44" s="39">
        <v>317.199881</v>
      </c>
      <c r="N44" s="39">
        <v>369.73151200000001</v>
      </c>
      <c r="O44" s="63">
        <v>370.63400000000001</v>
      </c>
      <c r="P44" s="2"/>
      <c r="Q44" s="2"/>
      <c r="R44" s="2"/>
    </row>
    <row r="45" spans="1:18" ht="9.75" customHeight="1">
      <c r="A45" s="15"/>
      <c r="B45" s="18" t="s">
        <v>24</v>
      </c>
      <c r="C45" s="38">
        <v>175.5</v>
      </c>
      <c r="D45" s="38">
        <v>193.7</v>
      </c>
      <c r="E45" s="39">
        <v>192.4</v>
      </c>
      <c r="F45" s="39">
        <v>208.9</v>
      </c>
      <c r="G45" s="39">
        <v>217.8</v>
      </c>
      <c r="H45" s="39">
        <v>240.31103100000001</v>
      </c>
      <c r="I45" s="39">
        <v>231.60596200000001</v>
      </c>
      <c r="J45" s="39">
        <v>257.77114599999999</v>
      </c>
      <c r="K45" s="39">
        <v>270.84636699999999</v>
      </c>
      <c r="L45" s="39">
        <v>267.65609000000001</v>
      </c>
      <c r="M45" s="39">
        <v>288.96880399999998</v>
      </c>
      <c r="N45" s="39">
        <v>289.02585599999998</v>
      </c>
      <c r="O45" s="63">
        <f>295545/1000</f>
        <v>295.54500000000002</v>
      </c>
      <c r="P45" s="2"/>
      <c r="Q45" s="2"/>
      <c r="R45" s="2"/>
    </row>
    <row r="46" spans="1:18" ht="11.25" customHeight="1">
      <c r="A46" s="15"/>
      <c r="B46" s="108" t="s">
        <v>35</v>
      </c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9"/>
      <c r="P46" s="2"/>
      <c r="Q46" s="2"/>
      <c r="R46" s="2"/>
    </row>
    <row r="47" spans="1:18" ht="9.75" customHeight="1">
      <c r="A47" s="15"/>
      <c r="B47" s="18" t="s">
        <v>36</v>
      </c>
      <c r="C47" s="38">
        <v>23.7</v>
      </c>
      <c r="D47" s="38">
        <v>20.2</v>
      </c>
      <c r="E47" s="39">
        <v>20.9</v>
      </c>
      <c r="F47" s="39">
        <v>19.8</v>
      </c>
      <c r="G47" s="39">
        <v>16.899999999999999</v>
      </c>
      <c r="H47" s="39">
        <v>21.833584999999999</v>
      </c>
      <c r="I47" s="39">
        <v>24.44162</v>
      </c>
      <c r="J47" s="39">
        <v>21.565324</v>
      </c>
      <c r="K47" s="39">
        <v>23.904532</v>
      </c>
      <c r="L47" s="39">
        <v>23.460353999999999</v>
      </c>
      <c r="M47" s="39">
        <v>24.957377000000001</v>
      </c>
      <c r="N47" s="39">
        <v>33.175356999999998</v>
      </c>
      <c r="O47" s="63">
        <v>36.5</v>
      </c>
      <c r="P47" s="2"/>
      <c r="Q47" s="2"/>
      <c r="R47" s="2"/>
    </row>
    <row r="48" spans="1:18" ht="11.25" customHeight="1">
      <c r="A48" s="15"/>
      <c r="B48" s="108" t="s">
        <v>10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9"/>
      <c r="P48" s="2"/>
      <c r="Q48" s="2"/>
      <c r="R48" s="2"/>
    </row>
    <row r="49" spans="1:18" s="5" customFormat="1" ht="9.75" customHeight="1">
      <c r="A49" s="17"/>
      <c r="B49" s="18" t="s">
        <v>11</v>
      </c>
      <c r="C49" s="38">
        <v>52.2</v>
      </c>
      <c r="D49" s="38">
        <v>54.7</v>
      </c>
      <c r="E49" s="39">
        <v>55.6</v>
      </c>
      <c r="F49" s="39">
        <v>48.4</v>
      </c>
      <c r="G49" s="39">
        <v>53.6</v>
      </c>
      <c r="H49" s="39">
        <v>53.431440000000002</v>
      </c>
      <c r="I49" s="39">
        <v>52.594382000000003</v>
      </c>
      <c r="J49" s="39">
        <v>49.653542999999999</v>
      </c>
      <c r="K49" s="39">
        <v>45.335625999999998</v>
      </c>
      <c r="L49" s="39">
        <v>50.103721</v>
      </c>
      <c r="M49" s="39">
        <v>51.457005000000002</v>
      </c>
      <c r="N49" s="39">
        <v>49.224947999999998</v>
      </c>
      <c r="O49" s="63">
        <v>38.613999999999997</v>
      </c>
    </row>
    <row r="50" spans="1:18" s="5" customFormat="1" ht="9.75" customHeight="1">
      <c r="A50" s="17"/>
      <c r="B50" s="18" t="s">
        <v>12</v>
      </c>
      <c r="C50" s="38">
        <v>15.1</v>
      </c>
      <c r="D50" s="38">
        <v>9.6999999999999993</v>
      </c>
      <c r="E50" s="39">
        <v>8.5</v>
      </c>
      <c r="F50" s="39">
        <v>8.5</v>
      </c>
      <c r="G50" s="39">
        <v>6.8</v>
      </c>
      <c r="H50" s="39">
        <v>7.2455509999999999</v>
      </c>
      <c r="I50" s="39">
        <v>6.7687710000000001</v>
      </c>
      <c r="J50" s="39">
        <v>5.957573</v>
      </c>
      <c r="K50" s="39">
        <v>5.1013460000000004</v>
      </c>
      <c r="L50" s="39">
        <v>4.0729899999999999</v>
      </c>
      <c r="M50" s="39">
        <v>3.6218499999999998</v>
      </c>
      <c r="N50" s="39">
        <v>3.6844139999999999</v>
      </c>
      <c r="O50" s="63">
        <v>3.3580000000000001</v>
      </c>
    </row>
    <row r="51" spans="1:18" s="5" customFormat="1" ht="9.75" customHeight="1">
      <c r="A51" s="17"/>
      <c r="B51" s="18" t="s">
        <v>13</v>
      </c>
      <c r="C51" s="38">
        <v>304.7</v>
      </c>
      <c r="D51" s="38">
        <v>327.60000000000002</v>
      </c>
      <c r="E51" s="39">
        <v>338.9</v>
      </c>
      <c r="F51" s="39">
        <v>323.39999999999998</v>
      </c>
      <c r="G51" s="39">
        <v>335.4</v>
      </c>
      <c r="H51" s="39">
        <v>351.050434</v>
      </c>
      <c r="I51" s="39">
        <v>341.84501699999998</v>
      </c>
      <c r="J51" s="39">
        <v>324.35926699999999</v>
      </c>
      <c r="K51" s="39">
        <v>318.39531799999997</v>
      </c>
      <c r="L51" s="39">
        <v>320.58439900000002</v>
      </c>
      <c r="M51" s="39">
        <v>320.39216599999997</v>
      </c>
      <c r="N51" s="39">
        <v>277.20783799999998</v>
      </c>
      <c r="O51" s="63">
        <v>282.23200000000003</v>
      </c>
    </row>
    <row r="52" spans="1:18" s="5" customFormat="1" ht="9.75" customHeight="1">
      <c r="A52" s="17"/>
      <c r="B52" s="18" t="s">
        <v>14</v>
      </c>
      <c r="C52" s="38">
        <v>6.3</v>
      </c>
      <c r="D52" s="38">
        <v>6.1</v>
      </c>
      <c r="E52" s="39">
        <v>10</v>
      </c>
      <c r="F52" s="39">
        <v>8.1</v>
      </c>
      <c r="G52" s="39">
        <v>8.3000000000000007</v>
      </c>
      <c r="H52" s="39">
        <v>8.7568719999999995</v>
      </c>
      <c r="I52" s="39">
        <v>9.6764220000000005</v>
      </c>
      <c r="J52" s="39">
        <v>9.1793530000000008</v>
      </c>
      <c r="K52" s="39">
        <v>9.3786129999999996</v>
      </c>
      <c r="L52" s="39">
        <v>9.9771929999999998</v>
      </c>
      <c r="M52" s="39">
        <v>8.786327</v>
      </c>
      <c r="N52" s="89" t="s">
        <v>70</v>
      </c>
      <c r="O52" s="101" t="s">
        <v>70</v>
      </c>
    </row>
    <row r="53" spans="1:18" s="5" customFormat="1" ht="9.75" customHeight="1">
      <c r="A53" s="17"/>
      <c r="B53" s="18" t="s">
        <v>34</v>
      </c>
      <c r="C53" s="38">
        <v>25.6</v>
      </c>
      <c r="D53" s="38">
        <v>26.7</v>
      </c>
      <c r="E53" s="39">
        <v>34.4</v>
      </c>
      <c r="F53" s="39">
        <v>43.1</v>
      </c>
      <c r="G53" s="39">
        <v>42.7</v>
      </c>
      <c r="H53" s="39">
        <v>41.756509000000001</v>
      </c>
      <c r="I53" s="39">
        <v>46.435879</v>
      </c>
      <c r="J53" s="39">
        <v>46.641542999999999</v>
      </c>
      <c r="K53" s="39">
        <v>45.140633000000001</v>
      </c>
      <c r="L53" s="39">
        <v>52.123564000000002</v>
      </c>
      <c r="M53" s="39">
        <v>57.683073</v>
      </c>
      <c r="N53" s="89" t="s">
        <v>70</v>
      </c>
      <c r="O53" s="101" t="s">
        <v>70</v>
      </c>
    </row>
    <row r="54" spans="1:18" s="5" customFormat="1" ht="9.75" customHeight="1">
      <c r="A54" s="17"/>
      <c r="B54" s="41" t="s">
        <v>15</v>
      </c>
      <c r="C54" s="38">
        <v>45.6</v>
      </c>
      <c r="D54" s="38">
        <v>49.2</v>
      </c>
      <c r="E54" s="39">
        <v>42.1</v>
      </c>
      <c r="F54" s="39">
        <v>50.2</v>
      </c>
      <c r="G54" s="39">
        <v>43.4</v>
      </c>
      <c r="H54" s="39">
        <v>55</v>
      </c>
      <c r="I54" s="39">
        <v>58.1</v>
      </c>
      <c r="J54" s="39">
        <v>60.990164481927721</v>
      </c>
      <c r="K54" s="39">
        <v>60.695840951807241</v>
      </c>
      <c r="L54" s="39">
        <v>60.247261120481944</v>
      </c>
      <c r="M54" s="39">
        <v>64.500475084337296</v>
      </c>
      <c r="N54" s="39">
        <v>72.929783518072313</v>
      </c>
      <c r="O54" s="63">
        <v>78.893000000000001</v>
      </c>
    </row>
    <row r="55" spans="1:18" s="5" customFormat="1" ht="10.5" customHeight="1">
      <c r="A55" s="17"/>
      <c r="B55" s="110" t="s">
        <v>49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1"/>
    </row>
    <row r="56" spans="1:18" s="5" customFormat="1" ht="10.5" customHeight="1">
      <c r="A56" s="17"/>
      <c r="B56" s="85" t="s">
        <v>76</v>
      </c>
      <c r="C56" s="43">
        <v>449.5</v>
      </c>
      <c r="D56" s="43">
        <v>474.1</v>
      </c>
      <c r="E56" s="23">
        <v>489.6</v>
      </c>
      <c r="F56" s="23">
        <v>481.7</v>
      </c>
      <c r="G56" s="23">
        <v>490.2</v>
      </c>
      <c r="H56" s="23">
        <v>517.29999999999995</v>
      </c>
      <c r="I56" s="23">
        <v>515.4</v>
      </c>
      <c r="J56" s="23">
        <v>496.78144348192768</v>
      </c>
      <c r="K56" s="23">
        <v>484.04737695180711</v>
      </c>
      <c r="L56" s="23">
        <v>497.10912812048196</v>
      </c>
      <c r="M56" s="23">
        <v>506.44089608433728</v>
      </c>
      <c r="N56" s="23">
        <v>471.06161151807225</v>
      </c>
      <c r="O56" s="58">
        <v>472.57900000000001</v>
      </c>
    </row>
    <row r="57" spans="1:18" s="5" customFormat="1" ht="6" customHeight="1">
      <c r="A57" s="17"/>
      <c r="B57" s="37"/>
      <c r="C57" s="43"/>
      <c r="D57" s="4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58"/>
    </row>
    <row r="58" spans="1:18" s="5" customFormat="1" ht="10.5" customHeight="1">
      <c r="A58" s="17"/>
      <c r="B58" s="81" t="s">
        <v>77</v>
      </c>
      <c r="C58" s="44">
        <v>65</v>
      </c>
      <c r="D58" s="44">
        <v>69.400000000000006</v>
      </c>
      <c r="E58" s="45">
        <v>51.7</v>
      </c>
      <c r="F58" s="45">
        <v>79.3</v>
      </c>
      <c r="G58" s="45">
        <v>53.8</v>
      </c>
      <c r="H58" s="45">
        <v>82.64</v>
      </c>
      <c r="I58" s="45">
        <v>86.055497000000003</v>
      </c>
      <c r="J58" s="45">
        <v>87.722929000000008</v>
      </c>
      <c r="K58" s="45">
        <v>85.920822999999999</v>
      </c>
      <c r="L58" s="45">
        <v>91.061205999999999</v>
      </c>
      <c r="M58" s="45">
        <v>70.503625</v>
      </c>
      <c r="N58" s="45">
        <v>78.882048999999995</v>
      </c>
      <c r="O58" s="63">
        <v>81.268146999999999</v>
      </c>
    </row>
    <row r="59" spans="1:18" s="5" customFormat="1" ht="9.75" customHeight="1">
      <c r="A59" s="17"/>
      <c r="B59" s="81" t="s">
        <v>47</v>
      </c>
      <c r="C59" s="44"/>
      <c r="D59" s="44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59"/>
    </row>
    <row r="60" spans="1:18" s="5" customFormat="1" ht="9.75" customHeight="1">
      <c r="A60" s="17"/>
      <c r="B60" s="81" t="s">
        <v>80</v>
      </c>
      <c r="C60" s="44">
        <v>47</v>
      </c>
      <c r="D60" s="44">
        <v>53.2</v>
      </c>
      <c r="E60" s="45">
        <v>39.5</v>
      </c>
      <c r="F60" s="45">
        <v>64.3</v>
      </c>
      <c r="G60" s="45">
        <v>40.700000000000003</v>
      </c>
      <c r="H60" s="45">
        <v>50.86</v>
      </c>
      <c r="I60" s="45">
        <v>53.851370000000003</v>
      </c>
      <c r="J60" s="45">
        <v>56.490796000000003</v>
      </c>
      <c r="K60" s="45">
        <v>54.661689000000003</v>
      </c>
      <c r="L60" s="45">
        <v>56.770797000000002</v>
      </c>
      <c r="M60" s="45">
        <v>58.662117000000002</v>
      </c>
      <c r="N60" s="45">
        <v>67.223834999999994</v>
      </c>
      <c r="O60" s="59">
        <v>71.194299999999998</v>
      </c>
    </row>
    <row r="61" spans="1:18" s="5" customFormat="1" ht="9.75" customHeight="1">
      <c r="A61" s="17"/>
      <c r="B61" s="81" t="s">
        <v>81</v>
      </c>
      <c r="C61" s="44">
        <v>18</v>
      </c>
      <c r="D61" s="44">
        <v>16.2</v>
      </c>
      <c r="E61" s="45">
        <v>12.2</v>
      </c>
      <c r="F61" s="45">
        <v>15</v>
      </c>
      <c r="G61" s="45">
        <v>13.1</v>
      </c>
      <c r="H61" s="45">
        <v>31.777291000000002</v>
      </c>
      <c r="I61" s="45">
        <v>32.204127</v>
      </c>
      <c r="J61" s="45">
        <v>31.232133000000001</v>
      </c>
      <c r="K61" s="45">
        <v>31.259134</v>
      </c>
      <c r="L61" s="45">
        <v>34.290408999999997</v>
      </c>
      <c r="M61" s="45">
        <v>11.841507999999999</v>
      </c>
      <c r="N61" s="45">
        <v>11.658213999999999</v>
      </c>
      <c r="O61" s="59">
        <v>10.073847000000001</v>
      </c>
    </row>
    <row r="62" spans="1:18" s="5" customFormat="1" ht="2.4500000000000002" customHeight="1">
      <c r="A62" s="46"/>
      <c r="B62" s="47"/>
      <c r="C62" s="48"/>
      <c r="D62" s="7"/>
      <c r="E62" s="7"/>
      <c r="F62" s="26"/>
      <c r="G62" s="26"/>
      <c r="H62" s="26"/>
      <c r="I62" s="26"/>
      <c r="J62" s="26"/>
      <c r="K62" s="26"/>
      <c r="L62" s="26"/>
      <c r="M62" s="26"/>
      <c r="N62" s="26"/>
      <c r="O62" s="27"/>
    </row>
    <row r="63" spans="1:18" ht="11.45" customHeight="1">
      <c r="A63" s="8" t="s">
        <v>63</v>
      </c>
      <c r="B63" s="8"/>
      <c r="C63" s="49"/>
      <c r="D63" s="50"/>
      <c r="E63" s="50"/>
      <c r="F63" s="65"/>
      <c r="G63" s="65"/>
      <c r="H63" s="51"/>
      <c r="I63" s="51"/>
      <c r="J63" s="51"/>
      <c r="K63" s="51"/>
      <c r="L63" s="51"/>
      <c r="M63" s="51"/>
      <c r="N63" s="51"/>
      <c r="O63" s="29" t="s">
        <v>64</v>
      </c>
      <c r="P63" s="2"/>
      <c r="Q63" s="2"/>
      <c r="R63" s="2"/>
    </row>
    <row r="64" spans="1:18" ht="6.75" customHeight="1">
      <c r="O64" s="25"/>
      <c r="P64" s="2"/>
      <c r="Q64" s="2"/>
      <c r="R64" s="2"/>
    </row>
    <row r="65" spans="2:18">
      <c r="B65" s="1"/>
      <c r="O65" s="25"/>
      <c r="P65" s="2"/>
      <c r="Q65" s="2"/>
      <c r="R65" s="2"/>
    </row>
    <row r="66" spans="2:18">
      <c r="B66" s="1"/>
      <c r="O66" s="25"/>
      <c r="P66" s="2"/>
      <c r="Q66" s="2"/>
      <c r="R66" s="2"/>
    </row>
    <row r="67" spans="2:18">
      <c r="B67" s="1"/>
      <c r="O67" s="25"/>
      <c r="P67" s="2"/>
      <c r="Q67" s="2"/>
      <c r="R67" s="2"/>
    </row>
    <row r="68" spans="2:18">
      <c r="B68" s="30"/>
      <c r="O68" s="25"/>
      <c r="P68" s="2"/>
      <c r="Q68" s="2"/>
      <c r="R68" s="2"/>
    </row>
    <row r="69" spans="2:18">
      <c r="B69" s="8"/>
      <c r="O69" s="25"/>
      <c r="P69" s="2"/>
      <c r="Q69" s="2"/>
      <c r="R69" s="2"/>
    </row>
    <row r="70" spans="2:18">
      <c r="B70" s="28"/>
      <c r="M70" s="25"/>
      <c r="N70" s="2"/>
      <c r="O70" s="2"/>
      <c r="P70" s="2"/>
      <c r="Q70" s="2"/>
      <c r="R70" s="2"/>
    </row>
    <row r="71" spans="2:18">
      <c r="B71" s="1"/>
      <c r="M71" s="25"/>
      <c r="N71" s="2"/>
      <c r="O71" s="2"/>
      <c r="P71" s="2"/>
      <c r="Q71" s="2"/>
      <c r="R71" s="2"/>
    </row>
    <row r="72" spans="2:18">
      <c r="B72" s="1"/>
      <c r="M72" s="25"/>
      <c r="N72" s="2"/>
      <c r="O72" s="2"/>
      <c r="P72" s="2"/>
      <c r="Q72" s="2"/>
      <c r="R72" s="2"/>
    </row>
    <row r="73" spans="2:18">
      <c r="B73" s="1"/>
      <c r="M73" s="25"/>
      <c r="N73" s="2"/>
      <c r="O73" s="2"/>
      <c r="P73" s="2"/>
      <c r="Q73" s="2"/>
      <c r="R73" s="2"/>
    </row>
    <row r="74" spans="2:18">
      <c r="B74" s="1"/>
      <c r="K74" s="96"/>
      <c r="M74" s="25"/>
      <c r="N74" s="2"/>
      <c r="O74" s="2"/>
      <c r="P74" s="2"/>
      <c r="Q74" s="2"/>
      <c r="R74" s="2"/>
    </row>
    <row r="75" spans="2:18">
      <c r="B75" s="1"/>
      <c r="M75" s="25"/>
      <c r="N75" s="2"/>
      <c r="O75" s="2"/>
      <c r="P75" s="2"/>
      <c r="Q75" s="2"/>
      <c r="R75" s="2"/>
    </row>
    <row r="76" spans="2:18">
      <c r="B76" s="1"/>
      <c r="M76" s="25"/>
      <c r="N76" s="2"/>
      <c r="O76" s="2"/>
      <c r="P76" s="2"/>
      <c r="Q76" s="2"/>
      <c r="R76" s="2"/>
    </row>
    <row r="77" spans="2:18">
      <c r="B77" s="1"/>
      <c r="M77" s="25"/>
      <c r="N77" s="2"/>
      <c r="O77" s="2"/>
      <c r="P77" s="2"/>
      <c r="Q77" s="2"/>
      <c r="R77" s="2"/>
    </row>
    <row r="78" spans="2:18">
      <c r="B78" s="1"/>
      <c r="N78" s="2"/>
      <c r="O78" s="2"/>
      <c r="P78" s="2"/>
      <c r="Q78" s="2"/>
      <c r="R78" s="2"/>
    </row>
    <row r="79" spans="2:18">
      <c r="B79" s="1"/>
      <c r="N79" s="2"/>
      <c r="O79" s="2"/>
      <c r="P79" s="2"/>
      <c r="Q79" s="2"/>
      <c r="R79" s="2"/>
    </row>
    <row r="80" spans="2:18">
      <c r="B80" s="1"/>
      <c r="N80" s="2"/>
      <c r="O80" s="2"/>
      <c r="P80" s="2"/>
      <c r="Q80" s="2"/>
      <c r="R80" s="2"/>
    </row>
    <row r="81" spans="2:18">
      <c r="B81" s="1"/>
      <c r="N81" s="2"/>
      <c r="O81" s="2"/>
      <c r="P81" s="2"/>
      <c r="Q81" s="2"/>
      <c r="R81" s="2"/>
    </row>
    <row r="82" spans="2:18">
      <c r="B82" s="1"/>
      <c r="N82" s="2"/>
      <c r="O82" s="2"/>
      <c r="P82" s="2"/>
      <c r="Q82" s="2"/>
      <c r="R82" s="2"/>
    </row>
    <row r="83" spans="2:18">
      <c r="B83" s="1"/>
      <c r="N83" s="2"/>
      <c r="O83" s="2"/>
      <c r="P83" s="2"/>
      <c r="Q83" s="2"/>
      <c r="R83" s="2"/>
    </row>
    <row r="84" spans="2:18">
      <c r="B84" s="1"/>
      <c r="N84" s="2"/>
      <c r="O84" s="2"/>
      <c r="P84" s="2"/>
      <c r="Q84" s="2"/>
      <c r="R84" s="2"/>
    </row>
    <row r="85" spans="2:18">
      <c r="B85" s="1"/>
      <c r="N85" s="2"/>
      <c r="O85" s="2"/>
      <c r="P85" s="2"/>
      <c r="Q85" s="2"/>
      <c r="R85" s="2"/>
    </row>
    <row r="86" spans="2:18">
      <c r="B86" s="1"/>
      <c r="O86" s="25"/>
      <c r="P86" s="2"/>
      <c r="Q86" s="2"/>
      <c r="R86" s="2"/>
    </row>
    <row r="87" spans="2:18">
      <c r="B87" s="1"/>
      <c r="O87" s="25"/>
      <c r="P87" s="2"/>
      <c r="Q87" s="2"/>
      <c r="R87" s="2"/>
    </row>
    <row r="88" spans="2:18">
      <c r="B88" s="1"/>
      <c r="O88" s="25"/>
    </row>
    <row r="89" spans="2:18">
      <c r="B89" s="1"/>
      <c r="O89" s="25"/>
    </row>
    <row r="90" spans="2:18">
      <c r="B90" s="1"/>
      <c r="O90" s="25"/>
    </row>
    <row r="91" spans="2:18">
      <c r="B91" s="1"/>
      <c r="O91" s="25"/>
    </row>
    <row r="92" spans="2:18">
      <c r="B92" s="1"/>
      <c r="O92" s="25"/>
    </row>
    <row r="93" spans="2:18">
      <c r="B93" s="1"/>
      <c r="O93" s="25"/>
    </row>
    <row r="94" spans="2:18">
      <c r="B94" s="1"/>
      <c r="O94" s="25"/>
    </row>
    <row r="95" spans="2:18">
      <c r="B95" s="1"/>
      <c r="O95" s="25"/>
    </row>
    <row r="96" spans="2:18">
      <c r="B96" s="1"/>
      <c r="O96" s="25"/>
    </row>
    <row r="97" spans="2:15">
      <c r="B97" s="1"/>
      <c r="O97" s="25"/>
    </row>
    <row r="98" spans="2:15">
      <c r="B98" s="1"/>
      <c r="O98" s="25"/>
    </row>
    <row r="99" spans="2:15">
      <c r="B99" s="1"/>
      <c r="O99" s="25"/>
    </row>
    <row r="100" spans="2:15">
      <c r="B100" s="1"/>
      <c r="O100" s="25"/>
    </row>
    <row r="101" spans="2:15">
      <c r="B101" s="1"/>
      <c r="O101" s="25"/>
    </row>
    <row r="102" spans="2:15">
      <c r="B102" s="1"/>
      <c r="O102" s="25"/>
    </row>
    <row r="103" spans="2:15">
      <c r="B103" s="1"/>
      <c r="O103" s="25"/>
    </row>
    <row r="104" spans="2:15">
      <c r="B104" s="1"/>
      <c r="O104" s="25"/>
    </row>
    <row r="105" spans="2:15">
      <c r="B105" s="1"/>
      <c r="O105" s="25"/>
    </row>
    <row r="106" spans="2:15">
      <c r="B106" s="1"/>
      <c r="O106" s="25"/>
    </row>
    <row r="107" spans="2:15">
      <c r="B107" s="1"/>
      <c r="O107" s="25"/>
    </row>
    <row r="108" spans="2:15">
      <c r="B108" s="1"/>
      <c r="O108" s="25"/>
    </row>
    <row r="109" spans="2:15">
      <c r="B109" s="1"/>
      <c r="O109" s="25"/>
    </row>
    <row r="110" spans="2:15">
      <c r="B110" s="1"/>
      <c r="O110" s="25"/>
    </row>
    <row r="111" spans="2:15">
      <c r="B111" s="1"/>
      <c r="O111" s="25"/>
    </row>
    <row r="112" spans="2:15">
      <c r="B112" s="1"/>
      <c r="O112" s="25"/>
    </row>
    <row r="113" spans="2:15">
      <c r="B113" s="1"/>
      <c r="O113" s="25"/>
    </row>
    <row r="114" spans="2:15">
      <c r="B114" s="1"/>
      <c r="O114" s="25"/>
    </row>
    <row r="115" spans="2:15">
      <c r="B115" s="1"/>
      <c r="O115" s="25"/>
    </row>
    <row r="116" spans="2:15">
      <c r="B116" s="1"/>
      <c r="O116" s="25"/>
    </row>
    <row r="117" spans="2:15">
      <c r="B117" s="1"/>
      <c r="O117" s="25"/>
    </row>
    <row r="118" spans="2:15">
      <c r="B118" s="1"/>
      <c r="O118" s="25"/>
    </row>
    <row r="119" spans="2:15">
      <c r="B119" s="1"/>
      <c r="O119" s="25"/>
    </row>
    <row r="120" spans="2:15">
      <c r="B120" s="1"/>
      <c r="O120" s="25"/>
    </row>
    <row r="121" spans="2:15">
      <c r="B121" s="1"/>
      <c r="O121" s="25"/>
    </row>
    <row r="122" spans="2:15">
      <c r="B122" s="1"/>
      <c r="O122" s="25"/>
    </row>
    <row r="123" spans="2:15">
      <c r="B123" s="1"/>
      <c r="O123" s="25"/>
    </row>
    <row r="124" spans="2:15">
      <c r="B124" s="1"/>
      <c r="O124" s="25"/>
    </row>
    <row r="125" spans="2:15">
      <c r="B125" s="1"/>
      <c r="O125" s="25"/>
    </row>
    <row r="126" spans="2:15">
      <c r="B126" s="1"/>
      <c r="O126" s="25"/>
    </row>
    <row r="127" spans="2:15">
      <c r="B127" s="1"/>
      <c r="O127" s="25"/>
    </row>
    <row r="128" spans="2:15">
      <c r="B128" s="1"/>
      <c r="O128" s="25"/>
    </row>
    <row r="129" spans="2:15">
      <c r="B129" s="1"/>
      <c r="O129" s="25"/>
    </row>
    <row r="130" spans="2:15">
      <c r="B130" s="1"/>
      <c r="O130" s="25"/>
    </row>
    <row r="131" spans="2:15">
      <c r="B131" s="1"/>
      <c r="O131" s="25"/>
    </row>
    <row r="132" spans="2:15">
      <c r="B132" s="1"/>
      <c r="O132" s="25"/>
    </row>
    <row r="133" spans="2:15">
      <c r="B133" s="1"/>
      <c r="O133" s="25"/>
    </row>
    <row r="134" spans="2:15">
      <c r="B134" s="1"/>
      <c r="O134" s="25"/>
    </row>
    <row r="135" spans="2:15">
      <c r="B135" s="1"/>
      <c r="O135" s="25"/>
    </row>
    <row r="136" spans="2:15">
      <c r="B136" s="1"/>
      <c r="O136" s="25"/>
    </row>
    <row r="137" spans="2:15">
      <c r="B137" s="1"/>
      <c r="O137" s="25"/>
    </row>
    <row r="138" spans="2:15">
      <c r="B138" s="1"/>
      <c r="O138" s="25"/>
    </row>
    <row r="139" spans="2:15">
      <c r="B139" s="1"/>
      <c r="O139" s="25"/>
    </row>
    <row r="140" spans="2:15">
      <c r="B140" s="1"/>
      <c r="O140" s="25"/>
    </row>
    <row r="141" spans="2:15">
      <c r="B141" s="1"/>
      <c r="O141" s="25"/>
    </row>
    <row r="142" spans="2:15">
      <c r="B142" s="1"/>
      <c r="O142" s="25"/>
    </row>
    <row r="143" spans="2:15">
      <c r="B143" s="1"/>
      <c r="O143" s="25"/>
    </row>
    <row r="144" spans="2:15">
      <c r="B144" s="1"/>
      <c r="O144" s="25"/>
    </row>
    <row r="145" spans="2:15">
      <c r="B145" s="1"/>
      <c r="O145" s="25"/>
    </row>
    <row r="146" spans="2:15">
      <c r="B146" s="1"/>
      <c r="O146" s="25"/>
    </row>
    <row r="147" spans="2:15">
      <c r="B147" s="1"/>
      <c r="O147" s="25"/>
    </row>
    <row r="148" spans="2:15">
      <c r="B148" s="1"/>
      <c r="O148" s="25"/>
    </row>
    <row r="149" spans="2:15">
      <c r="B149" s="1"/>
      <c r="O149" s="25"/>
    </row>
    <row r="150" spans="2:15">
      <c r="B150" s="1"/>
      <c r="O150" s="25"/>
    </row>
    <row r="151" spans="2:15">
      <c r="B151" s="1"/>
      <c r="O151" s="25"/>
    </row>
    <row r="152" spans="2:15">
      <c r="B152" s="1"/>
      <c r="O152" s="25"/>
    </row>
    <row r="153" spans="2:15">
      <c r="B153" s="1"/>
      <c r="O153" s="25"/>
    </row>
    <row r="154" spans="2:15">
      <c r="B154" s="1"/>
      <c r="O154" s="25"/>
    </row>
    <row r="155" spans="2:15">
      <c r="B155" s="1"/>
      <c r="O155" s="25"/>
    </row>
    <row r="156" spans="2:15">
      <c r="B156" s="1"/>
      <c r="O156" s="25"/>
    </row>
    <row r="157" spans="2:15">
      <c r="B157" s="1"/>
      <c r="O157" s="25"/>
    </row>
    <row r="158" spans="2:15">
      <c r="B158" s="1"/>
      <c r="O158" s="25"/>
    </row>
    <row r="159" spans="2:15">
      <c r="B159" s="1"/>
      <c r="O159" s="25"/>
    </row>
    <row r="160" spans="2:15">
      <c r="B160" s="1"/>
      <c r="O160" s="25"/>
    </row>
    <row r="161" spans="2:15">
      <c r="B161" s="1"/>
      <c r="O161" s="25"/>
    </row>
    <row r="162" spans="2:15">
      <c r="B162" s="1"/>
      <c r="O162" s="25"/>
    </row>
    <row r="163" spans="2:15">
      <c r="B163" s="1"/>
      <c r="O163" s="25"/>
    </row>
    <row r="164" spans="2:15">
      <c r="B164" s="1"/>
      <c r="O164" s="25"/>
    </row>
    <row r="165" spans="2:15">
      <c r="B165" s="1"/>
      <c r="O165" s="25"/>
    </row>
    <row r="166" spans="2:15">
      <c r="B166" s="1"/>
      <c r="O166" s="25"/>
    </row>
    <row r="167" spans="2:15">
      <c r="B167" s="1"/>
      <c r="O167" s="25"/>
    </row>
    <row r="168" spans="2:15">
      <c r="B168" s="1"/>
      <c r="O168" s="25"/>
    </row>
    <row r="169" spans="2:15">
      <c r="B169" s="1"/>
      <c r="O169" s="25"/>
    </row>
    <row r="170" spans="2:15">
      <c r="B170" s="1"/>
      <c r="O170" s="25"/>
    </row>
    <row r="171" spans="2:15">
      <c r="B171" s="1"/>
      <c r="O171" s="25"/>
    </row>
    <row r="172" spans="2:15">
      <c r="B172" s="1"/>
      <c r="O172" s="25"/>
    </row>
    <row r="173" spans="2:15">
      <c r="B173" s="1"/>
      <c r="O173" s="25"/>
    </row>
    <row r="174" spans="2:15">
      <c r="B174" s="1"/>
      <c r="O174" s="25"/>
    </row>
    <row r="175" spans="2:15">
      <c r="B175" s="1"/>
      <c r="O175" s="25"/>
    </row>
    <row r="176" spans="2:15">
      <c r="B176" s="1"/>
      <c r="O176" s="25"/>
    </row>
    <row r="177" spans="2:15">
      <c r="B177" s="1"/>
      <c r="O177" s="25"/>
    </row>
    <row r="178" spans="2:15">
      <c r="B178" s="1"/>
      <c r="O178" s="25"/>
    </row>
    <row r="179" spans="2:15">
      <c r="B179" s="1"/>
      <c r="O179" s="25"/>
    </row>
    <row r="180" spans="2:15">
      <c r="B180" s="1"/>
      <c r="O180" s="25"/>
    </row>
    <row r="181" spans="2:15">
      <c r="B181" s="1"/>
      <c r="O181" s="25"/>
    </row>
    <row r="182" spans="2:15">
      <c r="B182" s="1"/>
      <c r="O182" s="25"/>
    </row>
    <row r="183" spans="2:15">
      <c r="B183" s="1"/>
      <c r="O183" s="25"/>
    </row>
    <row r="184" spans="2:15">
      <c r="B184" s="1"/>
      <c r="O184" s="25"/>
    </row>
    <row r="185" spans="2:15">
      <c r="B185" s="1"/>
      <c r="O185" s="25"/>
    </row>
    <row r="186" spans="2:15">
      <c r="B186" s="1"/>
      <c r="O186" s="25"/>
    </row>
    <row r="187" spans="2:15">
      <c r="B187" s="1"/>
      <c r="O187" s="25"/>
    </row>
    <row r="188" spans="2:15">
      <c r="B188" s="1"/>
      <c r="O188" s="25"/>
    </row>
    <row r="189" spans="2:15">
      <c r="B189" s="1"/>
      <c r="O189" s="25"/>
    </row>
    <row r="190" spans="2:15">
      <c r="B190" s="1"/>
      <c r="O190" s="25"/>
    </row>
    <row r="191" spans="2:15">
      <c r="B191" s="1"/>
      <c r="O191" s="25"/>
    </row>
    <row r="192" spans="2:15">
      <c r="B192" s="1"/>
      <c r="O192" s="25"/>
    </row>
    <row r="193" spans="2:15">
      <c r="B193" s="1"/>
      <c r="O193" s="25"/>
    </row>
    <row r="194" spans="2:15">
      <c r="B194" s="1"/>
      <c r="O194" s="25"/>
    </row>
    <row r="195" spans="2:15">
      <c r="B195" s="1"/>
      <c r="O195" s="25"/>
    </row>
    <row r="196" spans="2:15">
      <c r="B196" s="1"/>
      <c r="O196" s="25"/>
    </row>
    <row r="197" spans="2:15">
      <c r="B197" s="1"/>
      <c r="O197" s="25"/>
    </row>
    <row r="198" spans="2:15">
      <c r="B198" s="1"/>
      <c r="O198" s="25"/>
    </row>
    <row r="199" spans="2:15">
      <c r="B199" s="1"/>
      <c r="O199" s="25"/>
    </row>
    <row r="200" spans="2:15">
      <c r="B200" s="1"/>
      <c r="O200" s="25"/>
    </row>
    <row r="201" spans="2:15">
      <c r="B201" s="1"/>
      <c r="O201" s="25"/>
    </row>
    <row r="202" spans="2:15">
      <c r="B202" s="1"/>
      <c r="O202" s="25"/>
    </row>
    <row r="203" spans="2:15">
      <c r="B203" s="1"/>
      <c r="O203" s="25"/>
    </row>
    <row r="204" spans="2:15">
      <c r="B204" s="1"/>
      <c r="O204" s="25"/>
    </row>
    <row r="205" spans="2:15">
      <c r="B205" s="1"/>
      <c r="O205" s="25"/>
    </row>
    <row r="206" spans="2:15">
      <c r="B206" s="1"/>
      <c r="O206" s="25"/>
    </row>
    <row r="207" spans="2:15">
      <c r="B207" s="1"/>
      <c r="O207" s="25"/>
    </row>
    <row r="208" spans="2:15">
      <c r="B208" s="1"/>
      <c r="O208" s="25"/>
    </row>
    <row r="209" spans="2:15">
      <c r="B209" s="1"/>
      <c r="O209" s="25"/>
    </row>
    <row r="210" spans="2:15">
      <c r="B210" s="1"/>
      <c r="O210" s="25"/>
    </row>
    <row r="211" spans="2:15">
      <c r="B211" s="1"/>
      <c r="O211" s="25"/>
    </row>
    <row r="212" spans="2:15">
      <c r="B212" s="1"/>
      <c r="O212" s="25"/>
    </row>
    <row r="213" spans="2:15">
      <c r="B213" s="1"/>
      <c r="O213" s="25"/>
    </row>
    <row r="214" spans="2:15">
      <c r="B214" s="1"/>
      <c r="O214" s="25"/>
    </row>
    <row r="215" spans="2:15">
      <c r="B215" s="1"/>
      <c r="O215" s="25"/>
    </row>
    <row r="216" spans="2:15">
      <c r="B216" s="1"/>
      <c r="O216" s="25"/>
    </row>
    <row r="217" spans="2:15">
      <c r="B217" s="1"/>
      <c r="O217" s="25"/>
    </row>
    <row r="218" spans="2:15">
      <c r="B218" s="1"/>
      <c r="O218" s="25"/>
    </row>
    <row r="219" spans="2:15">
      <c r="B219" s="1"/>
      <c r="O219" s="25"/>
    </row>
    <row r="220" spans="2:15">
      <c r="B220" s="1"/>
      <c r="O220" s="25"/>
    </row>
    <row r="221" spans="2:15">
      <c r="B221" s="1"/>
      <c r="O221" s="25"/>
    </row>
    <row r="222" spans="2:15">
      <c r="B222" s="1"/>
      <c r="O222" s="25"/>
    </row>
    <row r="223" spans="2:15">
      <c r="B223" s="1"/>
      <c r="O223" s="25"/>
    </row>
    <row r="224" spans="2:15">
      <c r="B224" s="1"/>
      <c r="O224" s="25"/>
    </row>
    <row r="225" spans="2:15">
      <c r="B225" s="1"/>
      <c r="O225" s="25"/>
    </row>
    <row r="226" spans="2:15">
      <c r="B226" s="1"/>
      <c r="O226" s="25"/>
    </row>
    <row r="227" spans="2:15">
      <c r="B227" s="1"/>
      <c r="O227" s="25"/>
    </row>
    <row r="228" spans="2:15">
      <c r="B228" s="1"/>
      <c r="O228" s="25"/>
    </row>
    <row r="229" spans="2:15">
      <c r="B229" s="1"/>
      <c r="O229" s="25"/>
    </row>
    <row r="230" spans="2:15">
      <c r="B230" s="1"/>
      <c r="O230" s="25"/>
    </row>
    <row r="231" spans="2:15">
      <c r="B231" s="1"/>
      <c r="O231" s="25"/>
    </row>
    <row r="232" spans="2:15">
      <c r="B232" s="1"/>
      <c r="O232" s="25"/>
    </row>
    <row r="233" spans="2:15">
      <c r="B233" s="1"/>
      <c r="O233" s="25"/>
    </row>
    <row r="234" spans="2:15">
      <c r="B234" s="1"/>
      <c r="O234" s="25"/>
    </row>
    <row r="235" spans="2:15">
      <c r="B235" s="1"/>
      <c r="O235" s="25"/>
    </row>
    <row r="236" spans="2:15">
      <c r="B236" s="1"/>
      <c r="O236" s="25"/>
    </row>
    <row r="237" spans="2:15">
      <c r="B237" s="1"/>
      <c r="O237" s="25"/>
    </row>
    <row r="238" spans="2:15">
      <c r="B238" s="1"/>
      <c r="O238" s="25"/>
    </row>
    <row r="239" spans="2:15">
      <c r="B239" s="1"/>
      <c r="O239" s="25"/>
    </row>
    <row r="240" spans="2:15">
      <c r="B240" s="1"/>
      <c r="O240" s="25"/>
    </row>
    <row r="241" spans="2:15">
      <c r="B241" s="1"/>
      <c r="O241" s="25"/>
    </row>
    <row r="242" spans="2:15">
      <c r="B242" s="1"/>
      <c r="O242" s="25"/>
    </row>
    <row r="243" spans="2:15">
      <c r="B243" s="1"/>
      <c r="O243" s="25"/>
    </row>
    <row r="244" spans="2:15">
      <c r="B244" s="1"/>
      <c r="O244" s="25"/>
    </row>
    <row r="245" spans="2:15">
      <c r="B245" s="1"/>
      <c r="O245" s="25"/>
    </row>
    <row r="246" spans="2:15">
      <c r="B246" s="1"/>
      <c r="O246" s="25"/>
    </row>
    <row r="247" spans="2:15">
      <c r="B247" s="1"/>
      <c r="O247" s="25"/>
    </row>
    <row r="248" spans="2:15">
      <c r="B248" s="1"/>
      <c r="O248" s="25"/>
    </row>
    <row r="249" spans="2:15">
      <c r="B249" s="1"/>
      <c r="O249" s="25"/>
    </row>
    <row r="250" spans="2:15">
      <c r="B250" s="1"/>
      <c r="O250" s="25"/>
    </row>
    <row r="251" spans="2:15">
      <c r="B251" s="1"/>
      <c r="O251" s="25"/>
    </row>
    <row r="252" spans="2:15">
      <c r="B252" s="1"/>
      <c r="O252" s="25"/>
    </row>
    <row r="253" spans="2:15">
      <c r="B253" s="1"/>
      <c r="O253" s="25"/>
    </row>
    <row r="254" spans="2:15">
      <c r="B254" s="1"/>
      <c r="O254" s="25"/>
    </row>
    <row r="255" spans="2:15">
      <c r="B255" s="1"/>
      <c r="O255" s="25"/>
    </row>
    <row r="256" spans="2:15">
      <c r="B256" s="1"/>
      <c r="O256" s="25"/>
    </row>
    <row r="257" spans="2:15">
      <c r="B257" s="1"/>
      <c r="O257" s="25"/>
    </row>
    <row r="258" spans="2:15">
      <c r="B258" s="1"/>
      <c r="O258" s="25"/>
    </row>
    <row r="259" spans="2:15">
      <c r="B259" s="1"/>
      <c r="O259" s="25"/>
    </row>
    <row r="260" spans="2:15">
      <c r="B260" s="1"/>
      <c r="O260" s="25"/>
    </row>
    <row r="261" spans="2:15">
      <c r="B261" s="1"/>
      <c r="O261" s="25"/>
    </row>
    <row r="262" spans="2:15">
      <c r="B262" s="1"/>
      <c r="O262" s="25"/>
    </row>
    <row r="263" spans="2:15">
      <c r="B263" s="1"/>
      <c r="O263" s="25"/>
    </row>
    <row r="264" spans="2:15">
      <c r="B264" s="1"/>
      <c r="O264" s="25"/>
    </row>
    <row r="265" spans="2:15">
      <c r="B265" s="1"/>
      <c r="O265" s="25"/>
    </row>
    <row r="266" spans="2:15">
      <c r="B266" s="1"/>
      <c r="O266" s="25"/>
    </row>
    <row r="267" spans="2:15">
      <c r="B267" s="1"/>
      <c r="O267" s="25"/>
    </row>
    <row r="268" spans="2:15">
      <c r="B268" s="1"/>
      <c r="O268" s="25"/>
    </row>
    <row r="269" spans="2:15">
      <c r="B269" s="1"/>
      <c r="O269" s="25"/>
    </row>
    <row r="270" spans="2:15">
      <c r="B270" s="1"/>
      <c r="O270" s="25"/>
    </row>
    <row r="271" spans="2:15">
      <c r="B271" s="1"/>
      <c r="O271" s="25"/>
    </row>
    <row r="272" spans="2:15">
      <c r="B272" s="1"/>
      <c r="O272" s="25"/>
    </row>
    <row r="273" spans="2:15">
      <c r="B273" s="1"/>
      <c r="O273" s="25"/>
    </row>
    <row r="274" spans="2:15">
      <c r="B274" s="1"/>
      <c r="O274" s="25"/>
    </row>
    <row r="275" spans="2:15">
      <c r="B275" s="1"/>
      <c r="O275" s="25"/>
    </row>
    <row r="276" spans="2:15">
      <c r="B276" s="1"/>
      <c r="O276" s="25"/>
    </row>
    <row r="277" spans="2:15">
      <c r="B277" s="1"/>
      <c r="O277" s="25"/>
    </row>
    <row r="278" spans="2:15">
      <c r="B278" s="1"/>
      <c r="O278" s="25"/>
    </row>
    <row r="279" spans="2:15">
      <c r="B279" s="1"/>
      <c r="O279" s="25"/>
    </row>
    <row r="280" spans="2:15">
      <c r="B280" s="1"/>
      <c r="O280" s="25"/>
    </row>
    <row r="281" spans="2:15">
      <c r="B281" s="1"/>
      <c r="O281" s="25"/>
    </row>
    <row r="282" spans="2:15">
      <c r="B282" s="1"/>
      <c r="O282" s="25"/>
    </row>
    <row r="283" spans="2:15">
      <c r="B283" s="1"/>
      <c r="O283" s="25"/>
    </row>
    <row r="284" spans="2:15">
      <c r="B284" s="1"/>
      <c r="O284" s="25"/>
    </row>
    <row r="285" spans="2:15">
      <c r="B285" s="1"/>
      <c r="O285" s="25"/>
    </row>
    <row r="286" spans="2:15">
      <c r="B286" s="1"/>
      <c r="O286" s="25"/>
    </row>
    <row r="287" spans="2:15">
      <c r="B287" s="1"/>
      <c r="O287" s="25"/>
    </row>
    <row r="288" spans="2:15">
      <c r="B288" s="1"/>
      <c r="O288" s="25"/>
    </row>
    <row r="289" spans="2:15">
      <c r="B289" s="1"/>
      <c r="O289" s="25"/>
    </row>
    <row r="290" spans="2:15">
      <c r="B290" s="1"/>
      <c r="O290" s="25"/>
    </row>
    <row r="291" spans="2:15">
      <c r="B291" s="1"/>
      <c r="O291" s="25"/>
    </row>
    <row r="292" spans="2:15">
      <c r="B292" s="1"/>
      <c r="O292" s="25"/>
    </row>
    <row r="293" spans="2:15">
      <c r="B293" s="1"/>
      <c r="O293" s="25"/>
    </row>
    <row r="294" spans="2:15">
      <c r="B294" s="1"/>
      <c r="O294" s="25"/>
    </row>
    <row r="295" spans="2:15">
      <c r="B295" s="1"/>
      <c r="O295" s="25"/>
    </row>
    <row r="296" spans="2:15">
      <c r="B296" s="1"/>
      <c r="O296" s="25"/>
    </row>
    <row r="297" spans="2:15">
      <c r="B297" s="1"/>
      <c r="O297" s="25"/>
    </row>
    <row r="298" spans="2:15">
      <c r="B298" s="1"/>
      <c r="O298" s="25"/>
    </row>
    <row r="299" spans="2:15">
      <c r="B299" s="1"/>
      <c r="O299" s="25"/>
    </row>
    <row r="300" spans="2:15">
      <c r="B300" s="1"/>
      <c r="O300" s="25"/>
    </row>
    <row r="301" spans="2:15">
      <c r="B301" s="1"/>
      <c r="O301" s="25"/>
    </row>
    <row r="302" spans="2:15">
      <c r="B302" s="1"/>
      <c r="O302" s="25"/>
    </row>
    <row r="303" spans="2:15">
      <c r="B303" s="1"/>
      <c r="O303" s="25"/>
    </row>
    <row r="304" spans="2:15">
      <c r="B304" s="1"/>
      <c r="O304" s="25"/>
    </row>
    <row r="305" spans="2:15">
      <c r="B305" s="1"/>
      <c r="O305" s="25"/>
    </row>
    <row r="306" spans="2:15">
      <c r="B306" s="1"/>
      <c r="O306" s="25"/>
    </row>
    <row r="307" spans="2:15">
      <c r="B307" s="1"/>
      <c r="O307" s="25"/>
    </row>
    <row r="308" spans="2:15">
      <c r="B308" s="1"/>
      <c r="O308" s="25"/>
    </row>
    <row r="309" spans="2:15">
      <c r="B309" s="1"/>
      <c r="O309" s="25"/>
    </row>
    <row r="310" spans="2:15">
      <c r="B310" s="1"/>
      <c r="O310" s="25"/>
    </row>
    <row r="311" spans="2:15">
      <c r="B311" s="1"/>
      <c r="O311" s="25"/>
    </row>
    <row r="312" spans="2:15">
      <c r="B312" s="1"/>
      <c r="O312" s="25"/>
    </row>
    <row r="313" spans="2:15">
      <c r="B313" s="1"/>
      <c r="O313" s="25"/>
    </row>
    <row r="314" spans="2:15">
      <c r="B314" s="1"/>
      <c r="O314" s="25"/>
    </row>
    <row r="315" spans="2:15">
      <c r="B315" s="1"/>
      <c r="O315" s="25"/>
    </row>
    <row r="316" spans="2:15">
      <c r="B316" s="1"/>
      <c r="O316" s="25"/>
    </row>
    <row r="317" spans="2:15">
      <c r="B317" s="1"/>
      <c r="O317" s="25"/>
    </row>
    <row r="318" spans="2:15">
      <c r="B318" s="1"/>
      <c r="O318" s="25"/>
    </row>
    <row r="319" spans="2:15">
      <c r="B319" s="1"/>
      <c r="O319" s="25"/>
    </row>
    <row r="320" spans="2:15">
      <c r="B320" s="1"/>
      <c r="O320" s="25"/>
    </row>
    <row r="321" spans="2:15">
      <c r="B321" s="1"/>
      <c r="O321" s="25"/>
    </row>
    <row r="322" spans="2:15">
      <c r="B322" s="1"/>
      <c r="O322" s="25"/>
    </row>
    <row r="323" spans="2:15">
      <c r="B323" s="1"/>
      <c r="O323" s="25"/>
    </row>
    <row r="324" spans="2:15">
      <c r="B324" s="1"/>
      <c r="O324" s="25"/>
    </row>
    <row r="325" spans="2:15">
      <c r="B325" s="1"/>
      <c r="O325" s="25"/>
    </row>
    <row r="326" spans="2:15">
      <c r="B326" s="1"/>
      <c r="O326" s="25"/>
    </row>
    <row r="327" spans="2:15">
      <c r="B327" s="1"/>
      <c r="O327" s="25"/>
    </row>
    <row r="328" spans="2:15">
      <c r="B328" s="1"/>
      <c r="O328" s="25"/>
    </row>
    <row r="329" spans="2:15">
      <c r="B329" s="1"/>
      <c r="O329" s="25"/>
    </row>
    <row r="330" spans="2:15">
      <c r="B330" s="1"/>
      <c r="O330" s="25"/>
    </row>
    <row r="331" spans="2:15">
      <c r="B331" s="1"/>
      <c r="O331" s="25"/>
    </row>
    <row r="332" spans="2:15">
      <c r="B332" s="1"/>
      <c r="O332" s="25"/>
    </row>
    <row r="333" spans="2:15">
      <c r="B333" s="1"/>
      <c r="O333" s="25"/>
    </row>
    <row r="334" spans="2:15">
      <c r="B334" s="1"/>
      <c r="O334" s="25"/>
    </row>
    <row r="335" spans="2:15">
      <c r="B335" s="1"/>
      <c r="O335" s="25"/>
    </row>
    <row r="336" spans="2:15">
      <c r="B336" s="1"/>
      <c r="O336" s="25"/>
    </row>
    <row r="337" spans="2:15">
      <c r="B337" s="1"/>
      <c r="O337" s="25"/>
    </row>
    <row r="338" spans="2:15">
      <c r="B338" s="1"/>
      <c r="O338" s="25"/>
    </row>
    <row r="339" spans="2:15">
      <c r="B339" s="1"/>
      <c r="O339" s="25"/>
    </row>
    <row r="340" spans="2:15">
      <c r="B340" s="1"/>
      <c r="O340" s="25"/>
    </row>
    <row r="341" spans="2:15">
      <c r="B341" s="1"/>
      <c r="O341" s="25"/>
    </row>
    <row r="342" spans="2:15">
      <c r="B342" s="1"/>
      <c r="O342" s="25"/>
    </row>
    <row r="343" spans="2:15">
      <c r="B343" s="1"/>
      <c r="O343" s="25"/>
    </row>
    <row r="344" spans="2:15">
      <c r="B344" s="1"/>
      <c r="O344" s="25"/>
    </row>
    <row r="345" spans="2:15">
      <c r="B345" s="1"/>
      <c r="O345" s="25"/>
    </row>
    <row r="346" spans="2:15">
      <c r="B346" s="1"/>
      <c r="O346" s="25"/>
    </row>
    <row r="347" spans="2:15">
      <c r="B347" s="1"/>
      <c r="O347" s="25"/>
    </row>
    <row r="348" spans="2:15">
      <c r="B348" s="1"/>
      <c r="O348" s="25"/>
    </row>
    <row r="349" spans="2:15">
      <c r="B349" s="1"/>
      <c r="O349" s="25"/>
    </row>
    <row r="350" spans="2:15">
      <c r="B350" s="1"/>
      <c r="O350" s="25"/>
    </row>
    <row r="351" spans="2:15">
      <c r="B351" s="1"/>
      <c r="O351" s="25"/>
    </row>
    <row r="352" spans="2:15">
      <c r="B352" s="1"/>
      <c r="O352" s="25"/>
    </row>
    <row r="353" spans="2:15">
      <c r="B353" s="1"/>
      <c r="O353" s="25"/>
    </row>
    <row r="354" spans="2:15">
      <c r="B354" s="1"/>
      <c r="O354" s="25"/>
    </row>
    <row r="355" spans="2:15">
      <c r="B355" s="1"/>
      <c r="O355" s="25"/>
    </row>
    <row r="356" spans="2:15">
      <c r="B356" s="1"/>
      <c r="O356" s="25"/>
    </row>
    <row r="357" spans="2:15">
      <c r="B357" s="1"/>
      <c r="O357" s="25"/>
    </row>
    <row r="358" spans="2:15">
      <c r="B358" s="1"/>
      <c r="O358" s="25"/>
    </row>
    <row r="359" spans="2:15">
      <c r="B359" s="1"/>
      <c r="O359" s="25"/>
    </row>
    <row r="360" spans="2:15">
      <c r="B360" s="1"/>
      <c r="O360" s="25"/>
    </row>
    <row r="361" spans="2:15">
      <c r="B361" s="1"/>
      <c r="O361" s="25"/>
    </row>
    <row r="362" spans="2:15">
      <c r="B362" s="1"/>
      <c r="O362" s="25"/>
    </row>
    <row r="363" spans="2:15">
      <c r="B363" s="1"/>
      <c r="O363" s="25"/>
    </row>
    <row r="364" spans="2:15">
      <c r="B364" s="1"/>
      <c r="O364" s="25"/>
    </row>
    <row r="365" spans="2:15">
      <c r="B365" s="1"/>
      <c r="O365" s="25"/>
    </row>
    <row r="366" spans="2:15">
      <c r="B366" s="1"/>
      <c r="O366" s="25"/>
    </row>
    <row r="367" spans="2:15">
      <c r="B367" s="1"/>
      <c r="O367" s="25"/>
    </row>
    <row r="368" spans="2:15">
      <c r="B368" s="1"/>
      <c r="O368" s="25"/>
    </row>
    <row r="369" spans="2:15">
      <c r="B369" s="1"/>
      <c r="O369" s="25"/>
    </row>
    <row r="370" spans="2:15">
      <c r="B370" s="1"/>
      <c r="O370" s="25"/>
    </row>
    <row r="371" spans="2:15">
      <c r="B371" s="1"/>
      <c r="O371" s="25"/>
    </row>
    <row r="372" spans="2:15">
      <c r="B372" s="1"/>
      <c r="O372" s="25"/>
    </row>
    <row r="373" spans="2:15">
      <c r="B373" s="1"/>
      <c r="O373" s="25"/>
    </row>
    <row r="374" spans="2:15">
      <c r="B374" s="1"/>
      <c r="O374" s="25"/>
    </row>
    <row r="375" spans="2:15">
      <c r="B375" s="1"/>
      <c r="O375" s="25"/>
    </row>
    <row r="376" spans="2:15">
      <c r="B376" s="1"/>
      <c r="O376" s="25"/>
    </row>
    <row r="377" spans="2:15">
      <c r="B377" s="1"/>
      <c r="O377" s="25"/>
    </row>
    <row r="378" spans="2:15">
      <c r="B378" s="1"/>
      <c r="O378" s="25"/>
    </row>
    <row r="379" spans="2:15">
      <c r="B379" s="1"/>
      <c r="O379" s="25"/>
    </row>
    <row r="380" spans="2:15">
      <c r="B380" s="1"/>
      <c r="O380" s="25"/>
    </row>
    <row r="381" spans="2:15">
      <c r="B381" s="1"/>
      <c r="O381" s="25"/>
    </row>
    <row r="382" spans="2:15">
      <c r="B382" s="1"/>
      <c r="O382" s="25"/>
    </row>
    <row r="383" spans="2:15">
      <c r="B383" s="1"/>
      <c r="O383" s="25"/>
    </row>
    <row r="384" spans="2:15">
      <c r="B384" s="1"/>
      <c r="O384" s="25"/>
    </row>
    <row r="385" spans="2:15">
      <c r="B385" s="1"/>
      <c r="O385" s="25"/>
    </row>
    <row r="386" spans="2:15">
      <c r="B386" s="1"/>
      <c r="O386" s="25"/>
    </row>
    <row r="387" spans="2:15">
      <c r="B387" s="1"/>
      <c r="O387" s="25"/>
    </row>
    <row r="388" spans="2:15">
      <c r="B388" s="1"/>
      <c r="O388" s="25"/>
    </row>
    <row r="389" spans="2:15">
      <c r="B389" s="1"/>
      <c r="O389" s="25"/>
    </row>
    <row r="390" spans="2:15">
      <c r="B390" s="1"/>
      <c r="O390" s="25"/>
    </row>
    <row r="391" spans="2:15">
      <c r="B391" s="1"/>
      <c r="O391" s="25"/>
    </row>
    <row r="392" spans="2:15">
      <c r="B392" s="1"/>
      <c r="O392" s="25"/>
    </row>
    <row r="393" spans="2:15">
      <c r="B393" s="1"/>
      <c r="O393" s="25"/>
    </row>
    <row r="394" spans="2:15">
      <c r="B394" s="1"/>
      <c r="O394" s="25"/>
    </row>
    <row r="395" spans="2:15">
      <c r="B395" s="1"/>
      <c r="O395" s="25"/>
    </row>
    <row r="396" spans="2:15">
      <c r="B396" s="1"/>
      <c r="O396" s="25"/>
    </row>
    <row r="397" spans="2:15">
      <c r="B397" s="1"/>
      <c r="O397" s="25"/>
    </row>
    <row r="398" spans="2:15">
      <c r="B398" s="1"/>
      <c r="O398" s="25"/>
    </row>
    <row r="399" spans="2:15">
      <c r="B399" s="1"/>
      <c r="O399" s="25"/>
    </row>
    <row r="400" spans="2:15">
      <c r="B400" s="1"/>
      <c r="O400" s="25"/>
    </row>
    <row r="401" spans="2:15">
      <c r="B401" s="1"/>
      <c r="O401" s="25"/>
    </row>
    <row r="402" spans="2:15">
      <c r="B402" s="1"/>
      <c r="O402" s="25"/>
    </row>
    <row r="403" spans="2:15">
      <c r="B403" s="1"/>
      <c r="O403" s="25"/>
    </row>
    <row r="404" spans="2:15">
      <c r="B404" s="1"/>
      <c r="O404" s="25"/>
    </row>
    <row r="405" spans="2:15">
      <c r="B405" s="1"/>
      <c r="O405" s="25"/>
    </row>
    <row r="406" spans="2:15">
      <c r="B406" s="1"/>
      <c r="O406" s="25"/>
    </row>
    <row r="407" spans="2:15">
      <c r="B407" s="1"/>
      <c r="O407" s="25"/>
    </row>
    <row r="408" spans="2:15">
      <c r="B408" s="1"/>
      <c r="O408" s="25"/>
    </row>
    <row r="409" spans="2:15">
      <c r="B409" s="1"/>
      <c r="O409" s="25"/>
    </row>
    <row r="410" spans="2:15">
      <c r="B410" s="1"/>
      <c r="O410" s="25"/>
    </row>
    <row r="411" spans="2:15">
      <c r="B411" s="1"/>
      <c r="O411" s="25"/>
    </row>
    <row r="412" spans="2:15">
      <c r="B412" s="1"/>
      <c r="O412" s="25"/>
    </row>
    <row r="413" spans="2:15">
      <c r="B413" s="1"/>
      <c r="O413" s="25"/>
    </row>
    <row r="414" spans="2:15">
      <c r="B414" s="1"/>
      <c r="O414" s="25"/>
    </row>
    <row r="415" spans="2:15">
      <c r="B415" s="1"/>
      <c r="O415" s="25"/>
    </row>
    <row r="416" spans="2:15">
      <c r="B416" s="1"/>
      <c r="O416" s="25"/>
    </row>
    <row r="417" spans="2:15">
      <c r="B417" s="1"/>
      <c r="O417" s="25"/>
    </row>
    <row r="418" spans="2:15">
      <c r="B418" s="1"/>
      <c r="O418" s="25"/>
    </row>
    <row r="419" spans="2:15">
      <c r="B419" s="1"/>
      <c r="O419" s="25"/>
    </row>
    <row r="420" spans="2:15">
      <c r="B420" s="1"/>
      <c r="O420" s="25"/>
    </row>
    <row r="421" spans="2:15">
      <c r="B421" s="1"/>
      <c r="O421" s="25"/>
    </row>
    <row r="422" spans="2:15">
      <c r="B422" s="1"/>
      <c r="O422" s="25"/>
    </row>
    <row r="423" spans="2:15">
      <c r="B423" s="1"/>
      <c r="O423" s="25"/>
    </row>
    <row r="424" spans="2:15">
      <c r="B424" s="1"/>
      <c r="O424" s="25"/>
    </row>
    <row r="425" spans="2:15">
      <c r="B425" s="1"/>
      <c r="O425" s="25"/>
    </row>
    <row r="426" spans="2:15">
      <c r="B426" s="1"/>
      <c r="O426" s="25"/>
    </row>
    <row r="427" spans="2:15">
      <c r="B427" s="1"/>
      <c r="O427" s="25"/>
    </row>
    <row r="428" spans="2:15">
      <c r="B428" s="1"/>
      <c r="O428" s="25"/>
    </row>
    <row r="429" spans="2:15">
      <c r="B429" s="1"/>
      <c r="O429" s="25"/>
    </row>
    <row r="430" spans="2:15">
      <c r="B430" s="1"/>
      <c r="O430" s="25"/>
    </row>
    <row r="431" spans="2:15">
      <c r="B431" s="1"/>
      <c r="O431" s="25"/>
    </row>
    <row r="432" spans="2:15">
      <c r="B432" s="1"/>
      <c r="O432" s="25"/>
    </row>
    <row r="433" spans="2:15">
      <c r="B433" s="1"/>
      <c r="O433" s="25"/>
    </row>
    <row r="434" spans="2:15">
      <c r="B434" s="1"/>
      <c r="O434" s="25"/>
    </row>
    <row r="435" spans="2:15">
      <c r="B435" s="1"/>
      <c r="O435" s="25"/>
    </row>
    <row r="436" spans="2:15">
      <c r="B436" s="1"/>
      <c r="O436" s="25"/>
    </row>
    <row r="437" spans="2:15">
      <c r="B437" s="1"/>
      <c r="O437" s="25"/>
    </row>
    <row r="438" spans="2:15">
      <c r="B438" s="1"/>
      <c r="O438" s="25"/>
    </row>
    <row r="439" spans="2:15">
      <c r="B439" s="1"/>
      <c r="O439" s="25"/>
    </row>
    <row r="440" spans="2:15">
      <c r="B440" s="1"/>
      <c r="O440" s="25"/>
    </row>
    <row r="441" spans="2:15">
      <c r="B441" s="1"/>
      <c r="O441" s="25"/>
    </row>
    <row r="442" spans="2:15">
      <c r="B442" s="1"/>
      <c r="O442" s="25"/>
    </row>
    <row r="443" spans="2:15">
      <c r="B443" s="1"/>
      <c r="O443" s="25"/>
    </row>
    <row r="444" spans="2:15">
      <c r="B444" s="1"/>
      <c r="O444" s="25"/>
    </row>
    <row r="445" spans="2:15">
      <c r="B445" s="1"/>
      <c r="O445" s="25"/>
    </row>
    <row r="446" spans="2:15">
      <c r="B446" s="1"/>
      <c r="O446" s="25"/>
    </row>
    <row r="447" spans="2:15">
      <c r="B447" s="1"/>
      <c r="O447" s="25"/>
    </row>
    <row r="448" spans="2:15">
      <c r="B448" s="1"/>
      <c r="O448" s="25"/>
    </row>
    <row r="449" spans="2:15">
      <c r="B449" s="1"/>
      <c r="O449" s="25"/>
    </row>
    <row r="450" spans="2:15">
      <c r="B450" s="1"/>
      <c r="O450" s="25"/>
    </row>
    <row r="451" spans="2:15">
      <c r="B451" s="1"/>
      <c r="O451" s="25"/>
    </row>
    <row r="452" spans="2:15">
      <c r="B452" s="1"/>
      <c r="O452" s="25"/>
    </row>
    <row r="453" spans="2:15">
      <c r="B453" s="1"/>
      <c r="O453" s="25"/>
    </row>
    <row r="454" spans="2:15">
      <c r="B454" s="1"/>
      <c r="O454" s="25"/>
    </row>
    <row r="455" spans="2:15">
      <c r="B455" s="1"/>
      <c r="O455" s="25"/>
    </row>
    <row r="456" spans="2:15">
      <c r="B456" s="1"/>
      <c r="O456" s="25"/>
    </row>
    <row r="457" spans="2:15">
      <c r="B457" s="1"/>
      <c r="O457" s="25"/>
    </row>
    <row r="458" spans="2:15">
      <c r="B458" s="1"/>
      <c r="O458" s="25"/>
    </row>
    <row r="459" spans="2:15">
      <c r="B459" s="1"/>
      <c r="O459" s="25"/>
    </row>
    <row r="460" spans="2:15">
      <c r="B460" s="1"/>
      <c r="O460" s="25"/>
    </row>
    <row r="461" spans="2:15">
      <c r="B461" s="1"/>
      <c r="O461" s="25"/>
    </row>
    <row r="462" spans="2:15">
      <c r="B462" s="1"/>
      <c r="O462" s="25"/>
    </row>
    <row r="463" spans="2:15">
      <c r="B463" s="1"/>
      <c r="O463" s="25"/>
    </row>
    <row r="464" spans="2:15">
      <c r="B464" s="1"/>
      <c r="O464" s="25"/>
    </row>
    <row r="465" spans="2:15">
      <c r="B465" s="1"/>
      <c r="O465" s="25"/>
    </row>
    <row r="466" spans="2:15">
      <c r="B466" s="1"/>
      <c r="O466" s="25"/>
    </row>
    <row r="467" spans="2:15">
      <c r="B467" s="1"/>
      <c r="O467" s="25"/>
    </row>
    <row r="468" spans="2:15">
      <c r="B468" s="1"/>
      <c r="O468" s="25"/>
    </row>
    <row r="469" spans="2:15">
      <c r="B469" s="1"/>
      <c r="O469" s="25"/>
    </row>
    <row r="470" spans="2:15">
      <c r="B470" s="1"/>
      <c r="O470" s="25"/>
    </row>
    <row r="471" spans="2:15">
      <c r="B471" s="1"/>
      <c r="O471" s="25"/>
    </row>
    <row r="472" spans="2:15">
      <c r="B472" s="1"/>
      <c r="O472" s="25"/>
    </row>
    <row r="473" spans="2:15">
      <c r="B473" s="1"/>
      <c r="O473" s="25"/>
    </row>
    <row r="474" spans="2:15">
      <c r="B474" s="1"/>
      <c r="O474" s="25"/>
    </row>
    <row r="475" spans="2:15">
      <c r="B475" s="1"/>
      <c r="O475" s="25"/>
    </row>
    <row r="476" spans="2:15">
      <c r="B476" s="1"/>
      <c r="O476" s="25"/>
    </row>
    <row r="477" spans="2:15">
      <c r="B477" s="1"/>
      <c r="O477" s="25"/>
    </row>
    <row r="478" spans="2:15">
      <c r="B478" s="1"/>
      <c r="O478" s="25"/>
    </row>
    <row r="479" spans="2:15">
      <c r="B479" s="1"/>
      <c r="O479" s="25"/>
    </row>
    <row r="480" spans="2:15">
      <c r="B480" s="1"/>
      <c r="O480" s="25"/>
    </row>
    <row r="481" spans="2:15">
      <c r="B481" s="1"/>
      <c r="O481" s="25"/>
    </row>
    <row r="482" spans="2:15">
      <c r="B482" s="1"/>
      <c r="O482" s="25"/>
    </row>
    <row r="483" spans="2:15">
      <c r="B483" s="1"/>
      <c r="O483" s="25"/>
    </row>
    <row r="484" spans="2:15">
      <c r="B484" s="1"/>
      <c r="O484" s="25"/>
    </row>
    <row r="485" spans="2:15">
      <c r="B485" s="1"/>
      <c r="O485" s="25"/>
    </row>
    <row r="486" spans="2:15">
      <c r="B486" s="1"/>
      <c r="O486" s="25"/>
    </row>
    <row r="487" spans="2:15">
      <c r="B487" s="1"/>
      <c r="O487" s="25"/>
    </row>
    <row r="488" spans="2:15">
      <c r="B488" s="1"/>
      <c r="O488" s="25"/>
    </row>
    <row r="489" spans="2:15">
      <c r="B489" s="1"/>
      <c r="O489" s="25"/>
    </row>
    <row r="490" spans="2:15">
      <c r="B490" s="1"/>
      <c r="O490" s="25"/>
    </row>
    <row r="491" spans="2:15">
      <c r="B491" s="1"/>
      <c r="O491" s="25"/>
    </row>
    <row r="492" spans="2:15">
      <c r="B492" s="1"/>
      <c r="O492" s="25"/>
    </row>
    <row r="493" spans="2:15">
      <c r="B493" s="1"/>
      <c r="O493" s="25"/>
    </row>
    <row r="494" spans="2:15">
      <c r="B494" s="1"/>
      <c r="O494" s="25"/>
    </row>
    <row r="495" spans="2:15">
      <c r="B495" s="1"/>
      <c r="O495" s="25"/>
    </row>
    <row r="496" spans="2:15">
      <c r="B496" s="1"/>
      <c r="O496" s="25"/>
    </row>
    <row r="497" spans="2:15">
      <c r="B497" s="1"/>
      <c r="O497" s="25"/>
    </row>
    <row r="498" spans="2:15">
      <c r="B498" s="1"/>
      <c r="O498" s="25"/>
    </row>
    <row r="499" spans="2:15">
      <c r="B499" s="1"/>
      <c r="O499" s="25"/>
    </row>
    <row r="500" spans="2:15">
      <c r="B500" s="1"/>
      <c r="O500" s="25"/>
    </row>
    <row r="501" spans="2:15">
      <c r="B501" s="1"/>
      <c r="O501" s="25"/>
    </row>
    <row r="502" spans="2:15">
      <c r="B502" s="1"/>
      <c r="O502" s="25"/>
    </row>
    <row r="503" spans="2:15">
      <c r="B503" s="1"/>
      <c r="O503" s="25"/>
    </row>
    <row r="504" spans="2:15">
      <c r="B504" s="1"/>
      <c r="O504" s="25"/>
    </row>
    <row r="505" spans="2:15">
      <c r="B505" s="1"/>
      <c r="O505" s="25"/>
    </row>
    <row r="506" spans="2:15">
      <c r="B506" s="1"/>
      <c r="O506" s="25"/>
    </row>
    <row r="507" spans="2:15">
      <c r="B507" s="1"/>
      <c r="O507" s="25"/>
    </row>
    <row r="508" spans="2:15">
      <c r="B508" s="1"/>
      <c r="O508" s="25"/>
    </row>
    <row r="509" spans="2:15">
      <c r="B509" s="1"/>
      <c r="O509" s="25"/>
    </row>
    <row r="510" spans="2:15">
      <c r="B510" s="1"/>
      <c r="O510" s="25"/>
    </row>
    <row r="511" spans="2:15">
      <c r="B511" s="1"/>
      <c r="O511" s="25"/>
    </row>
    <row r="512" spans="2:15">
      <c r="B512" s="1"/>
      <c r="O512" s="25"/>
    </row>
    <row r="513" spans="2:15">
      <c r="B513" s="1"/>
      <c r="O513" s="25"/>
    </row>
    <row r="514" spans="2:15">
      <c r="B514" s="1"/>
      <c r="O514" s="25"/>
    </row>
    <row r="515" spans="2:15">
      <c r="B515" s="1"/>
      <c r="O515" s="25"/>
    </row>
    <row r="516" spans="2:15">
      <c r="B516" s="1"/>
      <c r="O516" s="25"/>
    </row>
    <row r="517" spans="2:15">
      <c r="B517" s="1"/>
      <c r="O517" s="25"/>
    </row>
    <row r="518" spans="2:15">
      <c r="B518" s="1"/>
      <c r="O518" s="25"/>
    </row>
    <row r="519" spans="2:15">
      <c r="B519" s="1"/>
      <c r="O519" s="25"/>
    </row>
    <row r="520" spans="2:15">
      <c r="B520" s="1"/>
      <c r="O520" s="25"/>
    </row>
    <row r="521" spans="2:15">
      <c r="B521" s="1"/>
      <c r="O521" s="25"/>
    </row>
    <row r="522" spans="2:15">
      <c r="B522" s="1"/>
      <c r="O522" s="25"/>
    </row>
    <row r="523" spans="2:15">
      <c r="B523" s="1"/>
      <c r="O523" s="25"/>
    </row>
    <row r="524" spans="2:15">
      <c r="B524" s="1"/>
      <c r="O524" s="25"/>
    </row>
    <row r="525" spans="2:15">
      <c r="B525" s="1"/>
      <c r="O525" s="25"/>
    </row>
    <row r="526" spans="2:15">
      <c r="B526" s="1"/>
      <c r="O526" s="25"/>
    </row>
    <row r="527" spans="2:15">
      <c r="O527" s="25"/>
    </row>
    <row r="528" spans="2:15">
      <c r="O528" s="25"/>
    </row>
    <row r="529" spans="15:15">
      <c r="O529" s="25"/>
    </row>
    <row r="530" spans="15:15">
      <c r="O530" s="25"/>
    </row>
    <row r="531" spans="15:15">
      <c r="O531" s="25"/>
    </row>
    <row r="532" spans="15:15">
      <c r="O532" s="25"/>
    </row>
    <row r="533" spans="15:15">
      <c r="O533" s="25"/>
    </row>
    <row r="534" spans="15:15">
      <c r="O534" s="25"/>
    </row>
    <row r="535" spans="15:15">
      <c r="O535" s="25"/>
    </row>
    <row r="536" spans="15:15">
      <c r="O536" s="25"/>
    </row>
    <row r="537" spans="15:15">
      <c r="O537" s="25"/>
    </row>
    <row r="538" spans="15:15">
      <c r="O538" s="25"/>
    </row>
    <row r="539" spans="15:15">
      <c r="O539" s="25"/>
    </row>
    <row r="540" spans="15:15">
      <c r="O540" s="25"/>
    </row>
    <row r="541" spans="15:15">
      <c r="O541" s="25"/>
    </row>
    <row r="542" spans="15:15">
      <c r="O542" s="25"/>
    </row>
    <row r="543" spans="15:15">
      <c r="O543" s="25"/>
    </row>
    <row r="544" spans="15:15">
      <c r="O544" s="25"/>
    </row>
    <row r="545" spans="15:15">
      <c r="O545" s="25"/>
    </row>
    <row r="546" spans="15:15">
      <c r="O546" s="25"/>
    </row>
    <row r="547" spans="15:15">
      <c r="O547" s="25"/>
    </row>
    <row r="548" spans="15:15">
      <c r="O548" s="25"/>
    </row>
    <row r="549" spans="15:15">
      <c r="O549" s="25"/>
    </row>
    <row r="550" spans="15:15">
      <c r="O550" s="25"/>
    </row>
    <row r="551" spans="15:15">
      <c r="O551" s="25"/>
    </row>
    <row r="552" spans="15:15">
      <c r="O552" s="25"/>
    </row>
    <row r="553" spans="15:15">
      <c r="O553" s="25"/>
    </row>
    <row r="554" spans="15:15">
      <c r="O554" s="25"/>
    </row>
    <row r="555" spans="15:15">
      <c r="O555" s="25"/>
    </row>
    <row r="556" spans="15:15">
      <c r="O556" s="25"/>
    </row>
    <row r="557" spans="15:15">
      <c r="O557" s="25"/>
    </row>
    <row r="558" spans="15:15">
      <c r="O558" s="25"/>
    </row>
    <row r="559" spans="15:15">
      <c r="O559" s="25"/>
    </row>
    <row r="560" spans="15:15">
      <c r="O560" s="25"/>
    </row>
    <row r="561" spans="15:15">
      <c r="O561" s="25"/>
    </row>
    <row r="562" spans="15:15">
      <c r="O562" s="25"/>
    </row>
    <row r="563" spans="15:15">
      <c r="O563" s="25"/>
    </row>
    <row r="564" spans="15:15">
      <c r="O564" s="25"/>
    </row>
    <row r="565" spans="15:15">
      <c r="O565" s="25"/>
    </row>
    <row r="566" spans="15:15">
      <c r="O566" s="25"/>
    </row>
    <row r="567" spans="15:15">
      <c r="O567" s="25"/>
    </row>
    <row r="568" spans="15:15">
      <c r="O568" s="25"/>
    </row>
    <row r="569" spans="15:15">
      <c r="O569" s="25"/>
    </row>
    <row r="570" spans="15:15">
      <c r="O570" s="25"/>
    </row>
    <row r="571" spans="15:15">
      <c r="O571" s="25"/>
    </row>
    <row r="572" spans="15:15">
      <c r="O572" s="25"/>
    </row>
    <row r="573" spans="15:15">
      <c r="O573" s="25"/>
    </row>
    <row r="574" spans="15:15">
      <c r="O574" s="25"/>
    </row>
    <row r="575" spans="15:15">
      <c r="O575" s="25"/>
    </row>
    <row r="576" spans="15:15">
      <c r="O576" s="25"/>
    </row>
    <row r="577" spans="15:15">
      <c r="O577" s="25"/>
    </row>
    <row r="578" spans="15:15">
      <c r="O578" s="25"/>
    </row>
    <row r="579" spans="15:15">
      <c r="O579" s="25"/>
    </row>
    <row r="580" spans="15:15">
      <c r="O580" s="25"/>
    </row>
    <row r="581" spans="15:15">
      <c r="O581" s="25"/>
    </row>
    <row r="582" spans="15:15">
      <c r="O582" s="25"/>
    </row>
    <row r="583" spans="15:15">
      <c r="O583" s="25"/>
    </row>
    <row r="584" spans="15:15">
      <c r="O584" s="25"/>
    </row>
    <row r="585" spans="15:15">
      <c r="O585" s="25"/>
    </row>
    <row r="586" spans="15:15">
      <c r="O586" s="25"/>
    </row>
    <row r="587" spans="15:15">
      <c r="O587" s="25"/>
    </row>
    <row r="588" spans="15:15">
      <c r="O588" s="25"/>
    </row>
    <row r="589" spans="15:15">
      <c r="O589" s="25"/>
    </row>
    <row r="590" spans="15:15">
      <c r="O590" s="25"/>
    </row>
    <row r="591" spans="15:15">
      <c r="O591" s="25"/>
    </row>
    <row r="592" spans="15:15">
      <c r="O592" s="25"/>
    </row>
    <row r="593" spans="15:15">
      <c r="O593" s="25"/>
    </row>
    <row r="594" spans="15:15">
      <c r="O594" s="25"/>
    </row>
    <row r="595" spans="15:15">
      <c r="O595" s="25"/>
    </row>
    <row r="596" spans="15:15">
      <c r="O596" s="25"/>
    </row>
    <row r="597" spans="15:15">
      <c r="O597" s="25"/>
    </row>
    <row r="598" spans="15:15">
      <c r="O598" s="25"/>
    </row>
    <row r="599" spans="15:15">
      <c r="O599" s="25"/>
    </row>
    <row r="600" spans="15:15">
      <c r="O600" s="25"/>
    </row>
    <row r="601" spans="15:15">
      <c r="O601" s="25"/>
    </row>
    <row r="602" spans="15:15">
      <c r="O602" s="25"/>
    </row>
    <row r="603" spans="15:15">
      <c r="O603" s="25"/>
    </row>
    <row r="604" spans="15:15">
      <c r="O604" s="25"/>
    </row>
    <row r="605" spans="15:15">
      <c r="O605" s="25"/>
    </row>
    <row r="606" spans="15:15">
      <c r="O606" s="25"/>
    </row>
    <row r="607" spans="15:15">
      <c r="O607" s="25"/>
    </row>
    <row r="608" spans="15:15">
      <c r="O608" s="25"/>
    </row>
    <row r="609" spans="15:15">
      <c r="O609" s="25"/>
    </row>
    <row r="610" spans="15:15">
      <c r="O610" s="25"/>
    </row>
    <row r="611" spans="15:15">
      <c r="O611" s="25"/>
    </row>
    <row r="612" spans="15:15">
      <c r="O612" s="25"/>
    </row>
    <row r="613" spans="15:15">
      <c r="O613" s="25"/>
    </row>
    <row r="614" spans="15:15">
      <c r="O614" s="25"/>
    </row>
    <row r="615" spans="15:15">
      <c r="O615" s="25"/>
    </row>
    <row r="616" spans="15:15">
      <c r="O616" s="25"/>
    </row>
    <row r="617" spans="15:15">
      <c r="O617" s="25"/>
    </row>
    <row r="618" spans="15:15">
      <c r="O618" s="25"/>
    </row>
    <row r="619" spans="15:15">
      <c r="O619" s="25"/>
    </row>
    <row r="620" spans="15:15">
      <c r="O620" s="25"/>
    </row>
    <row r="621" spans="15:15">
      <c r="O621" s="25"/>
    </row>
    <row r="622" spans="15:15">
      <c r="O622" s="25"/>
    </row>
    <row r="623" spans="15:15">
      <c r="O623" s="25"/>
    </row>
    <row r="624" spans="15:15">
      <c r="O624" s="25"/>
    </row>
    <row r="625" spans="15:15">
      <c r="O625" s="25"/>
    </row>
    <row r="626" spans="15:15">
      <c r="O626" s="25"/>
    </row>
    <row r="627" spans="15:15">
      <c r="O627" s="25"/>
    </row>
    <row r="628" spans="15:15">
      <c r="O628" s="25"/>
    </row>
    <row r="629" spans="15:15">
      <c r="O629" s="25"/>
    </row>
    <row r="630" spans="15:15">
      <c r="O630" s="25"/>
    </row>
    <row r="631" spans="15:15">
      <c r="O631" s="25"/>
    </row>
    <row r="632" spans="15:15">
      <c r="O632" s="25"/>
    </row>
    <row r="633" spans="15:15">
      <c r="O633" s="25"/>
    </row>
    <row r="634" spans="15:15">
      <c r="O634" s="25"/>
    </row>
    <row r="635" spans="15:15">
      <c r="O635" s="25"/>
    </row>
    <row r="636" spans="15:15">
      <c r="O636" s="25"/>
    </row>
    <row r="637" spans="15:15">
      <c r="O637" s="25"/>
    </row>
    <row r="638" spans="15:15">
      <c r="O638" s="25"/>
    </row>
    <row r="639" spans="15:15">
      <c r="O639" s="25"/>
    </row>
    <row r="640" spans="15:15">
      <c r="O640" s="25"/>
    </row>
    <row r="641" spans="15:15">
      <c r="O641" s="25"/>
    </row>
    <row r="642" spans="15:15">
      <c r="O642" s="25"/>
    </row>
    <row r="643" spans="15:15">
      <c r="O643" s="25"/>
    </row>
    <row r="644" spans="15:15">
      <c r="O644" s="25"/>
    </row>
    <row r="645" spans="15:15">
      <c r="O645" s="25"/>
    </row>
    <row r="646" spans="15:15">
      <c r="O646" s="25"/>
    </row>
    <row r="647" spans="15:15">
      <c r="O647" s="25"/>
    </row>
    <row r="648" spans="15:15">
      <c r="O648" s="25"/>
    </row>
    <row r="649" spans="15:15">
      <c r="O649" s="25"/>
    </row>
    <row r="650" spans="15:15">
      <c r="O650" s="25"/>
    </row>
    <row r="651" spans="15:15">
      <c r="O651" s="25"/>
    </row>
    <row r="652" spans="15:15">
      <c r="O652" s="25"/>
    </row>
    <row r="653" spans="15:15">
      <c r="O653" s="25"/>
    </row>
    <row r="654" spans="15:15">
      <c r="O654" s="25"/>
    </row>
    <row r="655" spans="15:15">
      <c r="O655" s="25"/>
    </row>
    <row r="656" spans="15:15">
      <c r="O656" s="25"/>
    </row>
    <row r="657" spans="15:15">
      <c r="O657" s="25"/>
    </row>
    <row r="658" spans="15:15">
      <c r="O658" s="25"/>
    </row>
    <row r="659" spans="15:15">
      <c r="O659" s="25"/>
    </row>
    <row r="660" spans="15:15">
      <c r="O660" s="25"/>
    </row>
    <row r="661" spans="15:15">
      <c r="O661" s="25"/>
    </row>
    <row r="662" spans="15:15">
      <c r="O662" s="25"/>
    </row>
    <row r="663" spans="15:15">
      <c r="O663" s="25"/>
    </row>
    <row r="664" spans="15:15">
      <c r="O664" s="25"/>
    </row>
    <row r="665" spans="15:15">
      <c r="O665" s="25"/>
    </row>
    <row r="666" spans="15:15">
      <c r="O666" s="25"/>
    </row>
    <row r="667" spans="15:15">
      <c r="O667" s="25"/>
    </row>
    <row r="668" spans="15:15">
      <c r="O668" s="25"/>
    </row>
    <row r="669" spans="15:15">
      <c r="O669" s="25"/>
    </row>
    <row r="670" spans="15:15">
      <c r="O670" s="25"/>
    </row>
    <row r="671" spans="15:15">
      <c r="O671" s="25"/>
    </row>
    <row r="672" spans="15:15">
      <c r="O672" s="25"/>
    </row>
    <row r="673" spans="15:15">
      <c r="O673" s="25"/>
    </row>
    <row r="674" spans="15:15">
      <c r="O674" s="25"/>
    </row>
    <row r="675" spans="15:15">
      <c r="O675" s="25"/>
    </row>
    <row r="676" spans="15:15">
      <c r="O676" s="25"/>
    </row>
    <row r="677" spans="15:15">
      <c r="O677" s="25"/>
    </row>
    <row r="678" spans="15:15">
      <c r="O678" s="25"/>
    </row>
    <row r="679" spans="15:15">
      <c r="O679" s="25"/>
    </row>
    <row r="680" spans="15:15">
      <c r="O680" s="25"/>
    </row>
    <row r="681" spans="15:15">
      <c r="O681" s="25"/>
    </row>
    <row r="682" spans="15:15">
      <c r="O682" s="25"/>
    </row>
    <row r="683" spans="15:15">
      <c r="O683" s="25"/>
    </row>
    <row r="684" spans="15:15">
      <c r="O684" s="25"/>
    </row>
    <row r="685" spans="15:15">
      <c r="O685" s="25"/>
    </row>
    <row r="686" spans="15:15">
      <c r="O686" s="25"/>
    </row>
    <row r="687" spans="15:15">
      <c r="O687" s="25"/>
    </row>
    <row r="688" spans="15:15">
      <c r="O688" s="25"/>
    </row>
    <row r="689" spans="15:15">
      <c r="O689" s="25"/>
    </row>
    <row r="690" spans="15:15">
      <c r="O690" s="25"/>
    </row>
    <row r="691" spans="15:15">
      <c r="O691" s="25"/>
    </row>
    <row r="692" spans="15:15">
      <c r="O692" s="25"/>
    </row>
    <row r="693" spans="15:15">
      <c r="O693" s="25"/>
    </row>
    <row r="694" spans="15:15">
      <c r="O694" s="25"/>
    </row>
    <row r="695" spans="15:15">
      <c r="O695" s="25"/>
    </row>
    <row r="696" spans="15:15">
      <c r="O696" s="25"/>
    </row>
    <row r="697" spans="15:15">
      <c r="O697" s="25"/>
    </row>
    <row r="698" spans="15:15">
      <c r="O698" s="25"/>
    </row>
  </sheetData>
  <mergeCells count="11">
    <mergeCell ref="B48:O48"/>
    <mergeCell ref="B55:O55"/>
    <mergeCell ref="A4:B4"/>
    <mergeCell ref="B6:O6"/>
    <mergeCell ref="B29:O29"/>
    <mergeCell ref="B35:O35"/>
    <mergeCell ref="A1:O1"/>
    <mergeCell ref="A2:O2"/>
    <mergeCell ref="A3:O3"/>
    <mergeCell ref="B43:O43"/>
    <mergeCell ref="B46:O46"/>
  </mergeCells>
  <pageMargins left="1.5748031496062993" right="1.6535433070866143" top="0.59055118110236227" bottom="2.2834645669291338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658"/>
  <sheetViews>
    <sheetView zoomScale="160" zoomScaleNormal="160" workbookViewId="0">
      <selection sqref="A1:O1"/>
    </sheetView>
  </sheetViews>
  <sheetFormatPr baseColWidth="10" defaultRowHeight="11.25" outlineLevelCol="1"/>
  <cols>
    <col min="1" max="1" width="0.5703125" style="2" customWidth="1"/>
    <col min="2" max="2" width="21.5703125" style="2" customWidth="1"/>
    <col min="3" max="3" width="5.42578125" style="2" customWidth="1"/>
    <col min="4" max="7" width="5.28515625" style="2" hidden="1" customWidth="1" outlineLevel="1"/>
    <col min="8" max="8" width="5.42578125" style="24" hidden="1" customWidth="1" outlineLevel="1"/>
    <col min="9" max="9" width="5.42578125" style="24" customWidth="1" collapsed="1"/>
    <col min="10" max="10" width="5.28515625" style="24" customWidth="1"/>
    <col min="11" max="15" width="5.42578125" style="24" customWidth="1"/>
    <col min="16" max="16" width="7.28515625" style="24" customWidth="1"/>
    <col min="17" max="16384" width="11.42578125" style="2"/>
  </cols>
  <sheetData>
    <row r="1" spans="1:17" s="4" customFormat="1" ht="12.75" customHeight="1">
      <c r="A1" s="116" t="s">
        <v>69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60"/>
    </row>
    <row r="2" spans="1:17" s="4" customFormat="1" ht="11.25" customHeight="1">
      <c r="A2" s="116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60"/>
    </row>
    <row r="3" spans="1:17" ht="4.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7" ht="13.15" customHeight="1">
      <c r="A4" s="112" t="s">
        <v>1</v>
      </c>
      <c r="B4" s="113"/>
      <c r="C4" s="87">
        <v>2010</v>
      </c>
      <c r="D4" s="87">
        <v>2011</v>
      </c>
      <c r="E4" s="88">
        <v>2012</v>
      </c>
      <c r="F4" s="88">
        <v>2013</v>
      </c>
      <c r="G4" s="88">
        <v>2014</v>
      </c>
      <c r="H4" s="88">
        <v>2015</v>
      </c>
      <c r="I4" s="88">
        <v>2016</v>
      </c>
      <c r="J4" s="88">
        <v>2017</v>
      </c>
      <c r="K4" s="88">
        <v>2018</v>
      </c>
      <c r="L4" s="88">
        <v>2019</v>
      </c>
      <c r="M4" s="88">
        <v>2020</v>
      </c>
      <c r="N4" s="88">
        <v>2021</v>
      </c>
      <c r="O4" s="88" t="s">
        <v>79</v>
      </c>
      <c r="P4" s="25"/>
    </row>
    <row r="5" spans="1:17" ht="2.4500000000000002" customHeight="1">
      <c r="A5" s="15"/>
      <c r="B5" s="16"/>
      <c r="C5" s="14"/>
      <c r="D5" s="14"/>
      <c r="E5" s="14"/>
      <c r="F5" s="14"/>
      <c r="G5" s="14"/>
      <c r="H5" s="22"/>
      <c r="I5" s="22"/>
      <c r="J5" s="22"/>
      <c r="K5" s="22"/>
      <c r="L5" s="22"/>
      <c r="M5" s="22"/>
      <c r="N5" s="22"/>
      <c r="O5" s="31"/>
      <c r="P5" s="25"/>
    </row>
    <row r="6" spans="1:17" ht="10.5" customHeight="1">
      <c r="A6" s="15"/>
      <c r="B6" s="36" t="s">
        <v>16</v>
      </c>
      <c r="C6" s="52"/>
      <c r="D6" s="52"/>
      <c r="E6" s="52"/>
      <c r="F6" s="52"/>
      <c r="G6" s="53"/>
      <c r="H6" s="66"/>
      <c r="I6" s="66"/>
      <c r="J6" s="66"/>
      <c r="K6" s="66"/>
      <c r="L6" s="66"/>
      <c r="M6" s="66"/>
      <c r="N6" s="66"/>
      <c r="O6" s="54"/>
      <c r="P6" s="25"/>
      <c r="Q6" s="24"/>
    </row>
    <row r="7" spans="1:17" s="5" customFormat="1" ht="9.75" customHeight="1">
      <c r="A7" s="17"/>
      <c r="B7" s="18" t="s">
        <v>17</v>
      </c>
      <c r="C7" s="38">
        <v>208.2</v>
      </c>
      <c r="D7" s="38">
        <v>197.2</v>
      </c>
      <c r="E7" s="39">
        <v>210</v>
      </c>
      <c r="F7" s="39">
        <v>211.8</v>
      </c>
      <c r="G7" s="39">
        <v>217.23599999999999</v>
      </c>
      <c r="H7" s="39">
        <v>216.994</v>
      </c>
      <c r="I7" s="39">
        <v>210.979142</v>
      </c>
      <c r="J7" s="39">
        <v>192.02077299999999</v>
      </c>
      <c r="K7" s="39">
        <v>198.47311199999999</v>
      </c>
      <c r="L7" s="39">
        <v>189.31043199999999</v>
      </c>
      <c r="M7" s="39">
        <v>192.54588699999999</v>
      </c>
      <c r="N7" s="39">
        <v>189.17174800000001</v>
      </c>
      <c r="O7" s="63">
        <v>186.56299999999999</v>
      </c>
      <c r="P7" s="62"/>
      <c r="Q7" s="67"/>
    </row>
    <row r="8" spans="1:17" s="5" customFormat="1" ht="9.75" customHeight="1">
      <c r="A8" s="17"/>
      <c r="B8" s="18" t="s">
        <v>18</v>
      </c>
      <c r="C8" s="38">
        <v>705.4</v>
      </c>
      <c r="D8" s="38">
        <v>691.9</v>
      </c>
      <c r="E8" s="39">
        <v>696.5</v>
      </c>
      <c r="F8" s="39">
        <v>698.6</v>
      </c>
      <c r="G8" s="39">
        <v>695.28300000000002</v>
      </c>
      <c r="H8" s="39">
        <v>697.46600000000001</v>
      </c>
      <c r="I8" s="39">
        <v>695.92055900000003</v>
      </c>
      <c r="J8" s="39">
        <v>706.51253999999994</v>
      </c>
      <c r="K8" s="39">
        <v>708.44543899999996</v>
      </c>
      <c r="L8" s="39">
        <v>739.26235599999995</v>
      </c>
      <c r="M8" s="39">
        <v>745.23038499999996</v>
      </c>
      <c r="N8" s="39">
        <v>758.58761700000002</v>
      </c>
      <c r="O8" s="63">
        <v>751.1</v>
      </c>
      <c r="P8" s="94"/>
      <c r="Q8" s="67"/>
    </row>
    <row r="9" spans="1:17" s="5" customFormat="1" ht="9.75" customHeight="1">
      <c r="A9" s="17"/>
      <c r="B9" s="18" t="s">
        <v>19</v>
      </c>
      <c r="C9" s="38">
        <v>49.4</v>
      </c>
      <c r="D9" s="38">
        <v>50.4</v>
      </c>
      <c r="E9" s="39">
        <v>49.3</v>
      </c>
      <c r="F9" s="39">
        <v>48.9</v>
      </c>
      <c r="G9" s="39">
        <v>46.106999999999999</v>
      </c>
      <c r="H9" s="39">
        <v>54.509</v>
      </c>
      <c r="I9" s="39">
        <v>55.734898000000001</v>
      </c>
      <c r="J9" s="39">
        <v>57.041392000000002</v>
      </c>
      <c r="K9" s="39">
        <v>55.835165000000003</v>
      </c>
      <c r="L9" s="39">
        <v>56.044803000000002</v>
      </c>
      <c r="M9" s="39">
        <v>56.403323</v>
      </c>
      <c r="N9" s="39">
        <v>56.552121999999997</v>
      </c>
      <c r="O9" s="63">
        <v>57.313000000000002</v>
      </c>
      <c r="P9" s="62"/>
      <c r="Q9" s="67"/>
    </row>
    <row r="10" spans="1:17" s="5" customFormat="1" ht="9.75" customHeight="1">
      <c r="A10" s="17"/>
      <c r="B10" s="18" t="s">
        <v>20</v>
      </c>
      <c r="C10" s="38">
        <v>145</v>
      </c>
      <c r="D10" s="38">
        <v>148.4</v>
      </c>
      <c r="E10" s="39">
        <v>139.30000000000001</v>
      </c>
      <c r="F10" s="39">
        <v>134.69999999999999</v>
      </c>
      <c r="G10" s="39">
        <v>134.465</v>
      </c>
      <c r="H10" s="39">
        <v>142.70699999999999</v>
      </c>
      <c r="I10" s="39">
        <v>159.59143599999999</v>
      </c>
      <c r="J10" s="39">
        <v>157.73942</v>
      </c>
      <c r="K10" s="39">
        <v>160.84343100000001</v>
      </c>
      <c r="L10" s="39">
        <v>152.170468</v>
      </c>
      <c r="M10" s="39">
        <v>167.20137800000001</v>
      </c>
      <c r="N10" s="39">
        <v>167.89211300000002</v>
      </c>
      <c r="O10" s="63">
        <v>164.875</v>
      </c>
      <c r="P10" s="62"/>
      <c r="Q10" s="67"/>
    </row>
    <row r="11" spans="1:17" s="5" customFormat="1" ht="20.25" customHeight="1">
      <c r="A11" s="17"/>
      <c r="B11" s="86" t="s">
        <v>48</v>
      </c>
      <c r="C11" s="55">
        <v>1108</v>
      </c>
      <c r="D11" s="55">
        <v>1087.8</v>
      </c>
      <c r="E11" s="32">
        <v>1095.0999999999999</v>
      </c>
      <c r="F11" s="32">
        <v>1094</v>
      </c>
      <c r="G11" s="32">
        <v>1093.0909999999999</v>
      </c>
      <c r="H11" s="32">
        <v>1111.6759999999999</v>
      </c>
      <c r="I11" s="32">
        <v>1122.2260000000001</v>
      </c>
      <c r="J11" s="32">
        <v>1113.3141249999999</v>
      </c>
      <c r="K11" s="32">
        <v>1123.5971469999999</v>
      </c>
      <c r="L11" s="32">
        <v>1136.788059</v>
      </c>
      <c r="M11" s="32">
        <v>1161.380973</v>
      </c>
      <c r="N11" s="32">
        <v>1172.1739550000002</v>
      </c>
      <c r="O11" s="102">
        <v>1159.8499999999999</v>
      </c>
      <c r="P11" s="62"/>
      <c r="Q11" s="67"/>
    </row>
    <row r="12" spans="1:17" s="5" customFormat="1" ht="9.75" customHeight="1">
      <c r="A12" s="17"/>
      <c r="B12" s="18" t="s">
        <v>50</v>
      </c>
      <c r="C12" s="38">
        <v>245.6</v>
      </c>
      <c r="D12" s="38">
        <v>269.60000000000002</v>
      </c>
      <c r="E12" s="39">
        <v>310.89999999999998</v>
      </c>
      <c r="F12" s="39">
        <v>304.8</v>
      </c>
      <c r="G12" s="39">
        <v>327.18</v>
      </c>
      <c r="H12" s="39">
        <v>338.55200000000002</v>
      </c>
      <c r="I12" s="39">
        <v>358.87061299999999</v>
      </c>
      <c r="J12" s="39">
        <v>370.93919</v>
      </c>
      <c r="K12" s="39">
        <v>390.27615400000002</v>
      </c>
      <c r="L12" s="39">
        <v>401.13620600000002</v>
      </c>
      <c r="M12" s="39">
        <v>424.79968300000002</v>
      </c>
      <c r="N12" s="39">
        <v>446.70070099999998</v>
      </c>
      <c r="O12" s="63">
        <v>456.09899999999999</v>
      </c>
      <c r="P12" s="62"/>
      <c r="Q12" s="67"/>
    </row>
    <row r="13" spans="1:17" s="5" customFormat="1" ht="9.75" customHeight="1">
      <c r="A13" s="17"/>
      <c r="B13" s="18" t="s">
        <v>21</v>
      </c>
      <c r="C13" s="38">
        <v>786.7</v>
      </c>
      <c r="D13" s="38">
        <v>811.8</v>
      </c>
      <c r="E13" s="39">
        <v>819.8</v>
      </c>
      <c r="F13" s="39">
        <v>842.9</v>
      </c>
      <c r="G13" s="39">
        <v>847.84</v>
      </c>
      <c r="H13" s="39">
        <v>844.077</v>
      </c>
      <c r="I13" s="39">
        <v>815.29758300000003</v>
      </c>
      <c r="J13" s="39">
        <v>791.40367200000003</v>
      </c>
      <c r="K13" s="39">
        <v>797.21228900000006</v>
      </c>
      <c r="L13" s="39">
        <v>823.929845</v>
      </c>
      <c r="M13" s="39">
        <v>835.29553899999996</v>
      </c>
      <c r="N13" s="39">
        <v>816.07787599999995</v>
      </c>
      <c r="O13" s="63">
        <v>790.23299999999995</v>
      </c>
      <c r="P13" s="62"/>
      <c r="Q13" s="67"/>
    </row>
    <row r="14" spans="1:17" s="5" customFormat="1" ht="9.75" customHeight="1">
      <c r="A14" s="17"/>
      <c r="B14" s="18" t="s">
        <v>26</v>
      </c>
      <c r="C14" s="38">
        <v>27.4</v>
      </c>
      <c r="D14" s="38">
        <v>26.3</v>
      </c>
      <c r="E14" s="39">
        <v>24.6</v>
      </c>
      <c r="F14" s="39">
        <v>24.6</v>
      </c>
      <c r="G14" s="39">
        <v>25.405999999999999</v>
      </c>
      <c r="H14" s="39">
        <v>28.177</v>
      </c>
      <c r="I14" s="39">
        <v>28.909265000000001</v>
      </c>
      <c r="J14" s="39">
        <v>29.282793999999999</v>
      </c>
      <c r="K14" s="39">
        <v>28.295432000000002</v>
      </c>
      <c r="L14" s="39">
        <v>27.439786000000002</v>
      </c>
      <c r="M14" s="39">
        <v>27.165675</v>
      </c>
      <c r="N14" s="39">
        <v>26.318138999999999</v>
      </c>
      <c r="O14" s="63">
        <v>23.625</v>
      </c>
      <c r="P14" s="62"/>
      <c r="Q14" s="67"/>
    </row>
    <row r="15" spans="1:17" s="5" customFormat="1" ht="10.5" customHeight="1">
      <c r="A15" s="17"/>
      <c r="B15" s="19" t="s">
        <v>78</v>
      </c>
      <c r="C15" s="43">
        <v>2167.6999999999998</v>
      </c>
      <c r="D15" s="43">
        <v>2195.5</v>
      </c>
      <c r="E15" s="23">
        <v>2250.4</v>
      </c>
      <c r="F15" s="23">
        <v>2266.2999999999997</v>
      </c>
      <c r="G15" s="23">
        <v>2293.5169999999998</v>
      </c>
      <c r="H15" s="23">
        <v>2322.482</v>
      </c>
      <c r="I15" s="23">
        <v>2325.3029999999999</v>
      </c>
      <c r="J15" s="23">
        <v>2304.939781</v>
      </c>
      <c r="K15" s="23">
        <v>2339.381022</v>
      </c>
      <c r="L15" s="23">
        <v>2389.2938960000001</v>
      </c>
      <c r="M15" s="23">
        <v>2448.6471650000003</v>
      </c>
      <c r="N15" s="23">
        <v>2461.2706710000002</v>
      </c>
      <c r="O15" s="95">
        <v>2429.8000000000002</v>
      </c>
      <c r="P15" s="62"/>
      <c r="Q15" s="90"/>
    </row>
    <row r="16" spans="1:17" s="5" customFormat="1" ht="9.75" customHeight="1">
      <c r="A16" s="17"/>
      <c r="B16" s="18" t="s">
        <v>22</v>
      </c>
      <c r="C16" s="38">
        <v>182.8</v>
      </c>
      <c r="D16" s="38">
        <v>177.3</v>
      </c>
      <c r="E16" s="39">
        <v>165.3</v>
      </c>
      <c r="F16" s="39">
        <v>171</v>
      </c>
      <c r="G16" s="39">
        <v>173.57900000000001</v>
      </c>
      <c r="H16" s="39">
        <v>172.55699999999999</v>
      </c>
      <c r="I16" s="39">
        <v>172.235513</v>
      </c>
      <c r="J16" s="39">
        <v>175.921178</v>
      </c>
      <c r="K16" s="39">
        <v>185.85347100000001</v>
      </c>
      <c r="L16" s="39">
        <v>191.27086700000001</v>
      </c>
      <c r="M16" s="39">
        <v>192.62303299999999</v>
      </c>
      <c r="N16" s="39">
        <v>204.26186200000001</v>
      </c>
      <c r="O16" s="63">
        <v>208.917</v>
      </c>
      <c r="P16" s="62"/>
      <c r="Q16" s="67"/>
    </row>
    <row r="17" spans="1:19" s="5" customFormat="1" ht="10.5" customHeight="1">
      <c r="A17" s="17"/>
      <c r="B17" s="20" t="s">
        <v>62</v>
      </c>
      <c r="C17" s="43">
        <v>2350.5</v>
      </c>
      <c r="D17" s="43">
        <v>2372.8000000000002</v>
      </c>
      <c r="E17" s="23">
        <v>2415.7000000000003</v>
      </c>
      <c r="F17" s="23">
        <v>2437.2999999999997</v>
      </c>
      <c r="G17" s="23">
        <v>2467.096</v>
      </c>
      <c r="H17" s="23">
        <v>2495.0390000000002</v>
      </c>
      <c r="I17" s="23">
        <v>2497.5390000000002</v>
      </c>
      <c r="J17" s="23">
        <v>2480.8609590000001</v>
      </c>
      <c r="K17" s="23">
        <v>2525.2344929999999</v>
      </c>
      <c r="L17" s="23">
        <v>2580.5647630000003</v>
      </c>
      <c r="M17" s="23">
        <v>2641.2701980000002</v>
      </c>
      <c r="N17" s="23">
        <v>2665.5325330000001</v>
      </c>
      <c r="O17" s="58">
        <v>2638.7</v>
      </c>
      <c r="P17" s="62"/>
      <c r="Q17" s="68"/>
      <c r="R17" s="13"/>
    </row>
    <row r="18" spans="1:19" s="5" customFormat="1" ht="2.4500000000000002" customHeight="1">
      <c r="A18" s="6"/>
      <c r="B18" s="9"/>
      <c r="C18" s="10"/>
      <c r="D18" s="10"/>
      <c r="E18" s="10"/>
      <c r="F18" s="10"/>
      <c r="G18" s="10"/>
      <c r="H18" s="69"/>
      <c r="I18" s="69"/>
      <c r="J18" s="69"/>
      <c r="K18" s="69"/>
      <c r="L18" s="69"/>
      <c r="M18" s="69"/>
      <c r="N18" s="69"/>
      <c r="O18" s="70"/>
      <c r="P18" s="64"/>
      <c r="Q18" s="67"/>
    </row>
    <row r="19" spans="1:19" s="5" customFormat="1" ht="10.5" customHeight="1">
      <c r="B19" s="11"/>
      <c r="H19" s="67"/>
      <c r="I19" s="67"/>
      <c r="J19" s="67"/>
      <c r="K19" s="67"/>
      <c r="L19" s="67"/>
      <c r="M19" s="67"/>
      <c r="N19" s="67"/>
      <c r="O19" s="71"/>
      <c r="P19" s="67"/>
      <c r="Q19" s="67"/>
    </row>
    <row r="20" spans="1:19" s="5" customFormat="1" ht="10.15" customHeight="1">
      <c r="B20" s="11"/>
      <c r="H20" s="67"/>
      <c r="I20" s="67"/>
      <c r="J20" s="67"/>
      <c r="K20" s="67"/>
      <c r="L20" s="67"/>
      <c r="M20" s="67"/>
      <c r="N20" s="67"/>
      <c r="O20" s="67"/>
      <c r="P20" s="67"/>
    </row>
    <row r="21" spans="1:19" ht="8.4499999999999993" customHeight="1">
      <c r="B21" s="1"/>
    </row>
    <row r="22" spans="1:19" ht="10.15" customHeight="1">
      <c r="B22" s="12"/>
      <c r="O22" s="25"/>
    </row>
    <row r="23" spans="1:19" ht="8.4499999999999993" customHeight="1">
      <c r="B23" s="1"/>
    </row>
    <row r="24" spans="1:19">
      <c r="B24" s="28"/>
      <c r="O24" s="72"/>
    </row>
    <row r="25" spans="1:19">
      <c r="B25" s="56"/>
    </row>
    <row r="26" spans="1:19" ht="38.25" customHeight="1">
      <c r="B26" s="1"/>
      <c r="O26" s="72" t="s">
        <v>67</v>
      </c>
    </row>
    <row r="27" spans="1:19">
      <c r="B27" s="1"/>
      <c r="I27" s="73"/>
      <c r="J27" s="73"/>
      <c r="K27" s="73"/>
      <c r="L27" s="73"/>
      <c r="M27" s="73"/>
      <c r="N27" s="73"/>
      <c r="O27" s="25"/>
    </row>
    <row r="28" spans="1:19">
      <c r="B28" s="1"/>
      <c r="O28" s="25"/>
    </row>
    <row r="29" spans="1:19" ht="9" customHeight="1">
      <c r="A29" s="74" t="s">
        <v>51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1:19" ht="9" customHeight="1">
      <c r="A30" s="74" t="s">
        <v>52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19">
      <c r="B31" s="28"/>
      <c r="O31" s="25"/>
    </row>
    <row r="32" spans="1:19">
      <c r="B32" s="1"/>
      <c r="O32" s="25"/>
    </row>
    <row r="33" spans="2:15">
      <c r="B33" s="1"/>
      <c r="O33" s="25"/>
    </row>
    <row r="34" spans="2:15">
      <c r="B34" s="1"/>
      <c r="O34" s="25"/>
    </row>
    <row r="35" spans="2:15">
      <c r="B35" s="1"/>
      <c r="O35" s="25"/>
    </row>
    <row r="36" spans="2:15">
      <c r="B36" s="1"/>
      <c r="O36" s="25"/>
    </row>
    <row r="37" spans="2:15">
      <c r="B37" s="1"/>
      <c r="O37" s="25"/>
    </row>
    <row r="38" spans="2:15">
      <c r="B38" s="1"/>
      <c r="O38" s="25"/>
    </row>
    <row r="39" spans="2:15">
      <c r="B39" s="1"/>
      <c r="O39" s="25"/>
    </row>
    <row r="40" spans="2:15">
      <c r="B40" s="1"/>
      <c r="O40" s="25"/>
    </row>
    <row r="41" spans="2:15">
      <c r="B41" s="1"/>
      <c r="O41" s="25"/>
    </row>
    <row r="42" spans="2:15">
      <c r="B42" s="1"/>
      <c r="O42" s="25"/>
    </row>
    <row r="43" spans="2:15">
      <c r="B43" s="1"/>
      <c r="O43" s="25"/>
    </row>
    <row r="44" spans="2:15">
      <c r="B44" s="1"/>
      <c r="O44" s="25"/>
    </row>
    <row r="45" spans="2:15">
      <c r="B45" s="1"/>
      <c r="O45" s="25"/>
    </row>
    <row r="46" spans="2:15">
      <c r="B46" s="1"/>
      <c r="O46" s="25"/>
    </row>
    <row r="47" spans="2:15">
      <c r="B47" s="1"/>
      <c r="O47" s="25"/>
    </row>
    <row r="48" spans="2:15">
      <c r="B48" s="1"/>
      <c r="O48" s="25"/>
    </row>
    <row r="49" spans="2:15">
      <c r="B49" s="1"/>
      <c r="O49" s="25"/>
    </row>
    <row r="50" spans="2:15">
      <c r="B50" s="1"/>
      <c r="O50" s="25"/>
    </row>
    <row r="51" spans="2:15">
      <c r="B51" s="1"/>
      <c r="O51" s="25"/>
    </row>
    <row r="52" spans="2:15">
      <c r="B52" s="1"/>
      <c r="O52" s="25"/>
    </row>
    <row r="53" spans="2:15">
      <c r="B53" s="1"/>
      <c r="O53" s="25"/>
    </row>
    <row r="54" spans="2:15">
      <c r="B54" s="1"/>
      <c r="O54" s="25"/>
    </row>
    <row r="55" spans="2:15">
      <c r="B55" s="1"/>
      <c r="O55" s="25"/>
    </row>
    <row r="56" spans="2:15">
      <c r="B56" s="1"/>
      <c r="O56" s="25"/>
    </row>
    <row r="57" spans="2:15">
      <c r="B57" s="1"/>
      <c r="O57" s="25"/>
    </row>
    <row r="58" spans="2:15">
      <c r="B58" s="1"/>
      <c r="O58" s="25"/>
    </row>
    <row r="59" spans="2:15">
      <c r="B59" s="1"/>
      <c r="O59" s="25"/>
    </row>
    <row r="60" spans="2:15">
      <c r="B60" s="1"/>
      <c r="O60" s="25"/>
    </row>
    <row r="61" spans="2:15">
      <c r="B61" s="1"/>
      <c r="O61" s="25"/>
    </row>
    <row r="62" spans="2:15">
      <c r="B62" s="1"/>
      <c r="O62" s="25"/>
    </row>
    <row r="63" spans="2:15">
      <c r="B63" s="1"/>
      <c r="O63" s="25"/>
    </row>
    <row r="64" spans="2:15">
      <c r="B64" s="1"/>
      <c r="O64" s="25"/>
    </row>
    <row r="65" spans="2:15">
      <c r="B65" s="1"/>
      <c r="O65" s="25"/>
    </row>
    <row r="66" spans="2:15">
      <c r="B66" s="1"/>
      <c r="O66" s="25"/>
    </row>
    <row r="67" spans="2:15">
      <c r="B67" s="1"/>
      <c r="O67" s="25"/>
    </row>
    <row r="68" spans="2:15">
      <c r="B68" s="1"/>
      <c r="O68" s="25"/>
    </row>
    <row r="69" spans="2:15">
      <c r="B69" s="1"/>
      <c r="O69" s="25"/>
    </row>
    <row r="70" spans="2:15">
      <c r="B70" s="1"/>
      <c r="O70" s="25"/>
    </row>
    <row r="71" spans="2:15">
      <c r="B71" s="1"/>
      <c r="O71" s="25"/>
    </row>
    <row r="72" spans="2:15">
      <c r="B72" s="1"/>
      <c r="O72" s="25"/>
    </row>
    <row r="73" spans="2:15">
      <c r="B73" s="1"/>
      <c r="O73" s="25"/>
    </row>
    <row r="74" spans="2:15">
      <c r="B74" s="1"/>
      <c r="O74" s="25"/>
    </row>
    <row r="75" spans="2:15">
      <c r="B75" s="1"/>
      <c r="O75" s="25"/>
    </row>
    <row r="76" spans="2:15">
      <c r="B76" s="1"/>
      <c r="O76" s="25"/>
    </row>
    <row r="77" spans="2:15">
      <c r="B77" s="1"/>
      <c r="O77" s="25"/>
    </row>
    <row r="78" spans="2:15">
      <c r="B78" s="1"/>
      <c r="O78" s="25"/>
    </row>
    <row r="79" spans="2:15">
      <c r="B79" s="1"/>
      <c r="O79" s="25"/>
    </row>
    <row r="80" spans="2:15">
      <c r="B80" s="1"/>
      <c r="O80" s="25"/>
    </row>
    <row r="81" spans="2:15">
      <c r="B81" s="1"/>
      <c r="O81" s="25"/>
    </row>
    <row r="82" spans="2:15">
      <c r="B82" s="1"/>
      <c r="O82" s="25"/>
    </row>
    <row r="83" spans="2:15">
      <c r="B83" s="1"/>
      <c r="O83" s="25"/>
    </row>
    <row r="84" spans="2:15">
      <c r="B84" s="1"/>
      <c r="O84" s="25"/>
    </row>
    <row r="85" spans="2:15">
      <c r="B85" s="1"/>
      <c r="O85" s="25"/>
    </row>
    <row r="86" spans="2:15">
      <c r="B86" s="1"/>
      <c r="O86" s="25"/>
    </row>
    <row r="87" spans="2:15">
      <c r="B87" s="1"/>
      <c r="O87" s="25"/>
    </row>
    <row r="88" spans="2:15">
      <c r="B88" s="1"/>
      <c r="O88" s="25"/>
    </row>
    <row r="89" spans="2:15">
      <c r="B89" s="1"/>
      <c r="O89" s="25"/>
    </row>
    <row r="90" spans="2:15">
      <c r="B90" s="1"/>
      <c r="O90" s="25"/>
    </row>
    <row r="91" spans="2:15">
      <c r="B91" s="1"/>
      <c r="O91" s="25"/>
    </row>
    <row r="92" spans="2:15">
      <c r="B92" s="1"/>
      <c r="O92" s="25"/>
    </row>
    <row r="93" spans="2:15">
      <c r="B93" s="1"/>
      <c r="O93" s="25"/>
    </row>
    <row r="94" spans="2:15">
      <c r="B94" s="1"/>
      <c r="O94" s="25"/>
    </row>
    <row r="95" spans="2:15">
      <c r="B95" s="1"/>
      <c r="O95" s="25"/>
    </row>
    <row r="96" spans="2:15">
      <c r="B96" s="1"/>
      <c r="O96" s="25"/>
    </row>
    <row r="97" spans="2:15">
      <c r="B97" s="1"/>
      <c r="O97" s="25"/>
    </row>
    <row r="98" spans="2:15">
      <c r="B98" s="1"/>
      <c r="O98" s="25"/>
    </row>
    <row r="99" spans="2:15">
      <c r="B99" s="1"/>
      <c r="O99" s="25"/>
    </row>
    <row r="100" spans="2:15">
      <c r="B100" s="1"/>
      <c r="O100" s="25"/>
    </row>
    <row r="101" spans="2:15">
      <c r="B101" s="1"/>
      <c r="O101" s="25"/>
    </row>
    <row r="102" spans="2:15">
      <c r="B102" s="1"/>
      <c r="O102" s="25"/>
    </row>
    <row r="103" spans="2:15">
      <c r="B103" s="1"/>
      <c r="O103" s="25"/>
    </row>
    <row r="104" spans="2:15">
      <c r="B104" s="1"/>
      <c r="O104" s="25"/>
    </row>
    <row r="105" spans="2:15">
      <c r="B105" s="1"/>
      <c r="O105" s="25"/>
    </row>
    <row r="106" spans="2:15">
      <c r="B106" s="1"/>
      <c r="O106" s="25"/>
    </row>
    <row r="107" spans="2:15">
      <c r="B107" s="1"/>
      <c r="O107" s="25"/>
    </row>
    <row r="108" spans="2:15">
      <c r="B108" s="1"/>
      <c r="O108" s="25"/>
    </row>
    <row r="109" spans="2:15">
      <c r="B109" s="1"/>
      <c r="O109" s="25"/>
    </row>
    <row r="110" spans="2:15">
      <c r="B110" s="1"/>
      <c r="O110" s="25"/>
    </row>
    <row r="111" spans="2:15">
      <c r="B111" s="1"/>
      <c r="O111" s="25"/>
    </row>
    <row r="112" spans="2:15">
      <c r="B112" s="1"/>
      <c r="O112" s="25"/>
    </row>
    <row r="113" spans="2:15">
      <c r="B113" s="1"/>
      <c r="O113" s="25"/>
    </row>
    <row r="114" spans="2:15">
      <c r="B114" s="1"/>
      <c r="O114" s="25"/>
    </row>
    <row r="115" spans="2:15">
      <c r="B115" s="1"/>
      <c r="O115" s="25"/>
    </row>
    <row r="116" spans="2:15">
      <c r="B116" s="1"/>
      <c r="O116" s="25"/>
    </row>
    <row r="117" spans="2:15">
      <c r="B117" s="1"/>
      <c r="O117" s="25"/>
    </row>
    <row r="118" spans="2:15">
      <c r="B118" s="1"/>
      <c r="O118" s="25"/>
    </row>
    <row r="119" spans="2:15">
      <c r="B119" s="1"/>
      <c r="O119" s="25"/>
    </row>
    <row r="120" spans="2:15">
      <c r="B120" s="1"/>
      <c r="O120" s="25"/>
    </row>
    <row r="121" spans="2:15">
      <c r="B121" s="1"/>
      <c r="O121" s="25"/>
    </row>
    <row r="122" spans="2:15">
      <c r="B122" s="1"/>
      <c r="O122" s="25"/>
    </row>
    <row r="123" spans="2:15">
      <c r="B123" s="1"/>
      <c r="O123" s="25"/>
    </row>
    <row r="124" spans="2:15">
      <c r="B124" s="1"/>
      <c r="O124" s="25"/>
    </row>
    <row r="125" spans="2:15">
      <c r="B125" s="1"/>
      <c r="O125" s="25"/>
    </row>
    <row r="126" spans="2:15">
      <c r="B126" s="1"/>
      <c r="O126" s="25"/>
    </row>
    <row r="127" spans="2:15">
      <c r="B127" s="1"/>
      <c r="O127" s="25"/>
    </row>
    <row r="128" spans="2:15">
      <c r="B128" s="1"/>
      <c r="O128" s="25"/>
    </row>
    <row r="129" spans="2:15">
      <c r="B129" s="1"/>
      <c r="O129" s="25"/>
    </row>
    <row r="130" spans="2:15">
      <c r="B130" s="1"/>
      <c r="O130" s="25"/>
    </row>
    <row r="131" spans="2:15">
      <c r="B131" s="1"/>
      <c r="O131" s="25"/>
    </row>
    <row r="132" spans="2:15">
      <c r="B132" s="1"/>
      <c r="O132" s="25"/>
    </row>
    <row r="133" spans="2:15">
      <c r="B133" s="1"/>
      <c r="O133" s="25"/>
    </row>
    <row r="134" spans="2:15">
      <c r="B134" s="1"/>
      <c r="O134" s="25"/>
    </row>
    <row r="135" spans="2:15">
      <c r="B135" s="1"/>
      <c r="O135" s="25"/>
    </row>
    <row r="136" spans="2:15">
      <c r="B136" s="1"/>
      <c r="O136" s="25"/>
    </row>
    <row r="137" spans="2:15">
      <c r="B137" s="1"/>
      <c r="O137" s="25"/>
    </row>
    <row r="138" spans="2:15">
      <c r="B138" s="1"/>
      <c r="O138" s="25"/>
    </row>
    <row r="139" spans="2:15">
      <c r="B139" s="1"/>
      <c r="O139" s="25"/>
    </row>
    <row r="140" spans="2:15">
      <c r="B140" s="1"/>
      <c r="O140" s="25"/>
    </row>
    <row r="141" spans="2:15">
      <c r="B141" s="1"/>
      <c r="O141" s="25"/>
    </row>
    <row r="142" spans="2:15">
      <c r="B142" s="1"/>
      <c r="O142" s="25"/>
    </row>
    <row r="143" spans="2:15">
      <c r="B143" s="1"/>
      <c r="O143" s="25"/>
    </row>
    <row r="144" spans="2:15">
      <c r="B144" s="1"/>
      <c r="O144" s="25"/>
    </row>
    <row r="145" spans="2:15">
      <c r="B145" s="1"/>
      <c r="O145" s="25"/>
    </row>
    <row r="146" spans="2:15">
      <c r="B146" s="1"/>
      <c r="O146" s="25"/>
    </row>
    <row r="147" spans="2:15">
      <c r="B147" s="1"/>
      <c r="O147" s="25"/>
    </row>
    <row r="148" spans="2:15">
      <c r="B148" s="1"/>
      <c r="O148" s="25"/>
    </row>
    <row r="149" spans="2:15">
      <c r="B149" s="1"/>
      <c r="O149" s="25"/>
    </row>
    <row r="150" spans="2:15">
      <c r="B150" s="1"/>
      <c r="O150" s="25"/>
    </row>
    <row r="151" spans="2:15">
      <c r="B151" s="1"/>
      <c r="O151" s="25"/>
    </row>
    <row r="152" spans="2:15">
      <c r="B152" s="1"/>
      <c r="O152" s="25"/>
    </row>
    <row r="153" spans="2:15">
      <c r="B153" s="1"/>
      <c r="O153" s="25"/>
    </row>
    <row r="154" spans="2:15">
      <c r="B154" s="1"/>
      <c r="O154" s="25"/>
    </row>
    <row r="155" spans="2:15">
      <c r="B155" s="1"/>
      <c r="O155" s="25"/>
    </row>
    <row r="156" spans="2:15">
      <c r="B156" s="1"/>
      <c r="O156" s="25"/>
    </row>
    <row r="157" spans="2:15">
      <c r="B157" s="1"/>
      <c r="O157" s="25"/>
    </row>
    <row r="158" spans="2:15">
      <c r="B158" s="1"/>
      <c r="O158" s="25"/>
    </row>
    <row r="159" spans="2:15">
      <c r="B159" s="1"/>
      <c r="O159" s="25"/>
    </row>
    <row r="160" spans="2:15">
      <c r="B160" s="1"/>
      <c r="O160" s="25"/>
    </row>
    <row r="161" spans="2:15">
      <c r="B161" s="1"/>
      <c r="O161" s="25"/>
    </row>
    <row r="162" spans="2:15">
      <c r="B162" s="1"/>
      <c r="O162" s="25"/>
    </row>
    <row r="163" spans="2:15">
      <c r="B163" s="1"/>
      <c r="O163" s="25"/>
    </row>
    <row r="164" spans="2:15">
      <c r="B164" s="1"/>
      <c r="O164" s="25"/>
    </row>
    <row r="165" spans="2:15">
      <c r="B165" s="1"/>
      <c r="O165" s="25"/>
    </row>
    <row r="166" spans="2:15">
      <c r="B166" s="1"/>
      <c r="O166" s="25"/>
    </row>
    <row r="167" spans="2:15">
      <c r="B167" s="1"/>
      <c r="O167" s="25"/>
    </row>
    <row r="168" spans="2:15">
      <c r="B168" s="1"/>
      <c r="O168" s="25"/>
    </row>
    <row r="169" spans="2:15">
      <c r="B169" s="1"/>
      <c r="O169" s="25"/>
    </row>
    <row r="170" spans="2:15">
      <c r="B170" s="1"/>
      <c r="O170" s="25"/>
    </row>
    <row r="171" spans="2:15">
      <c r="B171" s="1"/>
      <c r="O171" s="25"/>
    </row>
    <row r="172" spans="2:15">
      <c r="B172" s="1"/>
      <c r="O172" s="25"/>
    </row>
    <row r="173" spans="2:15">
      <c r="B173" s="1"/>
      <c r="O173" s="25"/>
    </row>
    <row r="174" spans="2:15">
      <c r="B174" s="1"/>
      <c r="O174" s="25"/>
    </row>
    <row r="175" spans="2:15">
      <c r="B175" s="1"/>
      <c r="O175" s="25"/>
    </row>
    <row r="176" spans="2:15">
      <c r="B176" s="1"/>
      <c r="O176" s="25"/>
    </row>
    <row r="177" spans="2:15">
      <c r="B177" s="1"/>
      <c r="O177" s="25"/>
    </row>
    <row r="178" spans="2:15">
      <c r="B178" s="1"/>
      <c r="O178" s="25"/>
    </row>
    <row r="179" spans="2:15">
      <c r="B179" s="1"/>
      <c r="O179" s="25"/>
    </row>
    <row r="180" spans="2:15">
      <c r="B180" s="1"/>
      <c r="O180" s="25"/>
    </row>
    <row r="181" spans="2:15">
      <c r="B181" s="1"/>
      <c r="O181" s="25"/>
    </row>
    <row r="182" spans="2:15">
      <c r="B182" s="1"/>
      <c r="O182" s="25"/>
    </row>
    <row r="183" spans="2:15">
      <c r="B183" s="1"/>
      <c r="O183" s="25"/>
    </row>
    <row r="184" spans="2:15">
      <c r="B184" s="1"/>
      <c r="O184" s="25"/>
    </row>
    <row r="185" spans="2:15">
      <c r="B185" s="1"/>
      <c r="O185" s="25"/>
    </row>
    <row r="186" spans="2:15">
      <c r="B186" s="1"/>
      <c r="O186" s="25"/>
    </row>
    <row r="187" spans="2:15">
      <c r="B187" s="1"/>
      <c r="O187" s="25"/>
    </row>
    <row r="188" spans="2:15">
      <c r="B188" s="1"/>
      <c r="O188" s="25"/>
    </row>
    <row r="189" spans="2:15">
      <c r="B189" s="1"/>
      <c r="O189" s="25"/>
    </row>
    <row r="190" spans="2:15">
      <c r="B190" s="1"/>
      <c r="O190" s="25"/>
    </row>
    <row r="191" spans="2:15">
      <c r="B191" s="1"/>
      <c r="O191" s="25"/>
    </row>
    <row r="192" spans="2:15">
      <c r="B192" s="1"/>
      <c r="O192" s="25"/>
    </row>
    <row r="193" spans="2:15">
      <c r="B193" s="1"/>
      <c r="O193" s="25"/>
    </row>
    <row r="194" spans="2:15">
      <c r="B194" s="1"/>
      <c r="O194" s="25"/>
    </row>
    <row r="195" spans="2:15">
      <c r="B195" s="1"/>
      <c r="O195" s="25"/>
    </row>
    <row r="196" spans="2:15">
      <c r="B196" s="1"/>
      <c r="O196" s="25"/>
    </row>
    <row r="197" spans="2:15">
      <c r="B197" s="1"/>
      <c r="O197" s="25"/>
    </row>
    <row r="198" spans="2:15">
      <c r="B198" s="1"/>
      <c r="O198" s="25"/>
    </row>
    <row r="199" spans="2:15">
      <c r="B199" s="1"/>
      <c r="O199" s="25"/>
    </row>
    <row r="200" spans="2:15">
      <c r="B200" s="1"/>
      <c r="O200" s="25"/>
    </row>
    <row r="201" spans="2:15">
      <c r="B201" s="1"/>
      <c r="O201" s="25"/>
    </row>
    <row r="202" spans="2:15">
      <c r="B202" s="1"/>
      <c r="O202" s="25"/>
    </row>
    <row r="203" spans="2:15">
      <c r="B203" s="1"/>
      <c r="O203" s="25"/>
    </row>
    <row r="204" spans="2:15">
      <c r="B204" s="1"/>
      <c r="O204" s="25"/>
    </row>
    <row r="205" spans="2:15">
      <c r="B205" s="1"/>
      <c r="O205" s="25"/>
    </row>
    <row r="206" spans="2:15">
      <c r="B206" s="1"/>
      <c r="O206" s="25"/>
    </row>
    <row r="207" spans="2:15">
      <c r="B207" s="1"/>
      <c r="O207" s="25"/>
    </row>
    <row r="208" spans="2:15">
      <c r="B208" s="1"/>
      <c r="O208" s="25"/>
    </row>
    <row r="209" spans="2:15">
      <c r="B209" s="1"/>
      <c r="O209" s="25"/>
    </row>
    <row r="210" spans="2:15">
      <c r="B210" s="1"/>
      <c r="O210" s="25"/>
    </row>
    <row r="211" spans="2:15">
      <c r="B211" s="1"/>
      <c r="O211" s="25"/>
    </row>
    <row r="212" spans="2:15">
      <c r="B212" s="1"/>
      <c r="O212" s="25"/>
    </row>
    <row r="213" spans="2:15">
      <c r="B213" s="1"/>
      <c r="O213" s="25"/>
    </row>
    <row r="214" spans="2:15">
      <c r="B214" s="1"/>
      <c r="O214" s="25"/>
    </row>
    <row r="215" spans="2:15">
      <c r="B215" s="1"/>
      <c r="O215" s="25"/>
    </row>
    <row r="216" spans="2:15">
      <c r="B216" s="1"/>
      <c r="O216" s="25"/>
    </row>
    <row r="217" spans="2:15">
      <c r="B217" s="1"/>
      <c r="O217" s="25"/>
    </row>
    <row r="218" spans="2:15">
      <c r="B218" s="1"/>
      <c r="O218" s="25"/>
    </row>
    <row r="219" spans="2:15">
      <c r="B219" s="1"/>
      <c r="O219" s="25"/>
    </row>
    <row r="220" spans="2:15">
      <c r="B220" s="1"/>
      <c r="O220" s="25"/>
    </row>
    <row r="221" spans="2:15">
      <c r="B221" s="1"/>
      <c r="O221" s="25"/>
    </row>
    <row r="222" spans="2:15">
      <c r="B222" s="1"/>
      <c r="O222" s="25"/>
    </row>
    <row r="223" spans="2:15">
      <c r="B223" s="1"/>
      <c r="O223" s="25"/>
    </row>
    <row r="224" spans="2:15">
      <c r="B224" s="1"/>
      <c r="O224" s="25"/>
    </row>
    <row r="225" spans="2:15">
      <c r="B225" s="1"/>
      <c r="O225" s="25"/>
    </row>
    <row r="226" spans="2:15">
      <c r="B226" s="1"/>
      <c r="O226" s="25"/>
    </row>
    <row r="227" spans="2:15">
      <c r="B227" s="1"/>
      <c r="O227" s="25"/>
    </row>
    <row r="228" spans="2:15">
      <c r="B228" s="1"/>
      <c r="O228" s="25"/>
    </row>
    <row r="229" spans="2:15">
      <c r="B229" s="1"/>
      <c r="O229" s="25"/>
    </row>
    <row r="230" spans="2:15">
      <c r="B230" s="1"/>
      <c r="O230" s="25"/>
    </row>
    <row r="231" spans="2:15">
      <c r="B231" s="1"/>
      <c r="O231" s="25"/>
    </row>
    <row r="232" spans="2:15">
      <c r="B232" s="1"/>
      <c r="O232" s="25"/>
    </row>
    <row r="233" spans="2:15">
      <c r="B233" s="1"/>
      <c r="O233" s="25"/>
    </row>
    <row r="234" spans="2:15">
      <c r="B234" s="1"/>
      <c r="O234" s="25"/>
    </row>
    <row r="235" spans="2:15">
      <c r="B235" s="1"/>
      <c r="O235" s="25"/>
    </row>
    <row r="236" spans="2:15">
      <c r="B236" s="1"/>
      <c r="O236" s="25"/>
    </row>
    <row r="237" spans="2:15">
      <c r="B237" s="1"/>
      <c r="O237" s="25"/>
    </row>
    <row r="238" spans="2:15">
      <c r="B238" s="1"/>
      <c r="O238" s="25"/>
    </row>
    <row r="239" spans="2:15">
      <c r="B239" s="1"/>
      <c r="O239" s="25"/>
    </row>
    <row r="240" spans="2:15">
      <c r="B240" s="1"/>
      <c r="O240" s="25"/>
    </row>
    <row r="241" spans="2:15">
      <c r="B241" s="1"/>
      <c r="O241" s="25"/>
    </row>
    <row r="242" spans="2:15">
      <c r="B242" s="1"/>
      <c r="O242" s="25"/>
    </row>
    <row r="243" spans="2:15">
      <c r="B243" s="1"/>
      <c r="O243" s="25"/>
    </row>
    <row r="244" spans="2:15">
      <c r="B244" s="1"/>
      <c r="O244" s="25"/>
    </row>
    <row r="245" spans="2:15">
      <c r="B245" s="1"/>
      <c r="O245" s="25"/>
    </row>
    <row r="246" spans="2:15">
      <c r="B246" s="1"/>
      <c r="O246" s="25"/>
    </row>
    <row r="247" spans="2:15">
      <c r="B247" s="1"/>
      <c r="O247" s="25"/>
    </row>
    <row r="248" spans="2:15">
      <c r="B248" s="1"/>
      <c r="O248" s="25"/>
    </row>
    <row r="249" spans="2:15">
      <c r="B249" s="1"/>
      <c r="O249" s="25"/>
    </row>
    <row r="250" spans="2:15">
      <c r="B250" s="1"/>
      <c r="O250" s="25"/>
    </row>
    <row r="251" spans="2:15">
      <c r="B251" s="1"/>
      <c r="O251" s="25"/>
    </row>
    <row r="252" spans="2:15">
      <c r="B252" s="1"/>
      <c r="O252" s="25"/>
    </row>
    <row r="253" spans="2:15">
      <c r="B253" s="1"/>
      <c r="O253" s="25"/>
    </row>
    <row r="254" spans="2:15">
      <c r="B254" s="1"/>
      <c r="O254" s="25"/>
    </row>
    <row r="255" spans="2:15">
      <c r="B255" s="1"/>
      <c r="O255" s="25"/>
    </row>
    <row r="256" spans="2:15">
      <c r="B256" s="1"/>
      <c r="O256" s="25"/>
    </row>
    <row r="257" spans="2:15">
      <c r="B257" s="1"/>
      <c r="O257" s="25"/>
    </row>
    <row r="258" spans="2:15">
      <c r="B258" s="1"/>
      <c r="O258" s="25"/>
    </row>
    <row r="259" spans="2:15">
      <c r="B259" s="1"/>
      <c r="O259" s="25"/>
    </row>
    <row r="260" spans="2:15">
      <c r="B260" s="1"/>
      <c r="O260" s="25"/>
    </row>
    <row r="261" spans="2:15">
      <c r="B261" s="1"/>
      <c r="O261" s="25"/>
    </row>
    <row r="262" spans="2:15">
      <c r="B262" s="1"/>
      <c r="O262" s="25"/>
    </row>
    <row r="263" spans="2:15">
      <c r="B263" s="1"/>
      <c r="O263" s="25"/>
    </row>
    <row r="264" spans="2:15">
      <c r="B264" s="1"/>
      <c r="O264" s="25"/>
    </row>
    <row r="265" spans="2:15">
      <c r="B265" s="1"/>
      <c r="O265" s="25"/>
    </row>
    <row r="266" spans="2:15">
      <c r="B266" s="1"/>
      <c r="O266" s="25"/>
    </row>
    <row r="267" spans="2:15">
      <c r="B267" s="1"/>
      <c r="O267" s="25"/>
    </row>
    <row r="268" spans="2:15">
      <c r="B268" s="1"/>
      <c r="O268" s="25"/>
    </row>
    <row r="269" spans="2:15">
      <c r="B269" s="1"/>
      <c r="O269" s="25"/>
    </row>
    <row r="270" spans="2:15">
      <c r="B270" s="1"/>
      <c r="O270" s="25"/>
    </row>
    <row r="271" spans="2:15">
      <c r="B271" s="1"/>
      <c r="O271" s="25"/>
    </row>
    <row r="272" spans="2:15">
      <c r="B272" s="1"/>
      <c r="O272" s="25"/>
    </row>
    <row r="273" spans="2:15">
      <c r="B273" s="1"/>
      <c r="O273" s="25"/>
    </row>
    <row r="274" spans="2:15">
      <c r="B274" s="1"/>
      <c r="O274" s="25"/>
    </row>
    <row r="275" spans="2:15">
      <c r="B275" s="1"/>
      <c r="O275" s="25"/>
    </row>
    <row r="276" spans="2:15">
      <c r="B276" s="1"/>
      <c r="O276" s="25"/>
    </row>
    <row r="277" spans="2:15">
      <c r="B277" s="1"/>
      <c r="O277" s="25"/>
    </row>
    <row r="278" spans="2:15">
      <c r="B278" s="1"/>
      <c r="O278" s="25"/>
    </row>
    <row r="279" spans="2:15">
      <c r="B279" s="1"/>
      <c r="O279" s="25"/>
    </row>
    <row r="280" spans="2:15">
      <c r="B280" s="1"/>
      <c r="O280" s="25"/>
    </row>
    <row r="281" spans="2:15">
      <c r="B281" s="1"/>
      <c r="O281" s="25"/>
    </row>
    <row r="282" spans="2:15">
      <c r="B282" s="1"/>
      <c r="O282" s="25"/>
    </row>
    <row r="283" spans="2:15">
      <c r="B283" s="1"/>
      <c r="O283" s="25"/>
    </row>
    <row r="284" spans="2:15">
      <c r="B284" s="1"/>
      <c r="O284" s="25"/>
    </row>
    <row r="285" spans="2:15">
      <c r="B285" s="1"/>
      <c r="O285" s="25"/>
    </row>
    <row r="286" spans="2:15">
      <c r="B286" s="1"/>
      <c r="O286" s="25"/>
    </row>
    <row r="287" spans="2:15">
      <c r="B287" s="1"/>
      <c r="O287" s="25"/>
    </row>
    <row r="288" spans="2:15">
      <c r="B288" s="1"/>
      <c r="O288" s="25"/>
    </row>
    <row r="289" spans="2:15">
      <c r="B289" s="1"/>
      <c r="O289" s="25"/>
    </row>
    <row r="290" spans="2:15">
      <c r="B290" s="1"/>
      <c r="O290" s="25"/>
    </row>
    <row r="291" spans="2:15">
      <c r="B291" s="1"/>
      <c r="O291" s="25"/>
    </row>
    <row r="292" spans="2:15">
      <c r="B292" s="1"/>
      <c r="O292" s="25"/>
    </row>
    <row r="293" spans="2:15">
      <c r="B293" s="1"/>
      <c r="O293" s="25"/>
    </row>
    <row r="294" spans="2:15">
      <c r="B294" s="1"/>
      <c r="O294" s="25"/>
    </row>
    <row r="295" spans="2:15">
      <c r="B295" s="1"/>
      <c r="O295" s="25"/>
    </row>
    <row r="296" spans="2:15">
      <c r="B296" s="1"/>
      <c r="O296" s="25"/>
    </row>
    <row r="297" spans="2:15">
      <c r="B297" s="1"/>
      <c r="O297" s="25"/>
    </row>
    <row r="298" spans="2:15">
      <c r="B298" s="1"/>
      <c r="O298" s="25"/>
    </row>
    <row r="299" spans="2:15">
      <c r="B299" s="1"/>
      <c r="O299" s="25"/>
    </row>
    <row r="300" spans="2:15">
      <c r="B300" s="1"/>
      <c r="O300" s="25"/>
    </row>
    <row r="301" spans="2:15">
      <c r="B301" s="1"/>
      <c r="O301" s="25"/>
    </row>
    <row r="302" spans="2:15">
      <c r="B302" s="1"/>
      <c r="O302" s="25"/>
    </row>
    <row r="303" spans="2:15">
      <c r="B303" s="1"/>
      <c r="O303" s="25"/>
    </row>
    <row r="304" spans="2:15">
      <c r="B304" s="1"/>
      <c r="O304" s="25"/>
    </row>
    <row r="305" spans="2:15">
      <c r="B305" s="1"/>
      <c r="O305" s="25"/>
    </row>
    <row r="306" spans="2:15">
      <c r="B306" s="1"/>
      <c r="O306" s="25"/>
    </row>
    <row r="307" spans="2:15">
      <c r="B307" s="1"/>
      <c r="O307" s="25"/>
    </row>
    <row r="308" spans="2:15">
      <c r="B308" s="1"/>
      <c r="O308" s="25"/>
    </row>
    <row r="309" spans="2:15">
      <c r="B309" s="1"/>
      <c r="O309" s="25"/>
    </row>
    <row r="310" spans="2:15">
      <c r="B310" s="1"/>
      <c r="O310" s="25"/>
    </row>
    <row r="311" spans="2:15">
      <c r="B311" s="1"/>
      <c r="O311" s="25"/>
    </row>
    <row r="312" spans="2:15">
      <c r="B312" s="1"/>
      <c r="O312" s="25"/>
    </row>
    <row r="313" spans="2:15">
      <c r="B313" s="1"/>
      <c r="O313" s="25"/>
    </row>
    <row r="314" spans="2:15">
      <c r="B314" s="1"/>
      <c r="O314" s="25"/>
    </row>
    <row r="315" spans="2:15">
      <c r="B315" s="1"/>
      <c r="O315" s="25"/>
    </row>
    <row r="316" spans="2:15">
      <c r="B316" s="1"/>
      <c r="O316" s="25"/>
    </row>
    <row r="317" spans="2:15">
      <c r="B317" s="1"/>
      <c r="O317" s="25"/>
    </row>
    <row r="318" spans="2:15">
      <c r="B318" s="1"/>
      <c r="O318" s="25"/>
    </row>
    <row r="319" spans="2:15">
      <c r="B319" s="1"/>
      <c r="O319" s="25"/>
    </row>
    <row r="320" spans="2:15">
      <c r="B320" s="1"/>
      <c r="O320" s="25"/>
    </row>
    <row r="321" spans="2:15">
      <c r="B321" s="1"/>
      <c r="O321" s="25"/>
    </row>
    <row r="322" spans="2:15">
      <c r="B322" s="1"/>
      <c r="O322" s="25"/>
    </row>
    <row r="323" spans="2:15">
      <c r="B323" s="1"/>
      <c r="O323" s="25"/>
    </row>
    <row r="324" spans="2:15">
      <c r="B324" s="1"/>
      <c r="O324" s="25"/>
    </row>
    <row r="325" spans="2:15">
      <c r="B325" s="1"/>
      <c r="O325" s="25"/>
    </row>
    <row r="326" spans="2:15">
      <c r="B326" s="1"/>
      <c r="O326" s="25"/>
    </row>
    <row r="327" spans="2:15">
      <c r="B327" s="1"/>
      <c r="O327" s="25"/>
    </row>
    <row r="328" spans="2:15">
      <c r="B328" s="1"/>
      <c r="O328" s="25"/>
    </row>
    <row r="329" spans="2:15">
      <c r="B329" s="1"/>
      <c r="O329" s="25"/>
    </row>
    <row r="330" spans="2:15">
      <c r="B330" s="1"/>
      <c r="O330" s="25"/>
    </row>
    <row r="331" spans="2:15">
      <c r="B331" s="1"/>
      <c r="O331" s="25"/>
    </row>
    <row r="332" spans="2:15">
      <c r="B332" s="1"/>
      <c r="O332" s="25"/>
    </row>
    <row r="333" spans="2:15">
      <c r="B333" s="1"/>
      <c r="O333" s="25"/>
    </row>
    <row r="334" spans="2:15">
      <c r="B334" s="1"/>
      <c r="O334" s="25"/>
    </row>
    <row r="335" spans="2:15">
      <c r="B335" s="1"/>
      <c r="O335" s="25"/>
    </row>
    <row r="336" spans="2:15">
      <c r="B336" s="1"/>
      <c r="O336" s="25"/>
    </row>
    <row r="337" spans="2:15">
      <c r="B337" s="1"/>
      <c r="O337" s="25"/>
    </row>
    <row r="338" spans="2:15">
      <c r="B338" s="1"/>
      <c r="O338" s="25"/>
    </row>
    <row r="339" spans="2:15">
      <c r="B339" s="1"/>
      <c r="O339" s="25"/>
    </row>
    <row r="340" spans="2:15">
      <c r="B340" s="1"/>
      <c r="O340" s="25"/>
    </row>
    <row r="341" spans="2:15">
      <c r="B341" s="1"/>
      <c r="O341" s="25"/>
    </row>
    <row r="342" spans="2:15">
      <c r="B342" s="1"/>
      <c r="O342" s="25"/>
    </row>
    <row r="343" spans="2:15">
      <c r="B343" s="1"/>
      <c r="O343" s="25"/>
    </row>
    <row r="344" spans="2:15">
      <c r="B344" s="1"/>
      <c r="O344" s="25"/>
    </row>
    <row r="345" spans="2:15">
      <c r="B345" s="1"/>
      <c r="O345" s="25"/>
    </row>
    <row r="346" spans="2:15">
      <c r="B346" s="1"/>
      <c r="O346" s="25"/>
    </row>
    <row r="347" spans="2:15">
      <c r="B347" s="1"/>
      <c r="O347" s="25"/>
    </row>
    <row r="348" spans="2:15">
      <c r="B348" s="1"/>
      <c r="O348" s="25"/>
    </row>
    <row r="349" spans="2:15">
      <c r="B349" s="1"/>
      <c r="O349" s="25"/>
    </row>
    <row r="350" spans="2:15">
      <c r="B350" s="1"/>
      <c r="O350" s="25"/>
    </row>
    <row r="351" spans="2:15">
      <c r="B351" s="1"/>
      <c r="O351" s="25"/>
    </row>
    <row r="352" spans="2:15">
      <c r="B352" s="1"/>
      <c r="O352" s="25"/>
    </row>
    <row r="353" spans="2:15">
      <c r="B353" s="1"/>
      <c r="O353" s="25"/>
    </row>
    <row r="354" spans="2:15">
      <c r="B354" s="1"/>
      <c r="O354" s="25"/>
    </row>
    <row r="355" spans="2:15">
      <c r="B355" s="1"/>
      <c r="O355" s="25"/>
    </row>
    <row r="356" spans="2:15">
      <c r="B356" s="1"/>
      <c r="O356" s="25"/>
    </row>
    <row r="357" spans="2:15">
      <c r="B357" s="1"/>
      <c r="O357" s="25"/>
    </row>
    <row r="358" spans="2:15">
      <c r="B358" s="1"/>
      <c r="O358" s="25"/>
    </row>
    <row r="359" spans="2:15">
      <c r="B359" s="1"/>
      <c r="O359" s="25"/>
    </row>
    <row r="360" spans="2:15">
      <c r="B360" s="1"/>
      <c r="O360" s="25"/>
    </row>
    <row r="361" spans="2:15">
      <c r="B361" s="1"/>
      <c r="O361" s="25"/>
    </row>
    <row r="362" spans="2:15">
      <c r="B362" s="1"/>
      <c r="O362" s="25"/>
    </row>
    <row r="363" spans="2:15">
      <c r="B363" s="1"/>
      <c r="O363" s="25"/>
    </row>
    <row r="364" spans="2:15">
      <c r="B364" s="1"/>
      <c r="O364" s="25"/>
    </row>
    <row r="365" spans="2:15">
      <c r="B365" s="1"/>
      <c r="O365" s="25"/>
    </row>
    <row r="366" spans="2:15">
      <c r="B366" s="1"/>
      <c r="O366" s="25"/>
    </row>
    <row r="367" spans="2:15">
      <c r="B367" s="1"/>
      <c r="O367" s="25"/>
    </row>
    <row r="368" spans="2:15">
      <c r="B368" s="1"/>
      <c r="O368" s="25"/>
    </row>
    <row r="369" spans="2:15">
      <c r="B369" s="1"/>
      <c r="O369" s="25"/>
    </row>
    <row r="370" spans="2:15">
      <c r="B370" s="1"/>
      <c r="O370" s="25"/>
    </row>
    <row r="371" spans="2:15">
      <c r="B371" s="1"/>
      <c r="O371" s="25"/>
    </row>
    <row r="372" spans="2:15">
      <c r="B372" s="1"/>
      <c r="O372" s="25"/>
    </row>
    <row r="373" spans="2:15">
      <c r="B373" s="1"/>
      <c r="O373" s="25"/>
    </row>
    <row r="374" spans="2:15">
      <c r="B374" s="1"/>
      <c r="O374" s="25"/>
    </row>
    <row r="375" spans="2:15">
      <c r="B375" s="1"/>
      <c r="O375" s="25"/>
    </row>
    <row r="376" spans="2:15">
      <c r="B376" s="1"/>
      <c r="O376" s="25"/>
    </row>
    <row r="377" spans="2:15">
      <c r="B377" s="1"/>
      <c r="O377" s="25"/>
    </row>
    <row r="378" spans="2:15">
      <c r="B378" s="1"/>
      <c r="O378" s="25"/>
    </row>
    <row r="379" spans="2:15">
      <c r="B379" s="1"/>
      <c r="O379" s="25"/>
    </row>
    <row r="380" spans="2:15">
      <c r="B380" s="1"/>
      <c r="O380" s="25"/>
    </row>
    <row r="381" spans="2:15">
      <c r="B381" s="1"/>
      <c r="O381" s="25"/>
    </row>
    <row r="382" spans="2:15">
      <c r="B382" s="1"/>
      <c r="O382" s="25"/>
    </row>
    <row r="383" spans="2:15">
      <c r="B383" s="1"/>
      <c r="O383" s="25"/>
    </row>
    <row r="384" spans="2:15">
      <c r="B384" s="1"/>
      <c r="O384" s="25"/>
    </row>
    <row r="385" spans="2:15">
      <c r="B385" s="1"/>
      <c r="O385" s="25"/>
    </row>
    <row r="386" spans="2:15">
      <c r="B386" s="1"/>
      <c r="O386" s="25"/>
    </row>
    <row r="387" spans="2:15">
      <c r="B387" s="1"/>
      <c r="O387" s="25"/>
    </row>
    <row r="388" spans="2:15">
      <c r="B388" s="1"/>
      <c r="O388" s="25"/>
    </row>
    <row r="389" spans="2:15">
      <c r="B389" s="1"/>
      <c r="O389" s="25"/>
    </row>
    <row r="390" spans="2:15">
      <c r="B390" s="1"/>
      <c r="O390" s="25"/>
    </row>
    <row r="391" spans="2:15">
      <c r="B391" s="1"/>
      <c r="O391" s="25"/>
    </row>
    <row r="392" spans="2:15">
      <c r="B392" s="1"/>
      <c r="O392" s="25"/>
    </row>
    <row r="393" spans="2:15">
      <c r="B393" s="1"/>
      <c r="O393" s="25"/>
    </row>
    <row r="394" spans="2:15">
      <c r="B394" s="1"/>
      <c r="O394" s="25"/>
    </row>
    <row r="395" spans="2:15">
      <c r="B395" s="1"/>
      <c r="O395" s="25"/>
    </row>
    <row r="396" spans="2:15">
      <c r="B396" s="1"/>
      <c r="O396" s="25"/>
    </row>
    <row r="397" spans="2:15">
      <c r="B397" s="1"/>
      <c r="O397" s="25"/>
    </row>
    <row r="398" spans="2:15">
      <c r="B398" s="1"/>
      <c r="O398" s="25"/>
    </row>
    <row r="399" spans="2:15">
      <c r="B399" s="1"/>
      <c r="O399" s="25"/>
    </row>
    <row r="400" spans="2:15">
      <c r="B400" s="1"/>
      <c r="O400" s="25"/>
    </row>
    <row r="401" spans="2:15">
      <c r="B401" s="1"/>
      <c r="O401" s="25"/>
    </row>
    <row r="402" spans="2:15">
      <c r="B402" s="1"/>
      <c r="O402" s="25"/>
    </row>
    <row r="403" spans="2:15">
      <c r="B403" s="1"/>
      <c r="O403" s="25"/>
    </row>
    <row r="404" spans="2:15">
      <c r="B404" s="1"/>
      <c r="O404" s="25"/>
    </row>
    <row r="405" spans="2:15">
      <c r="B405" s="1"/>
      <c r="O405" s="25"/>
    </row>
    <row r="406" spans="2:15">
      <c r="B406" s="1"/>
      <c r="O406" s="25"/>
    </row>
    <row r="407" spans="2:15">
      <c r="B407" s="1"/>
      <c r="O407" s="25"/>
    </row>
    <row r="408" spans="2:15">
      <c r="B408" s="1"/>
      <c r="O408" s="25"/>
    </row>
    <row r="409" spans="2:15">
      <c r="B409" s="1"/>
      <c r="O409" s="25"/>
    </row>
    <row r="410" spans="2:15">
      <c r="B410" s="1"/>
      <c r="O410" s="25"/>
    </row>
    <row r="411" spans="2:15">
      <c r="B411" s="1"/>
      <c r="O411" s="25"/>
    </row>
    <row r="412" spans="2:15">
      <c r="B412" s="1"/>
      <c r="O412" s="25"/>
    </row>
    <row r="413" spans="2:15">
      <c r="B413" s="1"/>
      <c r="O413" s="25"/>
    </row>
    <row r="414" spans="2:15">
      <c r="B414" s="1"/>
      <c r="O414" s="25"/>
    </row>
    <row r="415" spans="2:15">
      <c r="B415" s="1"/>
      <c r="O415" s="25"/>
    </row>
    <row r="416" spans="2:15">
      <c r="B416" s="1"/>
      <c r="O416" s="25"/>
    </row>
    <row r="417" spans="2:15">
      <c r="B417" s="1"/>
      <c r="O417" s="25"/>
    </row>
    <row r="418" spans="2:15">
      <c r="B418" s="1"/>
      <c r="O418" s="25"/>
    </row>
    <row r="419" spans="2:15">
      <c r="B419" s="1"/>
      <c r="O419" s="25"/>
    </row>
    <row r="420" spans="2:15">
      <c r="B420" s="1"/>
      <c r="O420" s="25"/>
    </row>
    <row r="421" spans="2:15">
      <c r="B421" s="1"/>
      <c r="O421" s="25"/>
    </row>
    <row r="422" spans="2:15">
      <c r="B422" s="1"/>
      <c r="O422" s="25"/>
    </row>
    <row r="423" spans="2:15">
      <c r="B423" s="1"/>
      <c r="O423" s="25"/>
    </row>
    <row r="424" spans="2:15">
      <c r="B424" s="1"/>
      <c r="O424" s="25"/>
    </row>
    <row r="425" spans="2:15">
      <c r="B425" s="1"/>
      <c r="O425" s="25"/>
    </row>
    <row r="426" spans="2:15">
      <c r="B426" s="1"/>
      <c r="O426" s="25"/>
    </row>
    <row r="427" spans="2:15">
      <c r="B427" s="1"/>
      <c r="O427" s="25"/>
    </row>
    <row r="428" spans="2:15">
      <c r="B428" s="1"/>
      <c r="O428" s="25"/>
    </row>
    <row r="429" spans="2:15">
      <c r="B429" s="1"/>
      <c r="O429" s="25"/>
    </row>
    <row r="430" spans="2:15">
      <c r="B430" s="1"/>
      <c r="O430" s="25"/>
    </row>
    <row r="431" spans="2:15">
      <c r="B431" s="1"/>
      <c r="O431" s="25"/>
    </row>
    <row r="432" spans="2:15">
      <c r="B432" s="1"/>
      <c r="O432" s="25"/>
    </row>
    <row r="433" spans="2:15">
      <c r="B433" s="1"/>
      <c r="O433" s="25"/>
    </row>
    <row r="434" spans="2:15">
      <c r="B434" s="1"/>
      <c r="O434" s="25"/>
    </row>
    <row r="435" spans="2:15">
      <c r="B435" s="1"/>
      <c r="O435" s="25"/>
    </row>
    <row r="436" spans="2:15">
      <c r="B436" s="1"/>
      <c r="O436" s="25"/>
    </row>
    <row r="437" spans="2:15">
      <c r="B437" s="1"/>
      <c r="O437" s="25"/>
    </row>
    <row r="438" spans="2:15">
      <c r="B438" s="1"/>
      <c r="O438" s="25"/>
    </row>
    <row r="439" spans="2:15">
      <c r="B439" s="1"/>
      <c r="O439" s="25"/>
    </row>
    <row r="440" spans="2:15">
      <c r="B440" s="1"/>
      <c r="O440" s="25"/>
    </row>
    <row r="441" spans="2:15">
      <c r="B441" s="1"/>
      <c r="O441" s="25"/>
    </row>
    <row r="442" spans="2:15">
      <c r="B442" s="1"/>
      <c r="O442" s="25"/>
    </row>
    <row r="443" spans="2:15">
      <c r="B443" s="1"/>
      <c r="O443" s="25"/>
    </row>
    <row r="444" spans="2:15">
      <c r="B444" s="1"/>
      <c r="O444" s="25"/>
    </row>
    <row r="445" spans="2:15">
      <c r="B445" s="1"/>
      <c r="O445" s="25"/>
    </row>
    <row r="446" spans="2:15">
      <c r="B446" s="1"/>
      <c r="O446" s="25"/>
    </row>
    <row r="447" spans="2:15">
      <c r="B447" s="1"/>
      <c r="O447" s="25"/>
    </row>
    <row r="448" spans="2:15">
      <c r="B448" s="1"/>
      <c r="O448" s="25"/>
    </row>
    <row r="449" spans="2:15">
      <c r="B449" s="1"/>
      <c r="O449" s="25"/>
    </row>
    <row r="450" spans="2:15">
      <c r="B450" s="1"/>
      <c r="O450" s="25"/>
    </row>
    <row r="451" spans="2:15">
      <c r="B451" s="1"/>
      <c r="O451" s="25"/>
    </row>
    <row r="452" spans="2:15">
      <c r="B452" s="1"/>
      <c r="O452" s="25"/>
    </row>
    <row r="453" spans="2:15">
      <c r="B453" s="1"/>
      <c r="O453" s="25"/>
    </row>
    <row r="454" spans="2:15">
      <c r="B454" s="1"/>
      <c r="O454" s="25"/>
    </row>
    <row r="455" spans="2:15">
      <c r="B455" s="1"/>
      <c r="O455" s="25"/>
    </row>
    <row r="456" spans="2:15">
      <c r="B456" s="1"/>
      <c r="O456" s="25"/>
    </row>
    <row r="457" spans="2:15">
      <c r="B457" s="1"/>
      <c r="O457" s="25"/>
    </row>
    <row r="458" spans="2:15">
      <c r="B458" s="1"/>
      <c r="O458" s="25"/>
    </row>
    <row r="459" spans="2:15">
      <c r="B459" s="1"/>
      <c r="O459" s="25"/>
    </row>
    <row r="460" spans="2:15">
      <c r="B460" s="1"/>
      <c r="O460" s="25"/>
    </row>
    <row r="461" spans="2:15">
      <c r="B461" s="1"/>
      <c r="O461" s="25"/>
    </row>
    <row r="462" spans="2:15">
      <c r="B462" s="1"/>
      <c r="O462" s="25"/>
    </row>
    <row r="463" spans="2:15">
      <c r="B463" s="1"/>
      <c r="O463" s="25"/>
    </row>
    <row r="464" spans="2:15">
      <c r="B464" s="1"/>
      <c r="O464" s="25"/>
    </row>
    <row r="465" spans="2:15">
      <c r="B465" s="1"/>
      <c r="O465" s="25"/>
    </row>
    <row r="466" spans="2:15">
      <c r="B466" s="1"/>
      <c r="O466" s="25"/>
    </row>
    <row r="467" spans="2:15">
      <c r="B467" s="1"/>
      <c r="O467" s="25"/>
    </row>
    <row r="468" spans="2:15">
      <c r="B468" s="1"/>
      <c r="O468" s="25"/>
    </row>
    <row r="469" spans="2:15">
      <c r="B469" s="1"/>
      <c r="O469" s="25"/>
    </row>
    <row r="470" spans="2:15">
      <c r="B470" s="1"/>
      <c r="O470" s="25"/>
    </row>
    <row r="471" spans="2:15">
      <c r="B471" s="1"/>
      <c r="O471" s="25"/>
    </row>
    <row r="472" spans="2:15">
      <c r="B472" s="1"/>
      <c r="O472" s="25"/>
    </row>
    <row r="473" spans="2:15">
      <c r="B473" s="1"/>
      <c r="O473" s="25"/>
    </row>
    <row r="474" spans="2:15">
      <c r="B474" s="1"/>
      <c r="O474" s="25"/>
    </row>
    <row r="475" spans="2:15">
      <c r="B475" s="1"/>
      <c r="O475" s="25"/>
    </row>
    <row r="476" spans="2:15">
      <c r="B476" s="1"/>
      <c r="O476" s="25"/>
    </row>
    <row r="477" spans="2:15">
      <c r="B477" s="1"/>
      <c r="O477" s="25"/>
    </row>
    <row r="478" spans="2:15">
      <c r="B478" s="1"/>
      <c r="O478" s="25"/>
    </row>
    <row r="479" spans="2:15">
      <c r="B479" s="1"/>
      <c r="O479" s="25"/>
    </row>
    <row r="480" spans="2:15">
      <c r="B480" s="1"/>
      <c r="O480" s="25"/>
    </row>
    <row r="481" spans="2:15">
      <c r="B481" s="1"/>
      <c r="O481" s="25"/>
    </row>
    <row r="482" spans="2:15">
      <c r="B482" s="1"/>
      <c r="O482" s="25"/>
    </row>
    <row r="483" spans="2:15">
      <c r="B483" s="1"/>
      <c r="O483" s="25"/>
    </row>
    <row r="484" spans="2:15">
      <c r="B484" s="1"/>
      <c r="O484" s="25"/>
    </row>
    <row r="485" spans="2:15">
      <c r="B485" s="1"/>
      <c r="O485" s="25"/>
    </row>
    <row r="486" spans="2:15">
      <c r="B486" s="1"/>
      <c r="O486" s="25"/>
    </row>
    <row r="487" spans="2:15">
      <c r="O487" s="25"/>
    </row>
    <row r="488" spans="2:15">
      <c r="O488" s="25"/>
    </row>
    <row r="489" spans="2:15">
      <c r="O489" s="25"/>
    </row>
    <row r="490" spans="2:15">
      <c r="O490" s="25"/>
    </row>
    <row r="491" spans="2:15">
      <c r="O491" s="25"/>
    </row>
    <row r="492" spans="2:15">
      <c r="O492" s="25"/>
    </row>
    <row r="493" spans="2:15">
      <c r="O493" s="25"/>
    </row>
    <row r="494" spans="2:15">
      <c r="O494" s="25"/>
    </row>
    <row r="495" spans="2:15">
      <c r="O495" s="25"/>
    </row>
    <row r="496" spans="2:15">
      <c r="O496" s="25"/>
    </row>
    <row r="497" spans="15:15">
      <c r="O497" s="25"/>
    </row>
    <row r="498" spans="15:15">
      <c r="O498" s="25"/>
    </row>
    <row r="499" spans="15:15">
      <c r="O499" s="25"/>
    </row>
    <row r="500" spans="15:15">
      <c r="O500" s="25"/>
    </row>
    <row r="501" spans="15:15">
      <c r="O501" s="25"/>
    </row>
    <row r="502" spans="15:15">
      <c r="O502" s="25"/>
    </row>
    <row r="503" spans="15:15">
      <c r="O503" s="25"/>
    </row>
    <row r="504" spans="15:15">
      <c r="O504" s="25"/>
    </row>
    <row r="505" spans="15:15">
      <c r="O505" s="25"/>
    </row>
    <row r="506" spans="15:15">
      <c r="O506" s="25"/>
    </row>
    <row r="507" spans="15:15">
      <c r="O507" s="25"/>
    </row>
    <row r="508" spans="15:15">
      <c r="O508" s="25"/>
    </row>
    <row r="509" spans="15:15">
      <c r="O509" s="25"/>
    </row>
    <row r="510" spans="15:15">
      <c r="O510" s="25"/>
    </row>
    <row r="511" spans="15:15">
      <c r="O511" s="25"/>
    </row>
    <row r="512" spans="15:15">
      <c r="O512" s="25"/>
    </row>
    <row r="513" spans="15:15">
      <c r="O513" s="25"/>
    </row>
    <row r="514" spans="15:15">
      <c r="O514" s="25"/>
    </row>
    <row r="515" spans="15:15">
      <c r="O515" s="25"/>
    </row>
    <row r="516" spans="15:15">
      <c r="O516" s="25"/>
    </row>
    <row r="517" spans="15:15">
      <c r="O517" s="25"/>
    </row>
    <row r="518" spans="15:15">
      <c r="O518" s="25"/>
    </row>
    <row r="519" spans="15:15">
      <c r="O519" s="25"/>
    </row>
    <row r="520" spans="15:15">
      <c r="O520" s="25"/>
    </row>
    <row r="521" spans="15:15">
      <c r="O521" s="25"/>
    </row>
    <row r="522" spans="15:15">
      <c r="O522" s="25"/>
    </row>
    <row r="523" spans="15:15">
      <c r="O523" s="25"/>
    </row>
    <row r="524" spans="15:15">
      <c r="O524" s="25"/>
    </row>
    <row r="525" spans="15:15">
      <c r="O525" s="25"/>
    </row>
    <row r="526" spans="15:15">
      <c r="O526" s="25"/>
    </row>
    <row r="527" spans="15:15">
      <c r="O527" s="25"/>
    </row>
    <row r="528" spans="15:15">
      <c r="O528" s="25"/>
    </row>
    <row r="529" spans="15:15">
      <c r="O529" s="25"/>
    </row>
    <row r="530" spans="15:15">
      <c r="O530" s="25"/>
    </row>
    <row r="531" spans="15:15">
      <c r="O531" s="25"/>
    </row>
    <row r="532" spans="15:15">
      <c r="O532" s="25"/>
    </row>
    <row r="533" spans="15:15">
      <c r="O533" s="25"/>
    </row>
    <row r="534" spans="15:15">
      <c r="O534" s="25"/>
    </row>
    <row r="535" spans="15:15">
      <c r="O535" s="25"/>
    </row>
    <row r="536" spans="15:15">
      <c r="O536" s="25"/>
    </row>
    <row r="537" spans="15:15">
      <c r="O537" s="25"/>
    </row>
    <row r="538" spans="15:15">
      <c r="O538" s="25"/>
    </row>
    <row r="539" spans="15:15">
      <c r="O539" s="25"/>
    </row>
    <row r="540" spans="15:15">
      <c r="O540" s="25"/>
    </row>
    <row r="541" spans="15:15">
      <c r="O541" s="25"/>
    </row>
    <row r="542" spans="15:15">
      <c r="O542" s="25"/>
    </row>
    <row r="543" spans="15:15">
      <c r="O543" s="25"/>
    </row>
    <row r="544" spans="15:15">
      <c r="O544" s="25"/>
    </row>
    <row r="545" spans="15:15">
      <c r="O545" s="25"/>
    </row>
    <row r="546" spans="15:15">
      <c r="O546" s="25"/>
    </row>
    <row r="547" spans="15:15">
      <c r="O547" s="25"/>
    </row>
    <row r="548" spans="15:15">
      <c r="O548" s="25"/>
    </row>
    <row r="549" spans="15:15">
      <c r="O549" s="25"/>
    </row>
    <row r="550" spans="15:15">
      <c r="O550" s="25"/>
    </row>
    <row r="551" spans="15:15">
      <c r="O551" s="25"/>
    </row>
    <row r="552" spans="15:15">
      <c r="O552" s="25"/>
    </row>
    <row r="553" spans="15:15">
      <c r="O553" s="25"/>
    </row>
    <row r="554" spans="15:15">
      <c r="O554" s="25"/>
    </row>
    <row r="555" spans="15:15">
      <c r="O555" s="25"/>
    </row>
    <row r="556" spans="15:15">
      <c r="O556" s="25"/>
    </row>
    <row r="557" spans="15:15">
      <c r="O557" s="25"/>
    </row>
    <row r="558" spans="15:15">
      <c r="O558" s="25"/>
    </row>
    <row r="559" spans="15:15">
      <c r="O559" s="25"/>
    </row>
    <row r="560" spans="15:15">
      <c r="O560" s="25"/>
    </row>
    <row r="561" spans="15:15">
      <c r="O561" s="25"/>
    </row>
    <row r="562" spans="15:15">
      <c r="O562" s="25"/>
    </row>
    <row r="563" spans="15:15">
      <c r="O563" s="25"/>
    </row>
    <row r="564" spans="15:15">
      <c r="O564" s="25"/>
    </row>
    <row r="565" spans="15:15">
      <c r="O565" s="25"/>
    </row>
    <row r="566" spans="15:15">
      <c r="O566" s="25"/>
    </row>
    <row r="567" spans="15:15">
      <c r="O567" s="25"/>
    </row>
    <row r="568" spans="15:15">
      <c r="O568" s="25"/>
    </row>
    <row r="569" spans="15:15">
      <c r="O569" s="25"/>
    </row>
    <row r="570" spans="15:15">
      <c r="O570" s="25"/>
    </row>
    <row r="571" spans="15:15">
      <c r="O571" s="25"/>
    </row>
    <row r="572" spans="15:15">
      <c r="O572" s="25"/>
    </row>
    <row r="573" spans="15:15">
      <c r="O573" s="25"/>
    </row>
    <row r="574" spans="15:15">
      <c r="O574" s="25"/>
    </row>
    <row r="575" spans="15:15">
      <c r="O575" s="25"/>
    </row>
    <row r="576" spans="15:15">
      <c r="O576" s="25"/>
    </row>
    <row r="577" spans="15:15">
      <c r="O577" s="25"/>
    </row>
    <row r="578" spans="15:15">
      <c r="O578" s="25"/>
    </row>
    <row r="579" spans="15:15">
      <c r="O579" s="25"/>
    </row>
    <row r="580" spans="15:15">
      <c r="O580" s="25"/>
    </row>
    <row r="581" spans="15:15">
      <c r="O581" s="25"/>
    </row>
    <row r="582" spans="15:15">
      <c r="O582" s="25"/>
    </row>
    <row r="583" spans="15:15">
      <c r="O583" s="25"/>
    </row>
    <row r="584" spans="15:15">
      <c r="O584" s="25"/>
    </row>
    <row r="585" spans="15:15">
      <c r="O585" s="25"/>
    </row>
    <row r="586" spans="15:15">
      <c r="O586" s="25"/>
    </row>
    <row r="587" spans="15:15">
      <c r="O587" s="25"/>
    </row>
    <row r="588" spans="15:15">
      <c r="O588" s="25"/>
    </row>
    <row r="589" spans="15:15">
      <c r="O589" s="25"/>
    </row>
    <row r="590" spans="15:15">
      <c r="O590" s="25"/>
    </row>
    <row r="591" spans="15:15">
      <c r="O591" s="25"/>
    </row>
    <row r="592" spans="15:15">
      <c r="O592" s="25"/>
    </row>
    <row r="593" spans="15:15">
      <c r="O593" s="25"/>
    </row>
    <row r="594" spans="15:15">
      <c r="O594" s="25"/>
    </row>
    <row r="595" spans="15:15">
      <c r="O595" s="25"/>
    </row>
    <row r="596" spans="15:15">
      <c r="O596" s="25"/>
    </row>
    <row r="597" spans="15:15">
      <c r="O597" s="25"/>
    </row>
    <row r="598" spans="15:15">
      <c r="O598" s="25"/>
    </row>
    <row r="599" spans="15:15">
      <c r="O599" s="25"/>
    </row>
    <row r="600" spans="15:15">
      <c r="O600" s="25"/>
    </row>
    <row r="601" spans="15:15">
      <c r="O601" s="25"/>
    </row>
    <row r="602" spans="15:15">
      <c r="O602" s="25"/>
    </row>
    <row r="603" spans="15:15">
      <c r="O603" s="25"/>
    </row>
    <row r="604" spans="15:15">
      <c r="O604" s="25"/>
    </row>
    <row r="605" spans="15:15">
      <c r="O605" s="25"/>
    </row>
    <row r="606" spans="15:15">
      <c r="O606" s="25"/>
    </row>
    <row r="607" spans="15:15">
      <c r="O607" s="25"/>
    </row>
    <row r="608" spans="15:15">
      <c r="O608" s="25"/>
    </row>
    <row r="609" spans="15:15">
      <c r="O609" s="25"/>
    </row>
    <row r="610" spans="15:15">
      <c r="O610" s="25"/>
    </row>
    <row r="611" spans="15:15">
      <c r="O611" s="25"/>
    </row>
    <row r="612" spans="15:15">
      <c r="O612" s="25"/>
    </row>
    <row r="613" spans="15:15">
      <c r="O613" s="25"/>
    </row>
    <row r="614" spans="15:15">
      <c r="O614" s="25"/>
    </row>
    <row r="615" spans="15:15">
      <c r="O615" s="25"/>
    </row>
    <row r="616" spans="15:15">
      <c r="O616" s="25"/>
    </row>
    <row r="617" spans="15:15">
      <c r="O617" s="25"/>
    </row>
    <row r="618" spans="15:15">
      <c r="O618" s="25"/>
    </row>
    <row r="619" spans="15:15">
      <c r="O619" s="25"/>
    </row>
    <row r="620" spans="15:15">
      <c r="O620" s="25"/>
    </row>
    <row r="621" spans="15:15">
      <c r="O621" s="25"/>
    </row>
    <row r="622" spans="15:15">
      <c r="O622" s="25"/>
    </row>
    <row r="623" spans="15:15">
      <c r="O623" s="25"/>
    </row>
    <row r="624" spans="15:15">
      <c r="O624" s="25"/>
    </row>
    <row r="625" spans="15:15">
      <c r="O625" s="25"/>
    </row>
    <row r="626" spans="15:15">
      <c r="O626" s="25"/>
    </row>
    <row r="627" spans="15:15">
      <c r="O627" s="25"/>
    </row>
    <row r="628" spans="15:15">
      <c r="O628" s="25"/>
    </row>
    <row r="629" spans="15:15">
      <c r="O629" s="25"/>
    </row>
    <row r="630" spans="15:15">
      <c r="O630" s="25"/>
    </row>
    <row r="631" spans="15:15">
      <c r="O631" s="25"/>
    </row>
    <row r="632" spans="15:15">
      <c r="O632" s="25"/>
    </row>
    <row r="633" spans="15:15">
      <c r="O633" s="25"/>
    </row>
    <row r="634" spans="15:15">
      <c r="O634" s="25"/>
    </row>
    <row r="635" spans="15:15">
      <c r="O635" s="25"/>
    </row>
    <row r="636" spans="15:15">
      <c r="O636" s="25"/>
    </row>
    <row r="637" spans="15:15">
      <c r="O637" s="25"/>
    </row>
    <row r="638" spans="15:15">
      <c r="O638" s="25"/>
    </row>
    <row r="639" spans="15:15">
      <c r="O639" s="25"/>
    </row>
    <row r="640" spans="15:15">
      <c r="O640" s="25"/>
    </row>
    <row r="641" spans="15:15">
      <c r="O641" s="25"/>
    </row>
    <row r="642" spans="15:15">
      <c r="O642" s="25"/>
    </row>
    <row r="643" spans="15:15">
      <c r="O643" s="25"/>
    </row>
    <row r="644" spans="15:15">
      <c r="O644" s="25"/>
    </row>
    <row r="645" spans="15:15">
      <c r="O645" s="25"/>
    </row>
    <row r="646" spans="15:15">
      <c r="O646" s="25"/>
    </row>
    <row r="647" spans="15:15">
      <c r="O647" s="25"/>
    </row>
    <row r="648" spans="15:15">
      <c r="O648" s="25"/>
    </row>
    <row r="649" spans="15:15">
      <c r="O649" s="25"/>
    </row>
    <row r="650" spans="15:15">
      <c r="O650" s="25"/>
    </row>
    <row r="651" spans="15:15">
      <c r="O651" s="25"/>
    </row>
    <row r="652" spans="15:15">
      <c r="O652" s="25"/>
    </row>
    <row r="653" spans="15:15">
      <c r="O653" s="25"/>
    </row>
    <row r="654" spans="15:15">
      <c r="O654" s="25"/>
    </row>
    <row r="655" spans="15:15">
      <c r="O655" s="25"/>
    </row>
    <row r="656" spans="15:15">
      <c r="O656" s="25"/>
    </row>
    <row r="657" spans="15:15">
      <c r="O657" s="25"/>
    </row>
    <row r="658" spans="15:15">
      <c r="O658" s="25"/>
    </row>
  </sheetData>
  <mergeCells count="4">
    <mergeCell ref="A4:B4"/>
    <mergeCell ref="A1:O1"/>
    <mergeCell ref="A2:O2"/>
    <mergeCell ref="A3:O3"/>
  </mergeCells>
  <pageMargins left="1.5748031496062993" right="1.6535433070866143" top="0.59055118110236227" bottom="2.2834645669291338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Vorbemerkung</vt:lpstr>
      <vt:lpstr>SJ 2023 Kapitel D, VIII_a</vt:lpstr>
      <vt:lpstr>SJ 2023 Kapitel D, VIII_b</vt:lpstr>
      <vt:lpstr>'SJ 2023 Kapitel D, VIII_a'!Druckbereich</vt:lpstr>
      <vt:lpstr>'SJ 2023 Kapitel D, VIII_b'!Druckbereich</vt:lpstr>
      <vt:lpstr>Vorbemerkung!Druckbereich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Möcker</dc:creator>
  <cp:lastModifiedBy>Pfeiffer, Detlev</cp:lastModifiedBy>
  <cp:lastPrinted>2024-01-05T08:09:56Z</cp:lastPrinted>
  <dcterms:created xsi:type="dcterms:W3CDTF">1999-08-23T12:19:39Z</dcterms:created>
  <dcterms:modified xsi:type="dcterms:W3CDTF">2024-01-23T16:50:51Z</dcterms:modified>
</cp:coreProperties>
</file>