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zur Internet Veröffentlichung freigegeben\Neue Daten (15)\"/>
    </mc:Choice>
  </mc:AlternateContent>
  <bookViews>
    <workbookView xWindow="570" yWindow="-30" windowWidth="13800" windowHeight="7695" activeTab="1"/>
  </bookViews>
  <sheets>
    <sheet name="Vorbemerkung" sheetId="12" r:id="rId1"/>
    <sheet name="SJ 2023 Kapitel H, III_a" sheetId="9" r:id="rId2"/>
    <sheet name="SJ 2023 Kapitel H, III_b" sheetId="10" r:id="rId3"/>
  </sheets>
  <definedNames>
    <definedName name="_xlnm.Print_Area" localSheetId="1">'SJ 2023 Kapitel H, III_a'!$A$1:$X$70</definedName>
    <definedName name="_xlnm.Print_Area" localSheetId="2">'SJ 2023 Kapitel H, III_b'!$A$1:$V$71</definedName>
    <definedName name="_xlnm.Print_Area" localSheetId="0">Vorbemerkung!$A$1:$H$24</definedName>
    <definedName name="DRUCKE">#REF!</definedName>
  </definedNames>
  <calcPr calcId="162913"/>
</workbook>
</file>

<file path=xl/calcChain.xml><?xml version="1.0" encoding="utf-8"?>
<calcChain xmlns="http://schemas.openxmlformats.org/spreadsheetml/2006/main">
  <c r="V34" i="10" l="1"/>
  <c r="V33" i="10"/>
  <c r="L66" i="10" l="1"/>
  <c r="L61" i="10"/>
  <c r="L50" i="10"/>
  <c r="L43" i="10"/>
  <c r="L41" i="10"/>
  <c r="K63" i="10"/>
  <c r="L63" i="10" s="1"/>
  <c r="K62" i="10"/>
  <c r="L62" i="10" s="1"/>
  <c r="K61" i="10"/>
  <c r="K58" i="10"/>
  <c r="L58" i="10" s="1"/>
  <c r="K53" i="10"/>
  <c r="L53" i="10" s="1"/>
  <c r="K43" i="10"/>
  <c r="K41" i="10"/>
  <c r="K40" i="10"/>
  <c r="L40" i="10" s="1"/>
  <c r="K38" i="10"/>
  <c r="L38" i="10" s="1"/>
  <c r="V66" i="10"/>
  <c r="V65" i="10"/>
  <c r="V64" i="10"/>
  <c r="V63" i="10"/>
  <c r="V62" i="10"/>
  <c r="V61" i="10"/>
  <c r="V58" i="10"/>
  <c r="V53" i="10"/>
  <c r="V44" i="10"/>
  <c r="V43" i="10"/>
  <c r="V41" i="10"/>
  <c r="V40" i="10"/>
  <c r="V38" i="10"/>
  <c r="L33" i="10"/>
  <c r="L34" i="10"/>
</calcChain>
</file>

<file path=xl/sharedStrings.xml><?xml version="1.0" encoding="utf-8"?>
<sst xmlns="http://schemas.openxmlformats.org/spreadsheetml/2006/main" count="418" uniqueCount="90">
  <si>
    <t>Mitglied-staat</t>
  </si>
  <si>
    <t>DK</t>
  </si>
  <si>
    <t>NL</t>
  </si>
  <si>
    <t xml:space="preserve">.  </t>
  </si>
  <si>
    <t>dar. Milchkühe</t>
  </si>
  <si>
    <t>BE</t>
  </si>
  <si>
    <t>DE</t>
  </si>
  <si>
    <t>CZ</t>
  </si>
  <si>
    <t>EE</t>
  </si>
  <si>
    <t>ES</t>
  </si>
  <si>
    <t>FR</t>
  </si>
  <si>
    <t>IE</t>
  </si>
  <si>
    <t>IT</t>
  </si>
  <si>
    <t>CY</t>
  </si>
  <si>
    <t>LV</t>
  </si>
  <si>
    <t>LT</t>
  </si>
  <si>
    <t>LU</t>
  </si>
  <si>
    <t>HU</t>
  </si>
  <si>
    <t>MT</t>
  </si>
  <si>
    <t>AT</t>
  </si>
  <si>
    <t>PT</t>
  </si>
  <si>
    <t>SI</t>
  </si>
  <si>
    <t>SK</t>
  </si>
  <si>
    <t>FI</t>
  </si>
  <si>
    <t>SE</t>
  </si>
  <si>
    <t>UK</t>
  </si>
  <si>
    <t>PL</t>
  </si>
  <si>
    <t>Rinder insges.</t>
  </si>
  <si>
    <t>BG</t>
  </si>
  <si>
    <t>RO</t>
  </si>
  <si>
    <r>
      <t>DE</t>
    </r>
    <r>
      <rPr>
        <b/>
        <vertAlign val="superscript"/>
        <sz val="7.5"/>
        <rFont val="Times New Roman"/>
        <family val="1"/>
      </rPr>
      <t/>
    </r>
  </si>
  <si>
    <t>GR</t>
  </si>
  <si>
    <t>Schweine insges.</t>
  </si>
  <si>
    <t>dar. Zuchtsauen</t>
  </si>
  <si>
    <t>Schafe</t>
  </si>
  <si>
    <t>dar. Mastschweine</t>
  </si>
  <si>
    <t>HR</t>
  </si>
  <si>
    <t>EU - 28</t>
  </si>
  <si>
    <t>Ziegen</t>
  </si>
  <si>
    <t>Verlängerte Datenreihen erhalten Sie durch Aufklappen der Gruppierung in der Kopfzeile.</t>
  </si>
  <si>
    <t>Veröffentlicht unter: BMEL-Statistik.de</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</si>
  <si>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</si>
  <si>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</si>
  <si>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</si>
  <si>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</si>
  <si>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</si>
  <si>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</si>
  <si>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</si>
  <si>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</si>
  <si>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</si>
  <si>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 Österreich</t>
  </si>
  <si>
    <t>= Frankreich</t>
  </si>
  <si>
    <t>= Niederlande</t>
  </si>
  <si>
    <t>= Belgien</t>
  </si>
  <si>
    <t>= Griechenland</t>
  </si>
  <si>
    <t>= Polen</t>
  </si>
  <si>
    <t>= Bulgarien</t>
  </si>
  <si>
    <t>= Kroatien</t>
  </si>
  <si>
    <t>= Portugal</t>
  </si>
  <si>
    <t>= Zypern</t>
  </si>
  <si>
    <t>= Ungarn</t>
  </si>
  <si>
    <t>= Rumänien</t>
  </si>
  <si>
    <t>= Tschechische Republik</t>
  </si>
  <si>
    <t>= Irland</t>
  </si>
  <si>
    <t>= Schweden</t>
  </si>
  <si>
    <t>= Deutschland</t>
  </si>
  <si>
    <t>= Italien</t>
  </si>
  <si>
    <t>= Slowenien</t>
  </si>
  <si>
    <t>= Dänemark</t>
  </si>
  <si>
    <t>= Lettland</t>
  </si>
  <si>
    <t>= Slowakei</t>
  </si>
  <si>
    <t>= Estland</t>
  </si>
  <si>
    <t>= Litauen</t>
  </si>
  <si>
    <t>= Vereinigtes Königreich</t>
  </si>
  <si>
    <t>= Spanien</t>
  </si>
  <si>
    <t>= Luxemburg</t>
  </si>
  <si>
    <t>= Finnland</t>
  </si>
  <si>
    <t>= Malta</t>
  </si>
  <si>
    <t xml:space="preserve">Soweit EUROSTAT Daten von Kroatien veröffentlicht hat, wurden diese auch rückwirkend aufgenommen. </t>
  </si>
  <si>
    <t>Länder, von denen keine Daten vorliegen, werden teilweise nicht mehr aufgeführt.</t>
  </si>
  <si>
    <t>Fußnoten siehe nächste Seite.</t>
  </si>
  <si>
    <t>Fortsetzung Seite 292.</t>
  </si>
  <si>
    <r>
      <t xml:space="preserve">1 000 Stück </t>
    </r>
    <r>
      <rPr>
        <vertAlign val="superscript"/>
        <sz val="7"/>
        <rFont val="Times New Roman"/>
        <family val="1"/>
      </rPr>
      <t>1)</t>
    </r>
  </si>
  <si>
    <r>
      <t xml:space="preserve">EU - 27 </t>
    </r>
    <r>
      <rPr>
        <b/>
        <vertAlign val="superscript"/>
        <sz val="7"/>
        <rFont val="Times New Roman"/>
        <family val="1"/>
      </rPr>
      <t>4)</t>
    </r>
  </si>
  <si>
    <r>
      <t>268. Viehbestände</t>
    </r>
    <r>
      <rPr>
        <sz val="11"/>
        <rFont val="Times New Roman"/>
        <family val="1"/>
      </rPr>
      <t/>
    </r>
  </si>
  <si>
    <r>
      <t xml:space="preserve">Legehennen </t>
    </r>
    <r>
      <rPr>
        <b/>
        <vertAlign val="superscript"/>
        <sz val="7"/>
        <rFont val="Times New Roman"/>
        <family val="1"/>
      </rPr>
      <t>3)</t>
    </r>
  </si>
  <si>
    <r>
      <t>Noch:</t>
    </r>
    <r>
      <rPr>
        <b/>
        <sz val="9"/>
        <rFont val="Times New Roman"/>
        <family val="1"/>
      </rPr>
      <t xml:space="preserve"> 268. Viehbestände</t>
    </r>
    <r>
      <rPr>
        <sz val="11"/>
        <rFont val="Times New Roman"/>
        <family val="1"/>
      </rPr>
      <t/>
    </r>
  </si>
  <si>
    <r>
      <t xml:space="preserve">2022 </t>
    </r>
    <r>
      <rPr>
        <vertAlign val="superscript"/>
        <sz val="7"/>
        <rFont val="Times New Roman"/>
        <family val="1"/>
      </rPr>
      <t>2)</t>
    </r>
  </si>
  <si>
    <t>(Stand: Juni 2023).</t>
  </si>
  <si>
    <t>Q u e l l e: EUROSTAT [apro_mt_lscatl, apro_mt_lspig, apro_ec_lshen, apro_mt_lssheep, apro_mt_lsgoat]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</si>
</sst>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0_)"/>
  </numFmts>
  <fonts count="21">
    <font>
      <sz val="10"/>
      <name val="Univers (WN)"/>
    </font>
    <font>
      <sz val="10"/>
      <name val="Univers (WN)"/>
    </font>
    <font>
      <sz val="11"/>
      <name val="Times New Roman"/>
      <family val="1"/>
    </font>
    <font>
      <b/>
      <sz val="11"/>
      <name val="Times New Roman"/>
      <family val="1"/>
    </font>
    <font>
      <sz val="10"/>
      <name val="Times New Roman"/>
      <family val="1"/>
    </font>
    <font>
      <sz val="9"/>
      <name val="Times New Roman"/>
      <family val="1"/>
    </font>
    <font>
      <sz val="7.5"/>
      <name val="Times New Roman"/>
      <family val="1"/>
    </font>
    <font>
      <sz val="8"/>
      <name val="Times New Roman"/>
      <family val="1"/>
    </font>
    <font>
      <b/>
      <sz val="7.5"/>
      <name val="Times New Roman"/>
      <family val="1"/>
    </font>
    <font>
      <sz val="7"/>
      <name val="Times New Roman"/>
      <family val="1"/>
    </font>
    <font>
      <b/>
      <sz val="9"/>
      <name val="Times New Roman"/>
      <family val="1"/>
    </font>
    <font>
      <sz val="11"/>
      <color indexed="10"/>
      <name val="Times New Roman"/>
      <family val="1"/>
    </font>
    <font>
      <b/>
      <vertAlign val="superscript"/>
      <sz val="7.5"/>
      <name val="Times New Roman"/>
      <family val="1"/>
    </font>
    <font>
      <b/>
      <sz val="10"/>
      <name val="Times New Roman"/>
      <family val="1"/>
    </font>
    <font>
      <b/>
      <sz val="8"/>
      <name val="Times New Roman"/>
      <family val="1"/>
    </font>
    <font>
      <b/>
      <sz val="14"/>
      <color rgb="FF000000"/>
      <name val="Times New Roman"/>
      <family val="1"/>
    </font>
    <font>
      <sz val="8.5"/>
      <color rgb="FF000000"/>
      <name val="Times New Roman"/>
      <family val="1"/>
    </font>
    <font>
      <vertAlign val="superscript"/>
      <sz val="7"/>
      <name val="Times New Roman"/>
      <family val="1"/>
    </font>
    <font>
      <b/>
      <vertAlign val="superscript"/>
      <sz val="7"/>
      <name val="Times New Roman"/>
      <family val="1"/>
    </font>
    <font>
      <sz val="8"/>
      <name val="Univers (WN)"/>
    </font>
    <font>
      <sz val="10"/>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right/>
      <top/>
      <bottom style="thin">
        <color indexed="64"/>
      </bottom>
      <diagonal/>
    </border>
    <border>
      <left/>
      <right style="hair">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1" fillId="0" borderId="0"/>
    <xf numFmtId="0" fontId="20" fillId="0" borderId="0"/>
  </cellStyleXfs>
  <cellXfs count="115">
    <xf numFmtId="0" fontId="0" fillId="0" borderId="0" xfId="0"/>
    <xf numFmtId="164" fontId="6" fillId="0" borderId="0" xfId="0" applyNumberFormat="1" applyFont="1" applyFill="1" applyBorder="1" applyAlignment="1">
      <alignment vertical="center"/>
    </xf>
    <xf numFmtId="164" fontId="8" fillId="0" borderId="0" xfId="0" applyNumberFormat="1" applyFont="1" applyFill="1" applyBorder="1" applyAlignment="1">
      <alignment vertical="center"/>
    </xf>
    <xf numFmtId="164" fontId="6" fillId="0" borderId="0" xfId="0" applyNumberFormat="1" applyFont="1" applyFill="1" applyBorder="1" applyAlignment="1">
      <alignment horizontal="centerContinuous" vertical="center"/>
    </xf>
    <xf numFmtId="164" fontId="6" fillId="0" borderId="0" xfId="0" applyNumberFormat="1" applyFont="1" applyFill="1" applyBorder="1" applyAlignment="1">
      <alignment horizontal="right" vertical="center"/>
    </xf>
    <xf numFmtId="164" fontId="8" fillId="0" borderId="0" xfId="0" quotePrefix="1" applyNumberFormat="1" applyFont="1" applyFill="1" applyBorder="1" applyAlignment="1">
      <alignment horizontal="right" vertical="center"/>
    </xf>
    <xf numFmtId="164" fontId="8" fillId="0" borderId="0" xfId="1" applyNumberFormat="1" applyFont="1" applyFill="1" applyBorder="1" applyAlignment="1">
      <alignment vertical="center"/>
    </xf>
    <xf numFmtId="164" fontId="8" fillId="0" borderId="0" xfId="1" applyNumberFormat="1" applyFont="1" applyFill="1" applyBorder="1" applyAlignment="1">
      <alignment horizontal="right" vertical="center"/>
    </xf>
    <xf numFmtId="0" fontId="6" fillId="0" borderId="0" xfId="0" applyFont="1" applyFill="1" applyBorder="1" applyAlignment="1">
      <alignment vertical="center"/>
    </xf>
    <xf numFmtId="164" fontId="8" fillId="0" borderId="1" xfId="1" applyNumberFormat="1" applyFont="1" applyFill="1" applyBorder="1" applyAlignment="1">
      <alignment horizontal="right" vertical="center"/>
    </xf>
    <xf numFmtId="0" fontId="4" fillId="0" borderId="0" xfId="1" applyFont="1" applyFill="1" applyAlignment="1">
      <alignment vertical="center"/>
    </xf>
    <xf numFmtId="0" fontId="5" fillId="0" borderId="0" xfId="1" applyFont="1" applyFill="1" applyAlignment="1">
      <alignment vertical="center"/>
    </xf>
    <xf numFmtId="164" fontId="8" fillId="0" borderId="2" xfId="0" applyNumberFormat="1" applyFont="1" applyFill="1" applyBorder="1" applyAlignment="1">
      <alignment vertical="center"/>
    </xf>
    <xf numFmtId="164" fontId="8" fillId="0" borderId="0" xfId="0" applyNumberFormat="1" applyFont="1" applyFill="1" applyBorder="1" applyAlignment="1">
      <alignment horizontal="right" vertical="center"/>
    </xf>
    <xf numFmtId="164" fontId="7" fillId="0" borderId="4" xfId="1" applyNumberFormat="1" applyFont="1" applyFill="1" applyBorder="1" applyAlignment="1">
      <alignment vertical="center"/>
    </xf>
    <xf numFmtId="0" fontId="4" fillId="0" borderId="6" xfId="1" applyFont="1" applyFill="1" applyBorder="1" applyAlignment="1">
      <alignment vertical="center"/>
    </xf>
    <xf numFmtId="0" fontId="6" fillId="0" borderId="0" xfId="0" quotePrefix="1" applyFont="1" applyFill="1" applyBorder="1" applyAlignment="1">
      <alignment horizontal="left" vertical="center"/>
    </xf>
    <xf numFmtId="0" fontId="8" fillId="0" borderId="0" xfId="0" applyFont="1" applyFill="1" applyBorder="1" applyAlignment="1">
      <alignment horizontal="left" vertical="center"/>
    </xf>
    <xf numFmtId="0" fontId="4" fillId="0" borderId="7" xfId="1" applyFont="1" applyFill="1" applyBorder="1" applyAlignment="1">
      <alignment vertical="center"/>
    </xf>
    <xf numFmtId="0" fontId="7" fillId="0" borderId="2" xfId="1" applyFont="1" applyFill="1" applyBorder="1" applyAlignment="1">
      <alignment vertical="center"/>
    </xf>
    <xf numFmtId="164" fontId="7" fillId="0" borderId="2" xfId="1" applyNumberFormat="1" applyFont="1" applyFill="1" applyBorder="1" applyAlignment="1">
      <alignment vertical="center"/>
    </xf>
    <xf numFmtId="0" fontId="9" fillId="0" borderId="0" xfId="1" quotePrefix="1" applyFont="1" applyFill="1" applyAlignment="1">
      <alignment horizontal="left"/>
    </xf>
    <xf numFmtId="0" fontId="2" fillId="0" borderId="0" xfId="0" applyFont="1" applyFill="1" applyAlignment="1">
      <alignment vertical="center"/>
    </xf>
    <xf numFmtId="0" fontId="11"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6" xfId="0" applyFont="1" applyFill="1" applyBorder="1" applyAlignment="1">
      <alignment vertical="center"/>
    </xf>
    <xf numFmtId="0" fontId="7" fillId="0" borderId="0" xfId="0" applyFont="1" applyFill="1" applyBorder="1" applyAlignment="1">
      <alignment horizontal="center" vertical="center"/>
    </xf>
    <xf numFmtId="0" fontId="7" fillId="0" borderId="8" xfId="0" applyFont="1" applyFill="1" applyBorder="1" applyAlignment="1">
      <alignment horizontal="center" vertical="center"/>
    </xf>
    <xf numFmtId="0" fontId="13" fillId="0" borderId="6" xfId="0" applyFont="1" applyFill="1" applyBorder="1" applyAlignment="1">
      <alignment vertical="center"/>
    </xf>
    <xf numFmtId="0" fontId="13" fillId="0" borderId="0" xfId="0" applyFont="1" applyFill="1" applyAlignment="1">
      <alignment vertical="center"/>
    </xf>
    <xf numFmtId="0" fontId="4" fillId="0" borderId="7" xfId="0" applyFont="1" applyFill="1" applyBorder="1" applyAlignment="1">
      <alignment vertical="center"/>
    </xf>
    <xf numFmtId="0" fontId="6" fillId="0" borderId="2" xfId="0" applyFont="1" applyFill="1" applyBorder="1" applyAlignment="1">
      <alignment vertical="center"/>
    </xf>
    <xf numFmtId="164" fontId="6" fillId="0" borderId="2" xfId="0" applyNumberFormat="1" applyFont="1" applyFill="1" applyBorder="1" applyAlignment="1">
      <alignment horizontal="centerContinuous" vertical="center"/>
    </xf>
    <xf numFmtId="164" fontId="6" fillId="0" borderId="4" xfId="0" applyNumberFormat="1" applyFont="1" applyFill="1" applyBorder="1" applyAlignment="1">
      <alignment horizontal="centerContinuous" vertical="center"/>
    </xf>
    <xf numFmtId="0" fontId="9" fillId="0" borderId="8" xfId="0" applyFont="1" applyFill="1" applyBorder="1" applyAlignment="1"/>
    <xf numFmtId="0" fontId="9" fillId="0" borderId="0" xfId="0" quotePrefix="1" applyFont="1" applyFill="1" applyBorder="1" applyAlignment="1">
      <alignment horizontal="left"/>
    </xf>
    <xf numFmtId="164" fontId="9" fillId="0" borderId="0" xfId="0" applyNumberFormat="1" applyFont="1" applyFill="1" applyBorder="1" applyAlignment="1"/>
    <xf numFmtId="164" fontId="9" fillId="0" borderId="0" xfId="0" applyNumberFormat="1" applyFont="1" applyFill="1" applyBorder="1" applyAlignment="1">
      <alignment horizontal="right"/>
    </xf>
    <xf numFmtId="0" fontId="8" fillId="0" borderId="0" xfId="0" quotePrefix="1" applyFont="1" applyFill="1" applyBorder="1" applyAlignment="1">
      <alignment horizontal="left" vertical="center"/>
    </xf>
    <xf numFmtId="164" fontId="6" fillId="0" borderId="0" xfId="0" quotePrefix="1" applyNumberFormat="1" applyFont="1" applyFill="1" applyBorder="1" applyAlignment="1">
      <alignment horizontal="right" vertical="center"/>
    </xf>
    <xf numFmtId="0" fontId="7" fillId="0" borderId="0" xfId="0" applyFont="1" applyFill="1" applyBorder="1" applyAlignment="1">
      <alignment vertical="center"/>
    </xf>
    <xf numFmtId="164" fontId="7" fillId="0" borderId="0" xfId="0" applyNumberFormat="1" applyFont="1" applyFill="1" applyBorder="1" applyAlignment="1">
      <alignment vertical="center"/>
    </xf>
    <xf numFmtId="0" fontId="4" fillId="0" borderId="0" xfId="0" applyFont="1" applyFill="1" applyBorder="1" applyAlignment="1"/>
    <xf numFmtId="0" fontId="0" fillId="0" borderId="0" xfId="0" applyFill="1" applyBorder="1" applyAlignment="1">
      <alignment vertical="center"/>
    </xf>
    <xf numFmtId="0" fontId="9" fillId="0" borderId="0" xfId="0" quotePrefix="1" applyFont="1" applyFill="1" applyBorder="1" applyAlignment="1">
      <alignment horizontal="right"/>
    </xf>
    <xf numFmtId="0" fontId="7" fillId="0" borderId="9" xfId="0" applyFont="1" applyFill="1" applyBorder="1" applyAlignment="1">
      <alignment horizontal="center" vertical="center"/>
    </xf>
    <xf numFmtId="0" fontId="9" fillId="0" borderId="0" xfId="0" applyFont="1" applyFill="1" applyBorder="1"/>
    <xf numFmtId="0" fontId="7" fillId="0" borderId="0" xfId="0" applyFont="1"/>
    <xf numFmtId="0" fontId="7" fillId="0" borderId="0" xfId="0" applyFont="1" applyFill="1" applyBorder="1"/>
    <xf numFmtId="0" fontId="1" fillId="0" borderId="0" xfId="2"/>
    <xf numFmtId="0" fontId="15" fillId="0" borderId="0" xfId="2" applyFont="1" applyAlignment="1">
      <alignment horizontal="center" vertical="center"/>
    </xf>
    <xf numFmtId="0" fontId="16" fillId="0" borderId="0" xfId="2" applyFont="1" applyAlignment="1">
      <alignment vertical="center"/>
    </xf>
    <xf numFmtId="0" fontId="1" fillId="0" borderId="0" xfId="2" applyAlignment="1">
      <alignment vertical="center"/>
    </xf>
    <xf numFmtId="0" fontId="16" fillId="0" borderId="0" xfId="2" applyFont="1" applyAlignment="1">
      <alignment horizontal="justify" vertical="center"/>
    </xf>
    <xf numFmtId="0" fontId="16" fillId="0" borderId="0" xfId="2" quotePrefix="1" applyFont="1" applyAlignment="1">
      <alignment horizontal="justify" vertical="center"/>
    </xf>
    <xf numFmtId="0" fontId="0" fillId="0" borderId="0" xfId="0" applyFill="1" applyBorder="1" applyAlignment="1">
      <alignment vertical="center"/>
    </xf>
    <xf numFmtId="0" fontId="0" fillId="0" borderId="0" xfId="0" applyFill="1" applyBorder="1" applyAlignment="1">
      <alignment vertical="center"/>
    </xf>
    <xf numFmtId="0" fontId="0" fillId="0" borderId="0" xfId="0" applyFill="1" applyBorder="1" applyAlignment="1">
      <alignment vertical="center"/>
    </xf>
    <xf numFmtId="0" fontId="7" fillId="0" borderId="1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0" xfId="0" quotePrefix="1" applyFont="1" applyFill="1" applyBorder="1" applyAlignment="1">
      <alignment horizontal="left" vertical="center"/>
    </xf>
    <xf numFmtId="164" fontId="7" fillId="0" borderId="3" xfId="0" applyNumberFormat="1" applyFont="1" applyFill="1" applyBorder="1" applyAlignment="1">
      <alignment vertical="center"/>
    </xf>
    <xf numFmtId="164" fontId="7" fillId="0" borderId="0" xfId="0" applyNumberFormat="1" applyFont="1" applyFill="1" applyBorder="1" applyAlignment="1">
      <alignment horizontal="right" vertical="center"/>
    </xf>
    <xf numFmtId="164" fontId="7" fillId="0" borderId="1" xfId="0" applyNumberFormat="1" applyFont="1" applyFill="1" applyBorder="1" applyAlignment="1">
      <alignment horizontal="right" vertical="center"/>
    </xf>
    <xf numFmtId="0" fontId="7" fillId="0" borderId="0" xfId="0" applyFont="1" applyFill="1" applyBorder="1" applyAlignment="1">
      <alignment horizontal="left" vertical="center"/>
    </xf>
    <xf numFmtId="0" fontId="14" fillId="0" borderId="0" xfId="0" applyFont="1" applyFill="1" applyBorder="1" applyAlignment="1">
      <alignment vertical="center"/>
    </xf>
    <xf numFmtId="164" fontId="14" fillId="0" borderId="0" xfId="0" applyNumberFormat="1" applyFont="1" applyFill="1" applyBorder="1" applyAlignment="1">
      <alignment vertical="center"/>
    </xf>
    <xf numFmtId="164" fontId="14" fillId="0" borderId="3" xfId="0" applyNumberFormat="1" applyFont="1" applyFill="1" applyBorder="1" applyAlignment="1">
      <alignment vertical="center"/>
    </xf>
    <xf numFmtId="164" fontId="14" fillId="0" borderId="0" xfId="0" applyNumberFormat="1" applyFont="1" applyFill="1" applyBorder="1" applyAlignment="1">
      <alignment horizontal="right" vertical="center"/>
    </xf>
    <xf numFmtId="164" fontId="14" fillId="0" borderId="1" xfId="0" applyNumberFormat="1" applyFont="1" applyFill="1" applyBorder="1" applyAlignment="1">
      <alignment horizontal="right" vertical="center"/>
    </xf>
    <xf numFmtId="164" fontId="7" fillId="0" borderId="0" xfId="1" applyNumberFormat="1" applyFont="1" applyFill="1" applyBorder="1" applyAlignment="1">
      <alignment horizontal="right" vertical="center"/>
    </xf>
    <xf numFmtId="164" fontId="7" fillId="0" borderId="3" xfId="1" applyNumberFormat="1" applyFont="1" applyFill="1" applyBorder="1" applyAlignment="1">
      <alignment horizontal="right" vertical="center"/>
    </xf>
    <xf numFmtId="164" fontId="7" fillId="0" borderId="1" xfId="1" applyNumberFormat="1" applyFont="1" applyFill="1" applyBorder="1" applyAlignment="1">
      <alignment horizontal="right" vertical="center"/>
    </xf>
    <xf numFmtId="164" fontId="7" fillId="0" borderId="3" xfId="0" applyNumberFormat="1" applyFont="1" applyFill="1" applyBorder="1" applyAlignment="1">
      <alignment horizontal="right" vertical="center"/>
    </xf>
    <xf numFmtId="164" fontId="14" fillId="0" borderId="0" xfId="1" applyNumberFormat="1" applyFont="1" applyFill="1" applyBorder="1" applyAlignment="1">
      <alignment horizontal="right" vertical="center"/>
    </xf>
    <xf numFmtId="164" fontId="14" fillId="0" borderId="3" xfId="1" applyNumberFormat="1" applyFont="1" applyFill="1" applyBorder="1" applyAlignment="1">
      <alignment horizontal="right" vertical="center"/>
    </xf>
    <xf numFmtId="164" fontId="14" fillId="0" borderId="1" xfId="1" applyNumberFormat="1" applyFont="1" applyFill="1" applyBorder="1" applyAlignment="1">
      <alignment horizontal="right" vertical="center"/>
    </xf>
    <xf numFmtId="164" fontId="14" fillId="0" borderId="1" xfId="0" applyNumberFormat="1" applyFont="1" applyFill="1" applyBorder="1" applyAlignment="1">
      <alignment vertical="center"/>
    </xf>
    <xf numFmtId="164" fontId="7" fillId="0" borderId="1" xfId="0" applyNumberFormat="1" applyFont="1" applyFill="1" applyBorder="1" applyAlignment="1">
      <alignment vertical="center"/>
    </xf>
    <xf numFmtId="164" fontId="7" fillId="0" borderId="0" xfId="1" quotePrefix="1" applyNumberFormat="1" applyFont="1" applyFill="1" applyBorder="1" applyAlignment="1">
      <alignment horizontal="right" vertical="center"/>
    </xf>
    <xf numFmtId="164" fontId="7" fillId="0" borderId="3" xfId="1" quotePrefix="1" applyNumberFormat="1" applyFont="1" applyFill="1" applyBorder="1" applyAlignment="1">
      <alignment horizontal="right" vertical="center"/>
    </xf>
    <xf numFmtId="0" fontId="14" fillId="0" borderId="0" xfId="0" applyFont="1" applyFill="1" applyBorder="1" applyAlignment="1">
      <alignment horizontal="left" vertical="center"/>
    </xf>
    <xf numFmtId="0" fontId="7" fillId="0" borderId="1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164" fontId="7" fillId="0" borderId="0" xfId="1" applyNumberFormat="1" applyFont="1" applyFill="1" applyBorder="1" applyAlignment="1">
      <alignment vertical="center"/>
    </xf>
    <xf numFmtId="164" fontId="7" fillId="0" borderId="3" xfId="1" applyNumberFormat="1" applyFont="1" applyFill="1" applyBorder="1" applyAlignment="1">
      <alignment vertical="center"/>
    </xf>
    <xf numFmtId="164" fontId="14" fillId="0" borderId="0" xfId="1" applyNumberFormat="1" applyFont="1" applyFill="1" applyBorder="1" applyAlignment="1">
      <alignment vertical="center"/>
    </xf>
    <xf numFmtId="164" fontId="14" fillId="0" borderId="3" xfId="1" applyNumberFormat="1" applyFont="1" applyFill="1" applyBorder="1" applyAlignment="1">
      <alignment vertical="center"/>
    </xf>
    <xf numFmtId="0" fontId="9" fillId="0" borderId="0" xfId="1" quotePrefix="1" applyFont="1" applyFill="1" applyAlignment="1">
      <alignment horizontal="right"/>
    </xf>
    <xf numFmtId="164" fontId="14" fillId="0" borderId="3" xfId="0" applyNumberFormat="1" applyFont="1" applyFill="1" applyBorder="1" applyAlignment="1">
      <alignment horizontal="right" vertical="center"/>
    </xf>
    <xf numFmtId="0" fontId="16" fillId="0" borderId="0" xfId="2" applyFont="1" applyAlignment="1">
      <alignment horizontal="left" vertical="top" wrapText="1"/>
    </xf>
    <xf numFmtId="0" fontId="15" fillId="0" borderId="0" xfId="2" applyFont="1" applyAlignment="1">
      <alignment horizontal="center" vertical="center"/>
    </xf>
    <xf numFmtId="164" fontId="14" fillId="0" borderId="0" xfId="0" applyNumberFormat="1" applyFont="1" applyFill="1" applyBorder="1" applyAlignment="1">
      <alignment horizontal="center" vertical="center"/>
    </xf>
    <xf numFmtId="0" fontId="19" fillId="0" borderId="0" xfId="0" applyFont="1" applyFill="1" applyAlignment="1">
      <alignment vertical="center"/>
    </xf>
    <xf numFmtId="0" fontId="19" fillId="0" borderId="0" xfId="0" applyFont="1" applyFill="1" applyBorder="1" applyAlignment="1">
      <alignment vertical="center"/>
    </xf>
    <xf numFmtId="0" fontId="19" fillId="0" borderId="1" xfId="0" applyFont="1" applyFill="1" applyBorder="1" applyAlignment="1">
      <alignment vertical="center"/>
    </xf>
    <xf numFmtId="0" fontId="3" fillId="0" borderId="0" xfId="2" applyFont="1" applyAlignment="1">
      <alignment horizontal="center" wrapText="1"/>
    </xf>
    <xf numFmtId="0" fontId="5" fillId="0" borderId="0" xfId="0" applyFont="1" applyFill="1" applyBorder="1" applyAlignment="1">
      <alignment horizontal="center" wrapText="1"/>
    </xf>
    <xf numFmtId="0" fontId="4" fillId="0" borderId="2"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0" xfId="0" applyFont="1" applyFill="1" applyBorder="1" applyAlignment="1">
      <alignment horizontal="center" vertical="center"/>
    </xf>
    <xf numFmtId="164" fontId="14" fillId="0" borderId="0" xfId="1" applyNumberFormat="1" applyFont="1" applyFill="1" applyBorder="1" applyAlignment="1">
      <alignment horizontal="center" vertical="center"/>
    </xf>
    <xf numFmtId="164" fontId="14" fillId="0" borderId="0" xfId="1" applyNumberFormat="1" applyFont="1" applyFill="1" applyBorder="1" applyAlignment="1">
      <alignment horizontal="center"/>
    </xf>
    <xf numFmtId="0" fontId="19" fillId="0" borderId="0" xfId="0" applyFont="1" applyFill="1" applyAlignment="1"/>
    <xf numFmtId="0" fontId="19" fillId="0" borderId="0" xfId="0" applyFont="1" applyAlignment="1"/>
    <xf numFmtId="0" fontId="19" fillId="0" borderId="0" xfId="0" applyFont="1" applyAlignment="1">
      <alignment vertical="center"/>
    </xf>
    <xf numFmtId="0" fontId="5" fillId="0" borderId="0" xfId="1" applyFont="1" applyFill="1" applyBorder="1" applyAlignment="1">
      <alignment horizontal="center" wrapText="1"/>
    </xf>
    <xf numFmtId="0" fontId="4" fillId="0" borderId="2" xfId="1" applyFont="1" applyFill="1" applyBorder="1" applyAlignment="1">
      <alignment horizontal="center" vertical="center"/>
    </xf>
    <xf numFmtId="0" fontId="7" fillId="0" borderId="11" xfId="1" applyFont="1" applyFill="1" applyBorder="1" applyAlignment="1">
      <alignment horizontal="center" vertical="center" wrapText="1"/>
    </xf>
    <xf numFmtId="0" fontId="7" fillId="0" borderId="5" xfId="1" applyFont="1" applyFill="1" applyBorder="1" applyAlignment="1">
      <alignment horizontal="center" vertical="center" wrapText="1"/>
    </xf>
    <xf numFmtId="164" fontId="14" fillId="0" borderId="8" xfId="1" applyNumberFormat="1" applyFont="1" applyFill="1" applyBorder="1" applyAlignment="1">
      <alignment horizontal="center" vertical="center"/>
    </xf>
    <xf numFmtId="0" fontId="19" fillId="0" borderId="8" xfId="0" applyFont="1" applyFill="1" applyBorder="1" applyAlignment="1">
      <alignment vertical="center"/>
    </xf>
    <xf numFmtId="0" fontId="19" fillId="0" borderId="9" xfId="0" applyFont="1" applyFill="1" applyBorder="1" applyAlignment="1">
      <alignment vertical="center"/>
    </xf>
  </cellXfs>
  <cellStyles count="4">
    <cellStyle name="Standard" xfId="0" builtinId="0"/>
    <cellStyle name="Standard 2" xfId="2"/>
    <cellStyle name="Standard 3" xfId="3"/>
    <cellStyle name="Standard_457"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104</xdr:row>
      <xdr:rowOff>95250</xdr:rowOff>
    </xdr:from>
    <xdr:to>
      <xdr:col>24</xdr:col>
      <xdr:colOff>0</xdr:colOff>
      <xdr:row>106</xdr:row>
      <xdr:rowOff>28575</xdr:rowOff>
    </xdr:to>
    <xdr:sp macro="" textlink="">
      <xdr:nvSpPr>
        <xdr:cNvPr id="21883" name="Text 1"/>
        <xdr:cNvSpPr txBox="1">
          <a:spLocks noChangeArrowheads="1"/>
        </xdr:cNvSpPr>
      </xdr:nvSpPr>
      <xdr:spPr bwMode="auto">
        <a:xfrm flipV="1">
          <a:off x="0" y="12106275"/>
          <a:ext cx="43338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17</xdr:col>
      <xdr:colOff>13608</xdr:colOff>
      <xdr:row>0</xdr:row>
      <xdr:rowOff>142877</xdr:rowOff>
    </xdr:from>
    <xdr:to>
      <xdr:col>23</xdr:col>
      <xdr:colOff>377834</xdr:colOff>
      <xdr:row>3</xdr:row>
      <xdr:rowOff>126921</xdr:rowOff>
    </xdr:to>
    <xdr:sp macro="" textlink="">
      <xdr:nvSpPr>
        <xdr:cNvPr id="3" name="Text Box 2"/>
        <xdr:cNvSpPr txBox="1">
          <a:spLocks noChangeArrowheads="1"/>
        </xdr:cNvSpPr>
      </xdr:nvSpPr>
      <xdr:spPr bwMode="auto">
        <a:xfrm>
          <a:off x="2932340" y="142877"/>
          <a:ext cx="1915440" cy="365044"/>
        </a:xfrm>
        <a:prstGeom prst="rect">
          <a:avLst/>
        </a:prstGeom>
        <a:noFill/>
        <a:ln w="9525">
          <a:noFill/>
          <a:miter lim="800000"/>
          <a:headEnd/>
          <a:tailEnd/>
        </a:ln>
      </xdr:spPr>
      <xdr:txBody>
        <a:bodyPr vertOverflow="clip" wrap="square" lIns="0" tIns="18288" rIns="27432" bIns="18288" anchor="ctr" upright="1"/>
        <a:lstStyle/>
        <a:p>
          <a:pPr algn="r" rtl="0">
            <a:defRPr sz="1000"/>
          </a:pPr>
          <a:r>
            <a:rPr lang="de-DE" sz="600" b="0" i="0" u="none" strike="noStrike" baseline="0">
              <a:solidFill>
                <a:srgbClr val="000000"/>
              </a:solidFill>
              <a:latin typeface="Times New Roman"/>
              <a:cs typeface="Times New Roman"/>
            </a:rPr>
            <a:t>8031700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67</xdr:row>
      <xdr:rowOff>30427</xdr:rowOff>
    </xdr:from>
    <xdr:to>
      <xdr:col>21</xdr:col>
      <xdr:colOff>374197</xdr:colOff>
      <xdr:row>69</xdr:row>
      <xdr:rowOff>158750</xdr:rowOff>
    </xdr:to>
    <xdr:sp macro="" textlink="">
      <xdr:nvSpPr>
        <xdr:cNvPr id="2" name="Text 1"/>
        <xdr:cNvSpPr txBox="1">
          <a:spLocks noChangeArrowheads="1"/>
        </xdr:cNvSpPr>
      </xdr:nvSpPr>
      <xdr:spPr bwMode="auto">
        <a:xfrm>
          <a:off x="0" y="7682177"/>
          <a:ext cx="4406447" cy="302948"/>
        </a:xfrm>
        <a:prstGeom prst="rect">
          <a:avLst/>
        </a:prstGeom>
        <a:noFill/>
        <a:ln w="1">
          <a:noFill/>
          <a:miter lim="800000"/>
          <a:headEnd/>
          <a:tailEnd/>
        </a:ln>
      </xdr:spPr>
      <xdr:txBody>
        <a:bodyPr vertOverflow="clip" wrap="square" lIns="27432" tIns="18288" rIns="27432"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lang="de-DE" sz="700" b="0" i="0" u="none" strike="noStrike" baseline="0">
              <a:solidFill>
                <a:srgbClr val="000000"/>
              </a:solidFill>
              <a:latin typeface="Times New Roman"/>
              <a:cs typeface="Times New Roman"/>
            </a:rPr>
            <a:t>1) Nov./Dez.-Zählungen. - 2) Vorläufig. - 3) Jahresdurchschnittsbestand. Ab 2011 Aprilmeldung an die Kommission</a:t>
          </a:r>
          <a:r>
            <a:rPr lang="de-DE" sz="700" b="0" i="0" u="none" strike="noStrike" baseline="0">
              <a:solidFill>
                <a:srgbClr val="000000"/>
              </a:solidFill>
              <a:latin typeface="Times New Roman"/>
              <a:ea typeface="+mn-ea"/>
              <a:cs typeface="Times New Roman"/>
            </a:rPr>
            <a:t>.                  - 4) EU-28 bis zum Jahr 2019. EU-27 ohne UK.</a:t>
          </a:r>
        </a:p>
        <a:p>
          <a:pPr algn="just" rtl="0">
            <a:defRPr sz="1000"/>
          </a:pPr>
          <a:endParaRPr lang="de-DE" sz="700" b="0" i="0" u="none" strike="noStrike" baseline="0">
            <a:solidFill>
              <a:srgbClr val="000000"/>
            </a:solidFill>
            <a:latin typeface="Times New Roman"/>
            <a:cs typeface="Times New Roman"/>
          </a:endParaRPr>
        </a:p>
        <a:p>
          <a:pPr algn="just" rtl="0">
            <a:defRPr sz="1000"/>
          </a:pPr>
          <a:r>
            <a:rPr lang="de-DE" sz="700" b="0" i="0" u="none" strike="noStrike" baseline="0">
              <a:solidFill>
                <a:srgbClr val="000000"/>
              </a:solidFill>
              <a:latin typeface="Times New Roman"/>
              <a:cs typeface="Times New Roman"/>
            </a:rPr>
            <a:t> </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zoomScale="130" zoomScaleNormal="130" zoomScaleSheetLayoutView="160" workbookViewId="0">
      <selection sqref="A1:H1"/>
    </sheetView>
  </sheetViews>
  <sheetFormatPr baseColWidth="10" defaultRowHeight="12.75"/>
  <cols>
    <col min="1" max="2" width="11.42578125" style="50"/>
    <col min="3" max="3" width="10.85546875" style="50" customWidth="1"/>
    <col min="4" max="4" width="11.42578125" style="50"/>
    <col min="5" max="5" width="10.42578125" style="50" customWidth="1"/>
    <col min="6" max="6" width="11.42578125" style="50"/>
    <col min="7" max="7" width="10.140625" style="50" customWidth="1"/>
    <col min="8" max="8" width="12.42578125" style="50" customWidth="1"/>
    <col min="9" max="16384" width="11.42578125" style="50"/>
  </cols>
  <sheetData>
    <row r="1" spans="1:8" ht="18.75">
      <c r="A1" s="92" t="s">
        <v>41</v>
      </c>
      <c r="B1" s="92"/>
      <c r="C1" s="92"/>
      <c r="D1" s="92"/>
      <c r="E1" s="92"/>
      <c r="F1" s="92"/>
      <c r="G1" s="92"/>
      <c r="H1" s="92"/>
    </row>
    <row r="2" spans="1:8" ht="18.75">
      <c r="A2" s="92" t="s">
        <v>42</v>
      </c>
      <c r="B2" s="92"/>
      <c r="C2" s="92"/>
      <c r="D2" s="92"/>
      <c r="E2" s="92"/>
      <c r="F2" s="92"/>
      <c r="G2" s="92"/>
      <c r="H2" s="92"/>
    </row>
    <row r="3" spans="1:8" ht="18.75">
      <c r="A3" s="51"/>
    </row>
    <row r="4" spans="1:8" ht="35.25" customHeight="1">
      <c r="A4" s="91" t="s">
        <v>43</v>
      </c>
      <c r="B4" s="91"/>
      <c r="C4" s="91"/>
      <c r="D4" s="91"/>
      <c r="E4" s="91"/>
      <c r="F4" s="91"/>
      <c r="G4" s="91"/>
      <c r="H4" s="91"/>
    </row>
    <row r="5" spans="1:8" ht="45.75" customHeight="1">
      <c r="A5" s="91" t="s">
        <v>44</v>
      </c>
      <c r="B5" s="91"/>
      <c r="C5" s="91"/>
      <c r="D5" s="91"/>
      <c r="E5" s="91"/>
      <c r="F5" s="91"/>
      <c r="G5" s="91"/>
      <c r="H5" s="91"/>
    </row>
    <row r="6" spans="1:8" ht="24" customHeight="1">
      <c r="A6" s="91" t="s">
        <v>45</v>
      </c>
      <c r="B6" s="91"/>
      <c r="C6" s="91"/>
      <c r="D6" s="91"/>
      <c r="E6" s="91"/>
      <c r="F6" s="91"/>
      <c r="G6" s="91"/>
      <c r="H6" s="91"/>
    </row>
    <row r="7" spans="1:8" ht="36" customHeight="1">
      <c r="A7" s="91" t="s">
        <v>46</v>
      </c>
      <c r="B7" s="91"/>
      <c r="C7" s="91"/>
      <c r="D7" s="91"/>
      <c r="E7" s="91"/>
      <c r="F7" s="91"/>
      <c r="G7" s="91"/>
      <c r="H7" s="91"/>
    </row>
    <row r="8" spans="1:8" ht="35.25" customHeight="1">
      <c r="A8" s="91" t="s">
        <v>47</v>
      </c>
      <c r="B8" s="91"/>
      <c r="C8" s="91"/>
      <c r="D8" s="91"/>
      <c r="E8" s="91"/>
      <c r="F8" s="91"/>
      <c r="G8" s="91"/>
      <c r="H8" s="91"/>
    </row>
    <row r="9" spans="1:8" ht="22.5" customHeight="1">
      <c r="A9" s="91" t="s">
        <v>48</v>
      </c>
      <c r="B9" s="91"/>
      <c r="C9" s="91"/>
      <c r="D9" s="91"/>
      <c r="E9" s="91"/>
      <c r="F9" s="91"/>
      <c r="G9" s="91"/>
      <c r="H9" s="91"/>
    </row>
    <row r="10" spans="1:8" ht="14.25" customHeight="1">
      <c r="A10" s="91" t="s">
        <v>49</v>
      </c>
      <c r="B10" s="91"/>
      <c r="C10" s="91"/>
      <c r="D10" s="91"/>
      <c r="E10" s="91"/>
      <c r="F10" s="91"/>
      <c r="G10" s="91"/>
      <c r="H10" s="91"/>
    </row>
    <row r="11" spans="1:8">
      <c r="A11" s="52"/>
    </row>
    <row r="12" spans="1:8" s="53" customFormat="1" ht="13.5" customHeight="1">
      <c r="B12" s="54" t="s">
        <v>19</v>
      </c>
      <c r="C12" s="55" t="s">
        <v>50</v>
      </c>
      <c r="D12" s="54" t="s">
        <v>10</v>
      </c>
      <c r="E12" s="55" t="s">
        <v>51</v>
      </c>
      <c r="F12" s="54" t="s">
        <v>2</v>
      </c>
      <c r="G12" s="55" t="s">
        <v>52</v>
      </c>
    </row>
    <row r="13" spans="1:8" s="53" customFormat="1" ht="13.5" customHeight="1">
      <c r="B13" s="54" t="s">
        <v>5</v>
      </c>
      <c r="C13" s="55" t="s">
        <v>53</v>
      </c>
      <c r="D13" s="54" t="s">
        <v>31</v>
      </c>
      <c r="E13" s="55" t="s">
        <v>54</v>
      </c>
      <c r="F13" s="54" t="s">
        <v>26</v>
      </c>
      <c r="G13" s="55" t="s">
        <v>55</v>
      </c>
    </row>
    <row r="14" spans="1:8" s="53" customFormat="1" ht="13.5" customHeight="1">
      <c r="B14" s="54" t="s">
        <v>28</v>
      </c>
      <c r="C14" s="55" t="s">
        <v>56</v>
      </c>
      <c r="D14" s="54" t="s">
        <v>36</v>
      </c>
      <c r="E14" s="55" t="s">
        <v>57</v>
      </c>
      <c r="F14" s="54" t="s">
        <v>20</v>
      </c>
      <c r="G14" s="55" t="s">
        <v>58</v>
      </c>
    </row>
    <row r="15" spans="1:8" s="53" customFormat="1" ht="13.5" customHeight="1">
      <c r="B15" s="54" t="s">
        <v>13</v>
      </c>
      <c r="C15" s="55" t="s">
        <v>59</v>
      </c>
      <c r="D15" s="54" t="s">
        <v>17</v>
      </c>
      <c r="E15" s="55" t="s">
        <v>60</v>
      </c>
      <c r="F15" s="54" t="s">
        <v>29</v>
      </c>
      <c r="G15" s="55" t="s">
        <v>61</v>
      </c>
    </row>
    <row r="16" spans="1:8" s="53" customFormat="1" ht="21" customHeight="1">
      <c r="B16" s="54" t="s">
        <v>7</v>
      </c>
      <c r="C16" s="55" t="s">
        <v>62</v>
      </c>
      <c r="D16" s="54" t="s">
        <v>11</v>
      </c>
      <c r="E16" s="55" t="s">
        <v>63</v>
      </c>
      <c r="F16" s="54" t="s">
        <v>24</v>
      </c>
      <c r="G16" s="55" t="s">
        <v>64</v>
      </c>
    </row>
    <row r="17" spans="1:7" s="53" customFormat="1" ht="13.5" customHeight="1">
      <c r="B17" s="54" t="s">
        <v>6</v>
      </c>
      <c r="C17" s="55" t="s">
        <v>65</v>
      </c>
      <c r="D17" s="54" t="s">
        <v>12</v>
      </c>
      <c r="E17" s="55" t="s">
        <v>66</v>
      </c>
      <c r="F17" s="54" t="s">
        <v>21</v>
      </c>
      <c r="G17" s="55" t="s">
        <v>67</v>
      </c>
    </row>
    <row r="18" spans="1:7" s="53" customFormat="1" ht="13.5" customHeight="1">
      <c r="B18" s="54" t="s">
        <v>1</v>
      </c>
      <c r="C18" s="55" t="s">
        <v>68</v>
      </c>
      <c r="D18" s="54" t="s">
        <v>14</v>
      </c>
      <c r="E18" s="55" t="s">
        <v>69</v>
      </c>
      <c r="F18" s="54" t="s">
        <v>22</v>
      </c>
      <c r="G18" s="55" t="s">
        <v>70</v>
      </c>
    </row>
    <row r="19" spans="1:7" s="53" customFormat="1" ht="23.25" customHeight="1">
      <c r="B19" s="54" t="s">
        <v>8</v>
      </c>
      <c r="C19" s="55" t="s">
        <v>71</v>
      </c>
      <c r="D19" s="54" t="s">
        <v>15</v>
      </c>
      <c r="E19" s="55" t="s">
        <v>72</v>
      </c>
      <c r="F19" s="54" t="s">
        <v>25</v>
      </c>
      <c r="G19" s="55" t="s">
        <v>73</v>
      </c>
    </row>
    <row r="20" spans="1:7" s="53" customFormat="1" ht="13.5" customHeight="1">
      <c r="B20" s="54" t="s">
        <v>9</v>
      </c>
      <c r="C20" s="55" t="s">
        <v>74</v>
      </c>
      <c r="D20" s="54" t="s">
        <v>16</v>
      </c>
      <c r="E20" s="55" t="s">
        <v>75</v>
      </c>
    </row>
    <row r="21" spans="1:7" s="53" customFormat="1" ht="13.5" customHeight="1">
      <c r="B21" s="54" t="s">
        <v>23</v>
      </c>
      <c r="C21" s="55" t="s">
        <v>76</v>
      </c>
      <c r="D21" s="54" t="s">
        <v>18</v>
      </c>
      <c r="E21" s="55" t="s">
        <v>77</v>
      </c>
    </row>
    <row r="22" spans="1:7">
      <c r="A22" s="54"/>
    </row>
    <row r="23" spans="1:7">
      <c r="A23" s="52" t="s">
        <v>78</v>
      </c>
    </row>
    <row r="24" spans="1:7">
      <c r="A24" s="52" t="s">
        <v>79</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114"/>
  <sheetViews>
    <sheetView tabSelected="1" zoomScale="150" zoomScaleNormal="150" workbookViewId="0">
      <pane ySplit="4" topLeftCell="A5" activePane="bottomLeft" state="frozen"/>
      <selection pane="bottomLeft" sqref="A1:X1"/>
    </sheetView>
  </sheetViews>
  <sheetFormatPr baseColWidth="10" defaultRowHeight="12.75" outlineLevelCol="1"/>
  <cols>
    <col min="1" max="1" width="0.28515625" style="24" customWidth="1"/>
    <col min="2" max="2" width="6.85546875" style="24" customWidth="1"/>
    <col min="3" max="4" width="6" style="24" hidden="1" customWidth="1" outlineLevel="1"/>
    <col min="5" max="5" width="6.140625" style="24" hidden="1" customWidth="1" outlineLevel="1"/>
    <col min="6" max="7" width="5.7109375" style="24" hidden="1" customWidth="1" outlineLevel="1"/>
    <col min="8" max="9" width="5.85546875" style="24" hidden="1" customWidth="1" outlineLevel="1"/>
    <col min="10" max="10" width="5.85546875" style="24" customWidth="1" collapsed="1"/>
    <col min="11" max="14" width="5.85546875" style="24" customWidth="1"/>
    <col min="15" max="15" width="5.7109375" style="24" hidden="1" customWidth="1" outlineLevel="1"/>
    <col min="16" max="16" width="5.5703125" style="24" hidden="1" customWidth="1" outlineLevel="1"/>
    <col min="17" max="19" width="5.85546875" style="24" hidden="1" customWidth="1" outlineLevel="1"/>
    <col min="20" max="20" width="5.85546875" style="24" customWidth="1" collapsed="1"/>
    <col min="21" max="23" width="5.85546875" style="24" customWidth="1"/>
    <col min="24" max="24" width="5.7109375" style="24" customWidth="1"/>
    <col min="25" max="16384" width="11.42578125" style="24"/>
  </cols>
  <sheetData>
    <row r="1" spans="1:27" s="22" customFormat="1" ht="13.5" customHeight="1">
      <c r="A1" s="97" t="s">
        <v>84</v>
      </c>
      <c r="B1" s="97"/>
      <c r="C1" s="97"/>
      <c r="D1" s="97"/>
      <c r="E1" s="97"/>
      <c r="F1" s="97"/>
      <c r="G1" s="97"/>
      <c r="H1" s="97"/>
      <c r="I1" s="97"/>
      <c r="J1" s="97"/>
      <c r="K1" s="97"/>
      <c r="L1" s="97"/>
      <c r="M1" s="97"/>
      <c r="N1" s="97"/>
      <c r="O1" s="97"/>
      <c r="P1" s="97"/>
      <c r="Q1" s="97"/>
      <c r="R1" s="97"/>
      <c r="S1" s="97"/>
      <c r="T1" s="97"/>
      <c r="U1" s="97"/>
      <c r="V1" s="97"/>
      <c r="W1" s="97"/>
      <c r="X1" s="97"/>
      <c r="Y1" s="23"/>
      <c r="Z1" s="63"/>
      <c r="AA1" s="63"/>
    </row>
    <row r="2" spans="1:27" ht="12.75" customHeight="1">
      <c r="A2" s="98" t="s">
        <v>82</v>
      </c>
      <c r="B2" s="98"/>
      <c r="C2" s="98"/>
      <c r="D2" s="98"/>
      <c r="E2" s="98"/>
      <c r="F2" s="98"/>
      <c r="G2" s="98"/>
      <c r="H2" s="98"/>
      <c r="I2" s="98"/>
      <c r="J2" s="98"/>
      <c r="K2" s="98"/>
      <c r="L2" s="98"/>
      <c r="M2" s="98"/>
      <c r="N2" s="98"/>
      <c r="O2" s="98"/>
      <c r="P2" s="98"/>
      <c r="Q2" s="98"/>
      <c r="R2" s="98"/>
      <c r="S2" s="98"/>
      <c r="T2" s="98"/>
      <c r="U2" s="98"/>
      <c r="V2" s="98"/>
      <c r="W2" s="98"/>
      <c r="X2" s="98"/>
      <c r="Z2" s="63"/>
      <c r="AA2" s="63"/>
    </row>
    <row r="3" spans="1:27" ht="3.75" customHeight="1">
      <c r="A3" s="99"/>
      <c r="B3" s="99"/>
      <c r="C3" s="99"/>
      <c r="D3" s="99"/>
      <c r="E3" s="99"/>
      <c r="F3" s="99"/>
      <c r="G3" s="99"/>
      <c r="H3" s="99"/>
      <c r="I3" s="99"/>
      <c r="J3" s="99"/>
      <c r="K3" s="99"/>
      <c r="L3" s="99"/>
      <c r="M3" s="99"/>
      <c r="N3" s="99"/>
      <c r="O3" s="99"/>
      <c r="P3" s="99"/>
      <c r="Q3" s="99"/>
      <c r="R3" s="99"/>
      <c r="S3" s="99"/>
      <c r="T3" s="99"/>
      <c r="U3" s="99"/>
      <c r="V3" s="99"/>
      <c r="W3" s="99"/>
      <c r="X3" s="99"/>
    </row>
    <row r="4" spans="1:27" ht="21" customHeight="1">
      <c r="A4" s="100" t="s">
        <v>0</v>
      </c>
      <c r="B4" s="101"/>
      <c r="C4" s="59">
        <v>2011</v>
      </c>
      <c r="D4" s="60">
        <v>2012</v>
      </c>
      <c r="E4" s="59">
        <v>2013</v>
      </c>
      <c r="F4" s="60">
        <v>2014</v>
      </c>
      <c r="G4" s="60">
        <v>2015</v>
      </c>
      <c r="H4" s="60">
        <v>2016</v>
      </c>
      <c r="I4" s="60">
        <v>2017</v>
      </c>
      <c r="J4" s="60">
        <v>2018</v>
      </c>
      <c r="K4" s="60">
        <v>2019</v>
      </c>
      <c r="L4" s="60">
        <v>2020</v>
      </c>
      <c r="M4" s="60">
        <v>2021</v>
      </c>
      <c r="N4" s="60" t="s">
        <v>87</v>
      </c>
      <c r="O4" s="60">
        <v>2013</v>
      </c>
      <c r="P4" s="60">
        <v>2014</v>
      </c>
      <c r="Q4" s="60">
        <v>2015</v>
      </c>
      <c r="R4" s="60">
        <v>2016</v>
      </c>
      <c r="S4" s="60">
        <v>2017</v>
      </c>
      <c r="T4" s="60">
        <v>2018</v>
      </c>
      <c r="U4" s="60">
        <v>2019</v>
      </c>
      <c r="V4" s="60">
        <v>2020</v>
      </c>
      <c r="W4" s="60">
        <v>2021</v>
      </c>
      <c r="X4" s="60" t="s">
        <v>87</v>
      </c>
    </row>
    <row r="5" spans="1:27" ht="2.4500000000000002" customHeight="1">
      <c r="A5" s="26"/>
      <c r="B5" s="27"/>
      <c r="C5" s="27"/>
      <c r="D5" s="27"/>
      <c r="E5" s="27"/>
      <c r="F5" s="27"/>
      <c r="G5" s="28"/>
      <c r="H5" s="27"/>
      <c r="I5" s="27"/>
      <c r="J5" s="27"/>
      <c r="K5" s="27"/>
      <c r="L5" s="27"/>
      <c r="M5" s="27"/>
      <c r="N5" s="27"/>
      <c r="O5" s="28"/>
      <c r="P5" s="28"/>
      <c r="Q5" s="28"/>
      <c r="R5" s="28"/>
      <c r="S5" s="28"/>
      <c r="T5" s="28"/>
      <c r="U5" s="28"/>
      <c r="V5" s="28"/>
      <c r="W5" s="28"/>
      <c r="X5" s="46"/>
    </row>
    <row r="6" spans="1:27" ht="11.25" customHeight="1">
      <c r="A6" s="26"/>
      <c r="B6" s="102" t="s">
        <v>27</v>
      </c>
      <c r="C6" s="94"/>
      <c r="D6" s="94"/>
      <c r="E6" s="94"/>
      <c r="F6" s="94"/>
      <c r="G6" s="94"/>
      <c r="H6" s="94"/>
      <c r="I6" s="94"/>
      <c r="J6" s="94"/>
      <c r="K6" s="94"/>
      <c r="L6" s="94"/>
      <c r="M6" s="94"/>
      <c r="N6" s="94"/>
      <c r="O6" s="102" t="s">
        <v>4</v>
      </c>
      <c r="P6" s="95"/>
      <c r="Q6" s="95"/>
      <c r="R6" s="95"/>
      <c r="S6" s="95"/>
      <c r="T6" s="95"/>
      <c r="U6" s="95"/>
      <c r="V6" s="95"/>
      <c r="W6" s="95"/>
      <c r="X6" s="96"/>
    </row>
    <row r="7" spans="1:27" ht="9" customHeight="1">
      <c r="A7" s="26"/>
      <c r="B7" s="61" t="s">
        <v>5</v>
      </c>
      <c r="C7" s="42">
        <v>2472</v>
      </c>
      <c r="D7" s="42">
        <v>2438.1799999999998</v>
      </c>
      <c r="E7" s="42">
        <v>2441.3200000000002</v>
      </c>
      <c r="F7" s="42">
        <v>2477.2399999999998</v>
      </c>
      <c r="G7" s="42">
        <v>2503.2600000000002</v>
      </c>
      <c r="H7" s="42">
        <v>2501.35</v>
      </c>
      <c r="I7" s="42">
        <v>2385.9899999999998</v>
      </c>
      <c r="J7" s="42">
        <v>2398.09</v>
      </c>
      <c r="K7" s="42">
        <v>2373.1</v>
      </c>
      <c r="L7" s="42">
        <v>2335.44</v>
      </c>
      <c r="M7" s="42">
        <v>2310.44</v>
      </c>
      <c r="N7" s="62">
        <v>2286.11</v>
      </c>
      <c r="O7" s="63">
        <v>515.99</v>
      </c>
      <c r="P7" s="63">
        <v>519.09</v>
      </c>
      <c r="Q7" s="63">
        <v>528.78</v>
      </c>
      <c r="R7" s="63">
        <v>530.59</v>
      </c>
      <c r="S7" s="63">
        <v>519.16</v>
      </c>
      <c r="T7" s="63">
        <v>529.25</v>
      </c>
      <c r="U7" s="63">
        <v>537.96</v>
      </c>
      <c r="V7" s="63">
        <v>537.94000000000005</v>
      </c>
      <c r="W7" s="63">
        <v>537.25</v>
      </c>
      <c r="X7" s="64">
        <v>543.67999999999995</v>
      </c>
    </row>
    <row r="8" spans="1:27" ht="9" customHeight="1">
      <c r="A8" s="26"/>
      <c r="B8" s="65" t="s">
        <v>28</v>
      </c>
      <c r="C8" s="42">
        <v>568</v>
      </c>
      <c r="D8" s="42">
        <v>535.32000000000005</v>
      </c>
      <c r="E8" s="42">
        <v>585.54999999999995</v>
      </c>
      <c r="F8" s="42">
        <v>562.36</v>
      </c>
      <c r="G8" s="42">
        <v>561.04</v>
      </c>
      <c r="H8" s="42">
        <v>570.14</v>
      </c>
      <c r="I8" s="42">
        <v>552.91999999999996</v>
      </c>
      <c r="J8" s="42">
        <v>542.12</v>
      </c>
      <c r="K8" s="42">
        <v>527.19000000000005</v>
      </c>
      <c r="L8" s="42">
        <v>588.91</v>
      </c>
      <c r="M8" s="42">
        <v>611.20000000000005</v>
      </c>
      <c r="N8" s="62">
        <v>579.86</v>
      </c>
      <c r="O8" s="63">
        <v>313.25</v>
      </c>
      <c r="P8" s="63">
        <v>301.70999999999998</v>
      </c>
      <c r="Q8" s="63">
        <v>282.95999999999998</v>
      </c>
      <c r="R8" s="63">
        <v>278.92</v>
      </c>
      <c r="S8" s="63">
        <v>260.77999999999997</v>
      </c>
      <c r="T8" s="63">
        <v>244.36</v>
      </c>
      <c r="U8" s="63">
        <v>226.69</v>
      </c>
      <c r="V8" s="63">
        <v>241.94</v>
      </c>
      <c r="W8" s="63">
        <v>230.34</v>
      </c>
      <c r="X8" s="64">
        <v>212.84</v>
      </c>
    </row>
    <row r="9" spans="1:27" ht="9" customHeight="1">
      <c r="A9" s="26"/>
      <c r="B9" s="65" t="s">
        <v>7</v>
      </c>
      <c r="C9" s="42">
        <v>1340</v>
      </c>
      <c r="D9" s="42">
        <v>1321.06</v>
      </c>
      <c r="E9" s="42">
        <v>1332.08</v>
      </c>
      <c r="F9" s="42">
        <v>1373.07</v>
      </c>
      <c r="G9" s="42">
        <v>1366.33</v>
      </c>
      <c r="H9" s="42">
        <v>1339.6</v>
      </c>
      <c r="I9" s="42">
        <v>1366.36</v>
      </c>
      <c r="J9" s="42">
        <v>1365.24</v>
      </c>
      <c r="K9" s="42">
        <v>1367.05</v>
      </c>
      <c r="L9" s="42">
        <v>1340.04</v>
      </c>
      <c r="M9" s="42">
        <v>1359.42</v>
      </c>
      <c r="N9" s="62">
        <v>1390.49</v>
      </c>
      <c r="O9" s="63">
        <v>375.33</v>
      </c>
      <c r="P9" s="63">
        <v>372.39</v>
      </c>
      <c r="Q9" s="63">
        <v>369.06</v>
      </c>
      <c r="R9" s="63">
        <v>367.31</v>
      </c>
      <c r="S9" s="63">
        <v>365.46</v>
      </c>
      <c r="T9" s="63">
        <v>358.6</v>
      </c>
      <c r="U9" s="63">
        <v>361.43</v>
      </c>
      <c r="V9" s="63">
        <v>357.01</v>
      </c>
      <c r="W9" s="63">
        <v>362.35</v>
      </c>
      <c r="X9" s="64">
        <v>356.65</v>
      </c>
    </row>
    <row r="10" spans="1:27" ht="10.7" customHeight="1">
      <c r="A10" s="26"/>
      <c r="B10" s="41" t="s">
        <v>1</v>
      </c>
      <c r="C10" s="42">
        <v>1612</v>
      </c>
      <c r="D10" s="42">
        <v>1607</v>
      </c>
      <c r="E10" s="42">
        <v>1583</v>
      </c>
      <c r="F10" s="42">
        <v>1553</v>
      </c>
      <c r="G10" s="42">
        <v>1566</v>
      </c>
      <c r="H10" s="42">
        <v>1554</v>
      </c>
      <c r="I10" s="42">
        <v>1558</v>
      </c>
      <c r="J10" s="42">
        <v>1530</v>
      </c>
      <c r="K10" s="42">
        <v>1500</v>
      </c>
      <c r="L10" s="42">
        <v>1500</v>
      </c>
      <c r="M10" s="42">
        <v>1480</v>
      </c>
      <c r="N10" s="62">
        <v>1466</v>
      </c>
      <c r="O10" s="63">
        <v>567</v>
      </c>
      <c r="P10" s="63">
        <v>547</v>
      </c>
      <c r="Q10" s="63">
        <v>570</v>
      </c>
      <c r="R10" s="63">
        <v>565</v>
      </c>
      <c r="S10" s="63">
        <v>575</v>
      </c>
      <c r="T10" s="63">
        <v>570</v>
      </c>
      <c r="U10" s="63">
        <v>563</v>
      </c>
      <c r="V10" s="63">
        <v>565</v>
      </c>
      <c r="W10" s="63">
        <v>559</v>
      </c>
      <c r="X10" s="64">
        <v>556</v>
      </c>
    </row>
    <row r="11" spans="1:27" ht="9" customHeight="1">
      <c r="A11" s="26"/>
      <c r="B11" s="66" t="s">
        <v>6</v>
      </c>
      <c r="C11" s="67">
        <v>12528</v>
      </c>
      <c r="D11" s="67">
        <v>12506.77</v>
      </c>
      <c r="E11" s="67">
        <v>12685.99</v>
      </c>
      <c r="F11" s="67">
        <v>12742.19</v>
      </c>
      <c r="G11" s="67">
        <v>12635.46</v>
      </c>
      <c r="H11" s="67">
        <v>12466.59</v>
      </c>
      <c r="I11" s="67">
        <v>12281.2</v>
      </c>
      <c r="J11" s="67">
        <v>11949.09</v>
      </c>
      <c r="K11" s="67">
        <v>11639.53</v>
      </c>
      <c r="L11" s="67">
        <v>11301.86</v>
      </c>
      <c r="M11" s="67">
        <v>11039.66</v>
      </c>
      <c r="N11" s="68">
        <v>10996.96</v>
      </c>
      <c r="O11" s="69">
        <v>4267.6099999999997</v>
      </c>
      <c r="P11" s="69">
        <v>4295.68</v>
      </c>
      <c r="Q11" s="69">
        <v>4284.6400000000003</v>
      </c>
      <c r="R11" s="69">
        <v>4217.7</v>
      </c>
      <c r="S11" s="69">
        <v>4199.01</v>
      </c>
      <c r="T11" s="69">
        <v>4100.8599999999997</v>
      </c>
      <c r="U11" s="69">
        <v>4011.67</v>
      </c>
      <c r="V11" s="69">
        <v>3921.41</v>
      </c>
      <c r="W11" s="69">
        <v>3832.72</v>
      </c>
      <c r="X11" s="70">
        <v>3809.72</v>
      </c>
    </row>
    <row r="12" spans="1:27" ht="9" customHeight="1">
      <c r="A12" s="26"/>
      <c r="B12" s="41" t="s">
        <v>8</v>
      </c>
      <c r="C12" s="42">
        <v>238</v>
      </c>
      <c r="D12" s="42">
        <v>246</v>
      </c>
      <c r="E12" s="42">
        <v>261.39999999999998</v>
      </c>
      <c r="F12" s="71">
        <v>264.7</v>
      </c>
      <c r="G12" s="71">
        <v>256.2</v>
      </c>
      <c r="H12" s="42">
        <v>248.2</v>
      </c>
      <c r="I12" s="71">
        <v>250.9</v>
      </c>
      <c r="J12" s="71">
        <v>251.9</v>
      </c>
      <c r="K12" s="71">
        <v>254</v>
      </c>
      <c r="L12" s="71">
        <v>253.3</v>
      </c>
      <c r="M12" s="71">
        <v>250.8</v>
      </c>
      <c r="N12" s="72">
        <v>249.62</v>
      </c>
      <c r="O12" s="63">
        <v>97.9</v>
      </c>
      <c r="P12" s="63">
        <v>95.6</v>
      </c>
      <c r="Q12" s="63">
        <v>90.6</v>
      </c>
      <c r="R12" s="63">
        <v>86.1</v>
      </c>
      <c r="S12" s="63">
        <v>86.4</v>
      </c>
      <c r="T12" s="63">
        <v>85.2</v>
      </c>
      <c r="U12" s="63">
        <v>85</v>
      </c>
      <c r="V12" s="63">
        <v>84.3</v>
      </c>
      <c r="W12" s="63">
        <v>83.7</v>
      </c>
      <c r="X12" s="64">
        <v>83.74</v>
      </c>
    </row>
    <row r="13" spans="1:27" ht="9" customHeight="1">
      <c r="A13" s="26"/>
      <c r="B13" s="41" t="s">
        <v>11</v>
      </c>
      <c r="C13" s="71">
        <v>5925</v>
      </c>
      <c r="D13" s="71">
        <v>6253.24</v>
      </c>
      <c r="E13" s="71">
        <v>6309.05</v>
      </c>
      <c r="F13" s="71">
        <v>6243.05</v>
      </c>
      <c r="G13" s="71">
        <v>6422.23</v>
      </c>
      <c r="H13" s="42">
        <v>6613.43</v>
      </c>
      <c r="I13" s="71">
        <v>6673.59</v>
      </c>
      <c r="J13" s="71">
        <v>6593.49</v>
      </c>
      <c r="K13" s="71">
        <v>6559.65</v>
      </c>
      <c r="L13" s="71">
        <v>6529.44</v>
      </c>
      <c r="M13" s="71">
        <v>6649.31</v>
      </c>
      <c r="N13" s="72">
        <v>6551.83</v>
      </c>
      <c r="O13" s="71">
        <v>1082.46</v>
      </c>
      <c r="P13" s="71">
        <v>1127.72</v>
      </c>
      <c r="Q13" s="71">
        <v>1239.8900000000001</v>
      </c>
      <c r="R13" s="71">
        <v>1295.23</v>
      </c>
      <c r="S13" s="71">
        <v>1343.3</v>
      </c>
      <c r="T13" s="71">
        <v>1369.1</v>
      </c>
      <c r="U13" s="71">
        <v>1425.76</v>
      </c>
      <c r="V13" s="71">
        <v>1456.05</v>
      </c>
      <c r="W13" s="71">
        <v>1505.27</v>
      </c>
      <c r="X13" s="73">
        <v>1510.31</v>
      </c>
    </row>
    <row r="14" spans="1:27" ht="9" customHeight="1">
      <c r="A14" s="26"/>
      <c r="B14" s="41" t="s">
        <v>31</v>
      </c>
      <c r="C14" s="42">
        <v>681</v>
      </c>
      <c r="D14" s="42">
        <v>685</v>
      </c>
      <c r="E14" s="42">
        <v>653</v>
      </c>
      <c r="F14" s="42">
        <v>659</v>
      </c>
      <c r="G14" s="42">
        <v>582</v>
      </c>
      <c r="H14" s="42">
        <v>554</v>
      </c>
      <c r="I14" s="42">
        <v>556</v>
      </c>
      <c r="J14" s="42">
        <v>542</v>
      </c>
      <c r="K14" s="42">
        <v>530</v>
      </c>
      <c r="L14" s="42">
        <v>579</v>
      </c>
      <c r="M14" s="42">
        <v>614.1</v>
      </c>
      <c r="N14" s="62">
        <v>581.6</v>
      </c>
      <c r="O14" s="63">
        <v>130</v>
      </c>
      <c r="P14" s="63">
        <v>135</v>
      </c>
      <c r="Q14" s="63">
        <v>111</v>
      </c>
      <c r="R14" s="63">
        <v>106</v>
      </c>
      <c r="S14" s="63">
        <v>97</v>
      </c>
      <c r="T14" s="63">
        <v>95</v>
      </c>
      <c r="U14" s="63">
        <v>86</v>
      </c>
      <c r="V14" s="63">
        <v>82</v>
      </c>
      <c r="W14" s="63">
        <v>91.3</v>
      </c>
      <c r="X14" s="64">
        <v>80.5</v>
      </c>
    </row>
    <row r="15" spans="1:27" ht="9" customHeight="1">
      <c r="A15" s="26"/>
      <c r="B15" s="41" t="s">
        <v>9</v>
      </c>
      <c r="C15" s="42">
        <v>5923</v>
      </c>
      <c r="D15" s="42">
        <v>5812.61</v>
      </c>
      <c r="E15" s="42">
        <v>5802.22</v>
      </c>
      <c r="F15" s="42">
        <v>6078.73</v>
      </c>
      <c r="G15" s="42">
        <v>6182.91</v>
      </c>
      <c r="H15" s="42">
        <v>6317.64</v>
      </c>
      <c r="I15" s="42">
        <v>6465.75</v>
      </c>
      <c r="J15" s="42">
        <v>6510.59</v>
      </c>
      <c r="K15" s="42">
        <v>6600.33</v>
      </c>
      <c r="L15" s="42">
        <v>6636.43</v>
      </c>
      <c r="M15" s="42">
        <v>6576.3</v>
      </c>
      <c r="N15" s="62">
        <v>6455.13</v>
      </c>
      <c r="O15" s="63">
        <v>844.06</v>
      </c>
      <c r="P15" s="63">
        <v>844.79</v>
      </c>
      <c r="Q15" s="63">
        <v>844.11</v>
      </c>
      <c r="R15" s="63">
        <v>834.45</v>
      </c>
      <c r="S15" s="63">
        <v>823.39</v>
      </c>
      <c r="T15" s="63">
        <v>816.69</v>
      </c>
      <c r="U15" s="63">
        <v>812.87</v>
      </c>
      <c r="V15" s="63">
        <v>810.74</v>
      </c>
      <c r="W15" s="63">
        <v>808.86</v>
      </c>
      <c r="X15" s="64">
        <v>809.99</v>
      </c>
    </row>
    <row r="16" spans="1:27" ht="9" customHeight="1">
      <c r="A16" s="26"/>
      <c r="B16" s="41" t="s">
        <v>10</v>
      </c>
      <c r="C16" s="42">
        <v>19129</v>
      </c>
      <c r="D16" s="42">
        <v>19052</v>
      </c>
      <c r="E16" s="42">
        <v>19095.8</v>
      </c>
      <c r="F16" s="42">
        <v>19248.63</v>
      </c>
      <c r="G16" s="42">
        <v>19386.52</v>
      </c>
      <c r="H16" s="42">
        <v>19373.38</v>
      </c>
      <c r="I16" s="42">
        <v>18953.580000000002</v>
      </c>
      <c r="J16" s="42">
        <v>18613.04</v>
      </c>
      <c r="K16" s="42">
        <v>18172.97</v>
      </c>
      <c r="L16" s="42">
        <v>17815.669999999998</v>
      </c>
      <c r="M16" s="42">
        <v>17330.080000000002</v>
      </c>
      <c r="N16" s="62">
        <v>16986.189999999999</v>
      </c>
      <c r="O16" s="63">
        <v>3698.45</v>
      </c>
      <c r="P16" s="63">
        <v>3661.18</v>
      </c>
      <c r="Q16" s="63">
        <v>3637.02</v>
      </c>
      <c r="R16" s="63">
        <v>3637.02</v>
      </c>
      <c r="S16" s="63">
        <v>3596.84</v>
      </c>
      <c r="T16" s="63">
        <v>3554.23</v>
      </c>
      <c r="U16" s="63">
        <v>3490.81</v>
      </c>
      <c r="V16" s="63">
        <v>3405.68</v>
      </c>
      <c r="W16" s="63">
        <v>3322.03</v>
      </c>
      <c r="X16" s="64">
        <v>3230.86</v>
      </c>
    </row>
    <row r="17" spans="1:24" ht="9" customHeight="1">
      <c r="A17" s="26"/>
      <c r="B17" s="41" t="s">
        <v>36</v>
      </c>
      <c r="C17" s="42">
        <v>447</v>
      </c>
      <c r="D17" s="42">
        <v>452</v>
      </c>
      <c r="E17" s="42">
        <v>442</v>
      </c>
      <c r="F17" s="71">
        <v>441</v>
      </c>
      <c r="G17" s="71">
        <v>441</v>
      </c>
      <c r="H17" s="42">
        <v>444</v>
      </c>
      <c r="I17" s="71">
        <v>451</v>
      </c>
      <c r="J17" s="71">
        <v>414</v>
      </c>
      <c r="K17" s="71">
        <v>420</v>
      </c>
      <c r="L17" s="71">
        <v>423</v>
      </c>
      <c r="M17" s="71">
        <v>428</v>
      </c>
      <c r="N17" s="72">
        <v>422</v>
      </c>
      <c r="O17" s="63">
        <v>168</v>
      </c>
      <c r="P17" s="63">
        <v>159</v>
      </c>
      <c r="Q17" s="63">
        <v>152</v>
      </c>
      <c r="R17" s="63">
        <v>147</v>
      </c>
      <c r="S17" s="63">
        <v>139</v>
      </c>
      <c r="T17" s="63">
        <v>136</v>
      </c>
      <c r="U17" s="63">
        <v>130</v>
      </c>
      <c r="V17" s="63">
        <v>110</v>
      </c>
      <c r="W17" s="63">
        <v>102</v>
      </c>
      <c r="X17" s="64">
        <v>79</v>
      </c>
    </row>
    <row r="18" spans="1:24" ht="9" customHeight="1">
      <c r="A18" s="26"/>
      <c r="B18" s="41" t="s">
        <v>12</v>
      </c>
      <c r="C18" s="42">
        <v>5898</v>
      </c>
      <c r="D18" s="42">
        <v>6251.93</v>
      </c>
      <c r="E18" s="42">
        <v>6249.29</v>
      </c>
      <c r="F18" s="42">
        <v>6125.42</v>
      </c>
      <c r="G18" s="42">
        <v>6155.81</v>
      </c>
      <c r="H18" s="42">
        <v>6314.89</v>
      </c>
      <c r="I18" s="42">
        <v>6349.81</v>
      </c>
      <c r="J18" s="42">
        <v>6311.16</v>
      </c>
      <c r="K18" s="42">
        <v>6377.23</v>
      </c>
      <c r="L18" s="42">
        <v>6400.04</v>
      </c>
      <c r="M18" s="42">
        <v>6280.28</v>
      </c>
      <c r="N18" s="62">
        <v>6049</v>
      </c>
      <c r="O18" s="63">
        <v>2074.54</v>
      </c>
      <c r="P18" s="63">
        <v>2069.39</v>
      </c>
      <c r="Q18" s="63">
        <v>2056.81</v>
      </c>
      <c r="R18" s="63">
        <v>2060.4699999999998</v>
      </c>
      <c r="S18" s="63">
        <v>2040.11</v>
      </c>
      <c r="T18" s="63">
        <v>1939.48</v>
      </c>
      <c r="U18" s="63">
        <v>1875.72</v>
      </c>
      <c r="V18" s="63">
        <v>1871.27</v>
      </c>
      <c r="W18" s="63">
        <v>1844.37</v>
      </c>
      <c r="X18" s="64">
        <v>1865</v>
      </c>
    </row>
    <row r="19" spans="1:24" ht="9" customHeight="1">
      <c r="A19" s="26"/>
      <c r="B19" s="41" t="s">
        <v>13</v>
      </c>
      <c r="C19" s="42">
        <v>57</v>
      </c>
      <c r="D19" s="42">
        <v>56.92</v>
      </c>
      <c r="E19" s="42">
        <v>57.08</v>
      </c>
      <c r="F19" s="71">
        <v>59.54</v>
      </c>
      <c r="G19" s="71">
        <v>58.86</v>
      </c>
      <c r="H19" s="42">
        <v>63.14</v>
      </c>
      <c r="I19" s="71">
        <v>67.03</v>
      </c>
      <c r="J19" s="71">
        <v>70.819999999999993</v>
      </c>
      <c r="K19" s="71">
        <v>73.97</v>
      </c>
      <c r="L19" s="71">
        <v>83.03</v>
      </c>
      <c r="M19" s="71">
        <v>84.61</v>
      </c>
      <c r="N19" s="72">
        <v>81.44</v>
      </c>
      <c r="O19" s="63">
        <v>24.55</v>
      </c>
      <c r="P19" s="63">
        <v>25.33</v>
      </c>
      <c r="Q19" s="63">
        <v>26.19</v>
      </c>
      <c r="R19" s="63">
        <v>28.46</v>
      </c>
      <c r="S19" s="63">
        <v>30.16</v>
      </c>
      <c r="T19" s="63">
        <v>31.88</v>
      </c>
      <c r="U19" s="63">
        <v>35.020000000000003</v>
      </c>
      <c r="V19" s="63">
        <v>39.49</v>
      </c>
      <c r="W19" s="63">
        <v>38.92</v>
      </c>
      <c r="X19" s="64">
        <v>38.22</v>
      </c>
    </row>
    <row r="20" spans="1:24" ht="9" customHeight="1">
      <c r="A20" s="26"/>
      <c r="B20" s="41" t="s">
        <v>14</v>
      </c>
      <c r="C20" s="42">
        <v>381</v>
      </c>
      <c r="D20" s="42">
        <v>393.1</v>
      </c>
      <c r="E20" s="42">
        <v>406.49</v>
      </c>
      <c r="F20" s="71">
        <v>422.02</v>
      </c>
      <c r="G20" s="71">
        <v>419.08</v>
      </c>
      <c r="H20" s="42">
        <v>412.31</v>
      </c>
      <c r="I20" s="71">
        <v>405.82</v>
      </c>
      <c r="J20" s="71">
        <v>395.33</v>
      </c>
      <c r="K20" s="71">
        <v>395.32</v>
      </c>
      <c r="L20" s="71">
        <v>398.99</v>
      </c>
      <c r="M20" s="71">
        <v>393.47</v>
      </c>
      <c r="N20" s="72">
        <v>391.35</v>
      </c>
      <c r="O20" s="63">
        <v>165.01</v>
      </c>
      <c r="P20" s="63">
        <v>165.87</v>
      </c>
      <c r="Q20" s="63">
        <v>162.41</v>
      </c>
      <c r="R20" s="63">
        <v>154.02000000000001</v>
      </c>
      <c r="S20" s="63">
        <v>150.36000000000001</v>
      </c>
      <c r="T20" s="63">
        <v>144.47</v>
      </c>
      <c r="U20" s="63">
        <v>138.41</v>
      </c>
      <c r="V20" s="63">
        <v>136.04</v>
      </c>
      <c r="W20" s="63">
        <v>131.19999999999999</v>
      </c>
      <c r="X20" s="64">
        <v>127.76</v>
      </c>
    </row>
    <row r="21" spans="1:24" ht="9" customHeight="1">
      <c r="A21" s="26"/>
      <c r="B21" s="41" t="s">
        <v>15</v>
      </c>
      <c r="C21" s="42">
        <v>752</v>
      </c>
      <c r="D21" s="42">
        <v>729.2</v>
      </c>
      <c r="E21" s="42">
        <v>713.5</v>
      </c>
      <c r="F21" s="42">
        <v>736.6</v>
      </c>
      <c r="G21" s="42">
        <v>722.6</v>
      </c>
      <c r="H21" s="42">
        <v>694.8</v>
      </c>
      <c r="I21" s="42">
        <v>676.9</v>
      </c>
      <c r="J21" s="42">
        <v>653.5</v>
      </c>
      <c r="K21" s="42">
        <v>634.6</v>
      </c>
      <c r="L21" s="42">
        <v>629.5</v>
      </c>
      <c r="M21" s="42">
        <v>628.70000000000005</v>
      </c>
      <c r="N21" s="62">
        <v>641.91999999999996</v>
      </c>
      <c r="O21" s="63">
        <v>315.7</v>
      </c>
      <c r="P21" s="63">
        <v>314</v>
      </c>
      <c r="Q21" s="63">
        <v>300.5</v>
      </c>
      <c r="R21" s="63">
        <v>285.8</v>
      </c>
      <c r="S21" s="63">
        <v>272.8</v>
      </c>
      <c r="T21" s="63">
        <v>256.2</v>
      </c>
      <c r="U21" s="63">
        <v>240.9</v>
      </c>
      <c r="V21" s="63">
        <v>232.9</v>
      </c>
      <c r="W21" s="63">
        <v>225.2</v>
      </c>
      <c r="X21" s="64">
        <v>224.18</v>
      </c>
    </row>
    <row r="22" spans="1:24" ht="9" customHeight="1">
      <c r="A22" s="26"/>
      <c r="B22" s="41" t="s">
        <v>16</v>
      </c>
      <c r="C22" s="42">
        <v>188</v>
      </c>
      <c r="D22" s="42">
        <v>188.3</v>
      </c>
      <c r="E22" s="42">
        <v>198.24</v>
      </c>
      <c r="F22" s="71">
        <v>201.15</v>
      </c>
      <c r="G22" s="71">
        <v>200.64</v>
      </c>
      <c r="H22" s="42">
        <v>202.41</v>
      </c>
      <c r="I22" s="71">
        <v>198.07</v>
      </c>
      <c r="J22" s="71">
        <v>194.39</v>
      </c>
      <c r="K22" s="71">
        <v>192.1</v>
      </c>
      <c r="L22" s="71">
        <v>190.69</v>
      </c>
      <c r="M22" s="71">
        <v>187.2</v>
      </c>
      <c r="N22" s="72">
        <v>186.13</v>
      </c>
      <c r="O22" s="63">
        <v>48.27</v>
      </c>
      <c r="P22" s="63">
        <v>46.78</v>
      </c>
      <c r="Q22" s="63">
        <v>49.13</v>
      </c>
      <c r="R22" s="63">
        <v>51.97</v>
      </c>
      <c r="S22" s="63">
        <v>52.12</v>
      </c>
      <c r="T22" s="63">
        <v>53</v>
      </c>
      <c r="U22" s="63">
        <v>54.15</v>
      </c>
      <c r="V22" s="63">
        <v>54.23</v>
      </c>
      <c r="W22" s="63">
        <v>54.57</v>
      </c>
      <c r="X22" s="64">
        <v>55.33</v>
      </c>
    </row>
    <row r="23" spans="1:24" ht="9" customHeight="1">
      <c r="A23" s="26"/>
      <c r="B23" s="41" t="s">
        <v>17</v>
      </c>
      <c r="C23" s="42">
        <v>694</v>
      </c>
      <c r="D23" s="42">
        <v>760</v>
      </c>
      <c r="E23" s="42">
        <v>782</v>
      </c>
      <c r="F23" s="42">
        <v>802</v>
      </c>
      <c r="G23" s="42">
        <v>821</v>
      </c>
      <c r="H23" s="42">
        <v>852</v>
      </c>
      <c r="I23" s="42">
        <v>870</v>
      </c>
      <c r="J23" s="42">
        <v>885</v>
      </c>
      <c r="K23" s="42">
        <v>909</v>
      </c>
      <c r="L23" s="42">
        <v>932.9</v>
      </c>
      <c r="M23" s="42">
        <v>909.9</v>
      </c>
      <c r="N23" s="62">
        <v>894</v>
      </c>
      <c r="O23" s="63">
        <v>250</v>
      </c>
      <c r="P23" s="63">
        <v>255</v>
      </c>
      <c r="Q23" s="63">
        <v>250</v>
      </c>
      <c r="R23" s="63">
        <v>244</v>
      </c>
      <c r="S23" s="63">
        <v>244</v>
      </c>
      <c r="T23" s="63">
        <v>239</v>
      </c>
      <c r="U23" s="63">
        <v>243</v>
      </c>
      <c r="V23" s="63">
        <v>246.6</v>
      </c>
      <c r="W23" s="63">
        <v>280.89999999999998</v>
      </c>
      <c r="X23" s="64">
        <v>277.89999999999998</v>
      </c>
    </row>
    <row r="24" spans="1:24" ht="9" customHeight="1">
      <c r="A24" s="26"/>
      <c r="B24" s="41" t="s">
        <v>18</v>
      </c>
      <c r="C24" s="42">
        <v>15</v>
      </c>
      <c r="D24" s="42">
        <v>15.59</v>
      </c>
      <c r="E24" s="42">
        <v>15.22</v>
      </c>
      <c r="F24" s="71">
        <v>14.88</v>
      </c>
      <c r="G24" s="71">
        <v>15.02</v>
      </c>
      <c r="H24" s="42">
        <v>14.36</v>
      </c>
      <c r="I24" s="71">
        <v>14.18</v>
      </c>
      <c r="J24" s="71">
        <v>14.12</v>
      </c>
      <c r="K24" s="71">
        <v>14</v>
      </c>
      <c r="L24" s="71">
        <v>14.29</v>
      </c>
      <c r="M24" s="71">
        <v>14.02</v>
      </c>
      <c r="N24" s="72">
        <v>14.2</v>
      </c>
      <c r="O24" s="63">
        <v>6.33</v>
      </c>
      <c r="P24" s="63">
        <v>6.5</v>
      </c>
      <c r="Q24" s="63">
        <v>6.37</v>
      </c>
      <c r="R24" s="63">
        <v>6.5</v>
      </c>
      <c r="S24" s="63">
        <v>6.14</v>
      </c>
      <c r="T24" s="63">
        <v>6.23</v>
      </c>
      <c r="U24" s="63">
        <v>6.12</v>
      </c>
      <c r="V24" s="63">
        <v>6.06</v>
      </c>
      <c r="W24" s="63">
        <v>5.87</v>
      </c>
      <c r="X24" s="64">
        <v>6.12</v>
      </c>
    </row>
    <row r="25" spans="1:24" ht="9.1999999999999993" customHeight="1">
      <c r="A25" s="26"/>
      <c r="B25" s="41" t="s">
        <v>2</v>
      </c>
      <c r="C25" s="63">
        <v>3912</v>
      </c>
      <c r="D25" s="63">
        <v>3985</v>
      </c>
      <c r="E25" s="63">
        <v>4090</v>
      </c>
      <c r="F25" s="63">
        <v>4169</v>
      </c>
      <c r="G25" s="63">
        <v>4315</v>
      </c>
      <c r="H25" s="42">
        <v>4294</v>
      </c>
      <c r="I25" s="63">
        <v>4030</v>
      </c>
      <c r="J25" s="63">
        <v>3690</v>
      </c>
      <c r="K25" s="63">
        <v>3721</v>
      </c>
      <c r="L25" s="63">
        <v>3691</v>
      </c>
      <c r="M25" s="63">
        <v>3705</v>
      </c>
      <c r="N25" s="74">
        <v>3751</v>
      </c>
      <c r="O25" s="63">
        <v>1597</v>
      </c>
      <c r="P25" s="63">
        <v>1610</v>
      </c>
      <c r="Q25" s="63">
        <v>1717</v>
      </c>
      <c r="R25" s="63">
        <v>1794</v>
      </c>
      <c r="S25" s="63">
        <v>1665</v>
      </c>
      <c r="T25" s="63">
        <v>1552</v>
      </c>
      <c r="U25" s="63">
        <v>1590</v>
      </c>
      <c r="V25" s="63">
        <v>1569</v>
      </c>
      <c r="W25" s="63">
        <v>1554</v>
      </c>
      <c r="X25" s="64">
        <v>1570</v>
      </c>
    </row>
    <row r="26" spans="1:24" ht="9" customHeight="1">
      <c r="A26" s="26"/>
      <c r="B26" s="41" t="s">
        <v>19</v>
      </c>
      <c r="C26" s="63">
        <v>1977</v>
      </c>
      <c r="D26" s="63">
        <v>1955.62</v>
      </c>
      <c r="E26" s="63">
        <v>1958.28</v>
      </c>
      <c r="F26" s="63">
        <v>1961.2</v>
      </c>
      <c r="G26" s="63">
        <v>1957.61</v>
      </c>
      <c r="H26" s="42">
        <v>1954.39</v>
      </c>
      <c r="I26" s="63">
        <v>1943.48</v>
      </c>
      <c r="J26" s="63">
        <v>1912.81</v>
      </c>
      <c r="K26" s="63">
        <v>1879.52</v>
      </c>
      <c r="L26" s="63">
        <v>1855.43</v>
      </c>
      <c r="M26" s="63">
        <v>1870.1</v>
      </c>
      <c r="N26" s="74">
        <v>1861.07</v>
      </c>
      <c r="O26" s="63">
        <v>529.55999999999995</v>
      </c>
      <c r="P26" s="63">
        <v>537.74</v>
      </c>
      <c r="Q26" s="63">
        <v>534.1</v>
      </c>
      <c r="R26" s="63">
        <v>539.87</v>
      </c>
      <c r="S26" s="63">
        <v>543.41999999999996</v>
      </c>
      <c r="T26" s="63">
        <v>532.87</v>
      </c>
      <c r="U26" s="63">
        <v>524.07000000000005</v>
      </c>
      <c r="V26" s="63">
        <v>524.78</v>
      </c>
      <c r="W26" s="63">
        <v>526.46</v>
      </c>
      <c r="X26" s="64">
        <v>550.54999999999995</v>
      </c>
    </row>
    <row r="27" spans="1:24" ht="9" customHeight="1">
      <c r="A27" s="26"/>
      <c r="B27" s="41" t="s">
        <v>26</v>
      </c>
      <c r="C27" s="63">
        <v>5501</v>
      </c>
      <c r="D27" s="63">
        <v>5520.35</v>
      </c>
      <c r="E27" s="63">
        <v>5589.54</v>
      </c>
      <c r="F27" s="63">
        <v>5660.27</v>
      </c>
      <c r="G27" s="63">
        <v>5762.5</v>
      </c>
      <c r="H27" s="42">
        <v>5970.2</v>
      </c>
      <c r="I27" s="63">
        <v>6035.7</v>
      </c>
      <c r="J27" s="63">
        <v>6183.3</v>
      </c>
      <c r="K27" s="63">
        <v>6261.6</v>
      </c>
      <c r="L27" s="63">
        <v>6278.9</v>
      </c>
      <c r="M27" s="63">
        <v>6378.7</v>
      </c>
      <c r="N27" s="74">
        <v>6448.29</v>
      </c>
      <c r="O27" s="63">
        <v>2299.08</v>
      </c>
      <c r="P27" s="63">
        <v>2247.8000000000002</v>
      </c>
      <c r="Q27" s="63">
        <v>2134.1</v>
      </c>
      <c r="R27" s="63">
        <v>2129.9</v>
      </c>
      <c r="S27" s="63">
        <v>2152.9</v>
      </c>
      <c r="T27" s="63">
        <v>2214.1</v>
      </c>
      <c r="U27" s="63">
        <v>2166.9</v>
      </c>
      <c r="V27" s="63">
        <v>2125.6999999999998</v>
      </c>
      <c r="W27" s="63">
        <v>2035.2</v>
      </c>
      <c r="X27" s="64">
        <v>2037.28</v>
      </c>
    </row>
    <row r="28" spans="1:24" ht="9" customHeight="1">
      <c r="A28" s="26"/>
      <c r="B28" s="41" t="s">
        <v>20</v>
      </c>
      <c r="C28" s="63">
        <v>1519</v>
      </c>
      <c r="D28" s="63">
        <v>1497.55</v>
      </c>
      <c r="E28" s="63">
        <v>1470.5</v>
      </c>
      <c r="F28" s="63">
        <v>1548.61</v>
      </c>
      <c r="G28" s="63">
        <v>1605.86</v>
      </c>
      <c r="H28" s="42">
        <v>1635.01</v>
      </c>
      <c r="I28" s="63">
        <v>1670.02</v>
      </c>
      <c r="J28" s="63">
        <v>1632.42</v>
      </c>
      <c r="K28" s="63">
        <v>1674.97</v>
      </c>
      <c r="L28" s="63">
        <v>1691.32</v>
      </c>
      <c r="M28" s="63">
        <v>1640.65</v>
      </c>
      <c r="N28" s="74">
        <v>1579.14</v>
      </c>
      <c r="O28" s="63">
        <v>230.84</v>
      </c>
      <c r="P28" s="63">
        <v>233.83</v>
      </c>
      <c r="Q28" s="63">
        <v>243.26</v>
      </c>
      <c r="R28" s="63">
        <v>238.91</v>
      </c>
      <c r="S28" s="63">
        <v>238.63</v>
      </c>
      <c r="T28" s="63">
        <v>235.47</v>
      </c>
      <c r="U28" s="63">
        <v>234.23</v>
      </c>
      <c r="V28" s="63">
        <v>232.75</v>
      </c>
      <c r="W28" s="63">
        <v>230.02</v>
      </c>
      <c r="X28" s="64">
        <v>221.54</v>
      </c>
    </row>
    <row r="29" spans="1:24" ht="9" customHeight="1">
      <c r="A29" s="26"/>
      <c r="B29" s="41" t="s">
        <v>29</v>
      </c>
      <c r="C29" s="63">
        <v>1989</v>
      </c>
      <c r="D29" s="63">
        <v>2009.1</v>
      </c>
      <c r="E29" s="63">
        <v>2022.4</v>
      </c>
      <c r="F29" s="63">
        <v>2068.9</v>
      </c>
      <c r="G29" s="63">
        <v>2092.4</v>
      </c>
      <c r="H29" s="42">
        <v>2049.6999999999998</v>
      </c>
      <c r="I29" s="63">
        <v>2011.1</v>
      </c>
      <c r="J29" s="63">
        <v>1977.2</v>
      </c>
      <c r="K29" s="63">
        <v>1923.3</v>
      </c>
      <c r="L29" s="63">
        <v>1875.2</v>
      </c>
      <c r="M29" s="63">
        <v>1826.8</v>
      </c>
      <c r="N29" s="74">
        <v>1833.7</v>
      </c>
      <c r="O29" s="63">
        <v>1168.9000000000001</v>
      </c>
      <c r="P29" s="63">
        <v>1188.4000000000001</v>
      </c>
      <c r="Q29" s="63">
        <v>1190.7</v>
      </c>
      <c r="R29" s="63">
        <v>1192.5999999999999</v>
      </c>
      <c r="S29" s="63">
        <v>1175.4000000000001</v>
      </c>
      <c r="T29" s="63">
        <v>1158.2</v>
      </c>
      <c r="U29" s="63">
        <v>1138.8</v>
      </c>
      <c r="V29" s="63">
        <v>1121.9000000000001</v>
      </c>
      <c r="W29" s="63">
        <v>1081.9000000000001</v>
      </c>
      <c r="X29" s="64">
        <v>1075.5999999999999</v>
      </c>
    </row>
    <row r="30" spans="1:24" ht="9" customHeight="1">
      <c r="A30" s="26"/>
      <c r="B30" s="41" t="s">
        <v>21</v>
      </c>
      <c r="C30" s="63">
        <v>462</v>
      </c>
      <c r="D30" s="63">
        <v>460.06</v>
      </c>
      <c r="E30" s="63">
        <v>460.58</v>
      </c>
      <c r="F30" s="63">
        <v>468.25</v>
      </c>
      <c r="G30" s="63">
        <v>484.19</v>
      </c>
      <c r="H30" s="42">
        <v>488.6</v>
      </c>
      <c r="I30" s="63">
        <v>479.61</v>
      </c>
      <c r="J30" s="63">
        <v>476.81</v>
      </c>
      <c r="K30" s="63">
        <v>483.07</v>
      </c>
      <c r="L30" s="63">
        <v>485.61</v>
      </c>
      <c r="M30" s="63">
        <v>482.62</v>
      </c>
      <c r="N30" s="74">
        <v>464.91</v>
      </c>
      <c r="O30" s="63">
        <v>109.57</v>
      </c>
      <c r="P30" s="63">
        <v>107.84</v>
      </c>
      <c r="Q30" s="63">
        <v>112.84</v>
      </c>
      <c r="R30" s="63">
        <v>107.84</v>
      </c>
      <c r="S30" s="63">
        <v>108.83</v>
      </c>
      <c r="T30" s="63">
        <v>102.71</v>
      </c>
      <c r="U30" s="63">
        <v>100.84</v>
      </c>
      <c r="V30" s="63">
        <v>99.21</v>
      </c>
      <c r="W30" s="63">
        <v>100.92</v>
      </c>
      <c r="X30" s="64">
        <v>93.25</v>
      </c>
    </row>
    <row r="31" spans="1:24" ht="9" customHeight="1">
      <c r="A31" s="26"/>
      <c r="B31" s="41" t="s">
        <v>22</v>
      </c>
      <c r="C31" s="63">
        <v>463</v>
      </c>
      <c r="D31" s="63">
        <v>471.08</v>
      </c>
      <c r="E31" s="63">
        <v>467.82</v>
      </c>
      <c r="F31" s="63">
        <v>465.54</v>
      </c>
      <c r="G31" s="63">
        <v>457.46</v>
      </c>
      <c r="H31" s="42">
        <v>446.11</v>
      </c>
      <c r="I31" s="63">
        <v>439.83</v>
      </c>
      <c r="J31" s="63">
        <v>438.86</v>
      </c>
      <c r="K31" s="63">
        <v>432.25</v>
      </c>
      <c r="L31" s="63">
        <v>442.29</v>
      </c>
      <c r="M31" s="63">
        <v>434.09</v>
      </c>
      <c r="N31" s="74">
        <v>433.18</v>
      </c>
      <c r="O31" s="63">
        <v>144.88</v>
      </c>
      <c r="P31" s="63">
        <v>143.08000000000001</v>
      </c>
      <c r="Q31" s="63">
        <v>139.26</v>
      </c>
      <c r="R31" s="63">
        <v>132.61000000000001</v>
      </c>
      <c r="S31" s="63">
        <v>129.86000000000001</v>
      </c>
      <c r="T31" s="63">
        <v>127.87</v>
      </c>
      <c r="U31" s="63">
        <v>125.85</v>
      </c>
      <c r="V31" s="63">
        <v>122.05</v>
      </c>
      <c r="W31" s="63">
        <v>120.07</v>
      </c>
      <c r="X31" s="64">
        <v>116.91</v>
      </c>
    </row>
    <row r="32" spans="1:24" ht="9" customHeight="1">
      <c r="A32" s="26"/>
      <c r="B32" s="41" t="s">
        <v>23</v>
      </c>
      <c r="C32" s="63">
        <v>903</v>
      </c>
      <c r="D32" s="63">
        <v>901.39</v>
      </c>
      <c r="E32" s="63">
        <v>903.36</v>
      </c>
      <c r="F32" s="63">
        <v>907.4</v>
      </c>
      <c r="G32" s="63">
        <v>903.41</v>
      </c>
      <c r="H32" s="42">
        <v>887.25</v>
      </c>
      <c r="I32" s="63">
        <v>874.52</v>
      </c>
      <c r="J32" s="63">
        <v>859.38</v>
      </c>
      <c r="K32" s="63">
        <v>840.74</v>
      </c>
      <c r="L32" s="63">
        <v>835.38</v>
      </c>
      <c r="M32" s="63">
        <v>829.98</v>
      </c>
      <c r="N32" s="74">
        <v>821.97</v>
      </c>
      <c r="O32" s="63">
        <v>282.01</v>
      </c>
      <c r="P32" s="63">
        <v>282.91000000000003</v>
      </c>
      <c r="Q32" s="63">
        <v>282.23</v>
      </c>
      <c r="R32" s="63">
        <v>275.38</v>
      </c>
      <c r="S32" s="63">
        <v>270.64</v>
      </c>
      <c r="T32" s="63">
        <v>263.64</v>
      </c>
      <c r="U32" s="63">
        <v>258.94</v>
      </c>
      <c r="V32" s="63">
        <v>255.62</v>
      </c>
      <c r="W32" s="63">
        <v>248.53</v>
      </c>
      <c r="X32" s="64">
        <v>243.17</v>
      </c>
    </row>
    <row r="33" spans="1:24" ht="9" customHeight="1">
      <c r="A33" s="26"/>
      <c r="B33" s="41" t="s">
        <v>24</v>
      </c>
      <c r="C33" s="42">
        <v>1450</v>
      </c>
      <c r="D33" s="42">
        <v>1443.58</v>
      </c>
      <c r="E33" s="42">
        <v>1443.52</v>
      </c>
      <c r="F33" s="71">
        <v>1436.49</v>
      </c>
      <c r="G33" s="71">
        <v>1428.4</v>
      </c>
      <c r="H33" s="42">
        <v>1436.05</v>
      </c>
      <c r="I33" s="71">
        <v>1448.59</v>
      </c>
      <c r="J33" s="71">
        <v>1435.45</v>
      </c>
      <c r="K33" s="71">
        <v>1404.67</v>
      </c>
      <c r="L33" s="71">
        <v>1390.96</v>
      </c>
      <c r="M33" s="71">
        <v>1389.89</v>
      </c>
      <c r="N33" s="72">
        <v>1390.55</v>
      </c>
      <c r="O33" s="63">
        <v>346.12</v>
      </c>
      <c r="P33" s="63">
        <v>344.19</v>
      </c>
      <c r="Q33" s="63">
        <v>336.8</v>
      </c>
      <c r="R33" s="63">
        <v>326.12</v>
      </c>
      <c r="S33" s="63">
        <v>323.44</v>
      </c>
      <c r="T33" s="63">
        <v>313.05</v>
      </c>
      <c r="U33" s="63">
        <v>301.38</v>
      </c>
      <c r="V33" s="63">
        <v>304.39999999999998</v>
      </c>
      <c r="W33" s="63">
        <v>299.60000000000002</v>
      </c>
      <c r="X33" s="64">
        <v>297.67</v>
      </c>
    </row>
    <row r="34" spans="1:24" ht="9" customHeight="1">
      <c r="A34" s="26"/>
      <c r="B34" s="41" t="s">
        <v>25</v>
      </c>
      <c r="C34" s="42">
        <v>9675</v>
      </c>
      <c r="D34" s="42">
        <v>9749</v>
      </c>
      <c r="E34" s="42">
        <v>9682</v>
      </c>
      <c r="F34" s="42">
        <v>9693</v>
      </c>
      <c r="G34" s="42">
        <v>9816</v>
      </c>
      <c r="H34" s="42">
        <v>9806</v>
      </c>
      <c r="I34" s="42">
        <v>9787</v>
      </c>
      <c r="J34" s="42">
        <v>9610</v>
      </c>
      <c r="K34" s="42">
        <v>9459</v>
      </c>
      <c r="L34" s="71" t="s">
        <v>3</v>
      </c>
      <c r="M34" s="71" t="s">
        <v>3</v>
      </c>
      <c r="N34" s="74" t="s">
        <v>3</v>
      </c>
      <c r="O34" s="63">
        <v>1817</v>
      </c>
      <c r="P34" s="63">
        <v>1883</v>
      </c>
      <c r="Q34" s="63">
        <v>1918</v>
      </c>
      <c r="R34" s="63">
        <v>1898</v>
      </c>
      <c r="S34" s="63">
        <v>1904</v>
      </c>
      <c r="T34" s="63">
        <v>1879</v>
      </c>
      <c r="U34" s="63">
        <v>1867</v>
      </c>
      <c r="V34" s="63" t="s">
        <v>3</v>
      </c>
      <c r="W34" s="63" t="s">
        <v>3</v>
      </c>
      <c r="X34" s="64" t="s">
        <v>3</v>
      </c>
    </row>
    <row r="35" spans="1:24" ht="10.5" customHeight="1">
      <c r="A35" s="26"/>
      <c r="B35" s="66" t="s">
        <v>37</v>
      </c>
      <c r="C35" s="67">
        <v>86697</v>
      </c>
      <c r="D35" s="67">
        <v>87296.95</v>
      </c>
      <c r="E35" s="67">
        <v>87701.23</v>
      </c>
      <c r="F35" s="67">
        <v>88383.25</v>
      </c>
      <c r="G35" s="75">
        <v>89118.79</v>
      </c>
      <c r="H35" s="75">
        <v>89503.54</v>
      </c>
      <c r="I35" s="75">
        <v>88796.94</v>
      </c>
      <c r="J35" s="75">
        <v>87450.1</v>
      </c>
      <c r="K35" s="75">
        <v>86620.160000000003</v>
      </c>
      <c r="L35" s="75" t="s">
        <v>3</v>
      </c>
      <c r="M35" s="75" t="s">
        <v>3</v>
      </c>
      <c r="N35" s="90" t="s">
        <v>3</v>
      </c>
      <c r="O35" s="69">
        <v>23469.41</v>
      </c>
      <c r="P35" s="75">
        <v>23520.82</v>
      </c>
      <c r="Q35" s="75">
        <v>23569.74</v>
      </c>
      <c r="R35" s="75">
        <v>23531.77</v>
      </c>
      <c r="S35" s="75">
        <v>23313.14</v>
      </c>
      <c r="T35" s="75">
        <v>22908.46</v>
      </c>
      <c r="U35" s="75">
        <v>22632.52</v>
      </c>
      <c r="V35" s="75" t="s">
        <v>3</v>
      </c>
      <c r="W35" s="75" t="s">
        <v>3</v>
      </c>
      <c r="X35" s="70" t="s">
        <v>3</v>
      </c>
    </row>
    <row r="36" spans="1:24" s="30" customFormat="1" ht="10.5" customHeight="1">
      <c r="A36" s="29"/>
      <c r="B36" s="66" t="s">
        <v>83</v>
      </c>
      <c r="C36" s="67">
        <v>86250</v>
      </c>
      <c r="D36" s="67">
        <v>77547.95</v>
      </c>
      <c r="E36" s="67">
        <v>78019.23</v>
      </c>
      <c r="F36" s="67">
        <v>78690.25</v>
      </c>
      <c r="G36" s="75">
        <v>79302.789999999994</v>
      </c>
      <c r="H36" s="75">
        <v>79697.539999999994</v>
      </c>
      <c r="I36" s="75">
        <v>79009.94</v>
      </c>
      <c r="J36" s="75">
        <v>77840.100000000006</v>
      </c>
      <c r="K36" s="75">
        <v>77161.16</v>
      </c>
      <c r="L36" s="75">
        <v>76498.600000000006</v>
      </c>
      <c r="M36" s="75">
        <v>75647.600000000006</v>
      </c>
      <c r="N36" s="76">
        <v>74807.63</v>
      </c>
      <c r="O36" s="69">
        <v>21652.41</v>
      </c>
      <c r="P36" s="67">
        <v>21637.82</v>
      </c>
      <c r="Q36" s="67">
        <v>21651.74</v>
      </c>
      <c r="R36" s="67">
        <v>21633.77</v>
      </c>
      <c r="S36" s="67">
        <v>21409.14</v>
      </c>
      <c r="T36" s="67">
        <v>21029.46</v>
      </c>
      <c r="U36" s="67">
        <v>20765.52</v>
      </c>
      <c r="V36" s="67">
        <v>20514.060000000001</v>
      </c>
      <c r="W36" s="67">
        <v>20207.23</v>
      </c>
      <c r="X36" s="78">
        <v>20073.77</v>
      </c>
    </row>
    <row r="37" spans="1:24" ht="2.25" customHeight="1">
      <c r="A37" s="26"/>
      <c r="B37" s="17"/>
      <c r="C37" s="2"/>
      <c r="D37" s="7"/>
      <c r="E37" s="7"/>
      <c r="F37" s="7"/>
      <c r="G37" s="7"/>
      <c r="H37" s="7"/>
      <c r="I37" s="7"/>
      <c r="J37" s="7"/>
      <c r="K37" s="7"/>
      <c r="L37" s="7"/>
      <c r="M37" s="7"/>
      <c r="N37" s="7"/>
      <c r="O37" s="2"/>
      <c r="P37" s="7"/>
      <c r="Q37" s="7"/>
      <c r="R37" s="7"/>
      <c r="S37" s="7"/>
      <c r="T37" s="7"/>
      <c r="U37" s="7"/>
      <c r="V37" s="7"/>
      <c r="W37" s="7"/>
      <c r="X37" s="9"/>
    </row>
    <row r="38" spans="1:24" ht="11.25" customHeight="1">
      <c r="A38" s="26"/>
      <c r="B38" s="93" t="s">
        <v>32</v>
      </c>
      <c r="C38" s="94"/>
      <c r="D38" s="94"/>
      <c r="E38" s="94"/>
      <c r="F38" s="94"/>
      <c r="G38" s="94"/>
      <c r="H38" s="94"/>
      <c r="I38" s="94"/>
      <c r="J38" s="94"/>
      <c r="K38" s="94"/>
      <c r="L38" s="94"/>
      <c r="M38" s="94"/>
      <c r="N38" s="94"/>
      <c r="O38" s="93" t="s">
        <v>33</v>
      </c>
      <c r="P38" s="95"/>
      <c r="Q38" s="95"/>
      <c r="R38" s="95"/>
      <c r="S38" s="95"/>
      <c r="T38" s="95"/>
      <c r="U38" s="95"/>
      <c r="V38" s="95"/>
      <c r="W38" s="95"/>
      <c r="X38" s="96"/>
    </row>
    <row r="39" spans="1:24" ht="9" customHeight="1">
      <c r="A39" s="26"/>
      <c r="B39" s="61" t="s">
        <v>5</v>
      </c>
      <c r="C39" s="42">
        <v>6328</v>
      </c>
      <c r="D39" s="42">
        <v>6447.75</v>
      </c>
      <c r="E39" s="42">
        <v>6351.28</v>
      </c>
      <c r="F39" s="42">
        <v>6350.29</v>
      </c>
      <c r="G39" s="42">
        <v>6364.16</v>
      </c>
      <c r="H39" s="42">
        <v>6176.58</v>
      </c>
      <c r="I39" s="42">
        <v>6108.08</v>
      </c>
      <c r="J39" s="42">
        <v>6209.13</v>
      </c>
      <c r="K39" s="42">
        <v>6085.1</v>
      </c>
      <c r="L39" s="42">
        <v>6218.27</v>
      </c>
      <c r="M39" s="42">
        <v>6042.15</v>
      </c>
      <c r="N39" s="62">
        <v>5751.18</v>
      </c>
      <c r="O39" s="42">
        <v>472.29</v>
      </c>
      <c r="P39" s="42">
        <v>460.03</v>
      </c>
      <c r="Q39" s="42">
        <v>443.49</v>
      </c>
      <c r="R39" s="42">
        <v>419.56</v>
      </c>
      <c r="S39" s="42">
        <v>413.25</v>
      </c>
      <c r="T39" s="42">
        <v>403.35</v>
      </c>
      <c r="U39" s="42">
        <v>396.49</v>
      </c>
      <c r="V39" s="42">
        <v>395.31</v>
      </c>
      <c r="W39" s="42">
        <v>386.34</v>
      </c>
      <c r="X39" s="79">
        <v>364.87</v>
      </c>
    </row>
    <row r="40" spans="1:24" ht="9" customHeight="1">
      <c r="A40" s="26"/>
      <c r="B40" s="65" t="s">
        <v>28</v>
      </c>
      <c r="C40" s="42">
        <v>608</v>
      </c>
      <c r="D40" s="42">
        <v>530.95000000000005</v>
      </c>
      <c r="E40" s="42">
        <v>586.41999999999996</v>
      </c>
      <c r="F40" s="71">
        <v>553.11</v>
      </c>
      <c r="G40" s="71">
        <v>600.07000000000005</v>
      </c>
      <c r="H40" s="71">
        <v>616.42999999999995</v>
      </c>
      <c r="I40" s="71">
        <v>593.15</v>
      </c>
      <c r="J40" s="71">
        <v>654.54999999999995</v>
      </c>
      <c r="K40" s="71">
        <v>491.81</v>
      </c>
      <c r="L40" s="71">
        <v>592.1</v>
      </c>
      <c r="M40" s="71">
        <v>694.66</v>
      </c>
      <c r="N40" s="72">
        <v>601.70000000000005</v>
      </c>
      <c r="O40" s="42">
        <v>55.39</v>
      </c>
      <c r="P40" s="42">
        <v>55.17</v>
      </c>
      <c r="Q40" s="42">
        <v>58.15</v>
      </c>
      <c r="R40" s="42">
        <v>64.510000000000005</v>
      </c>
      <c r="S40" s="42">
        <v>62.16</v>
      </c>
      <c r="T40" s="42">
        <v>69.989999999999995</v>
      </c>
      <c r="U40" s="42">
        <v>50.86</v>
      </c>
      <c r="V40" s="42">
        <v>65.77</v>
      </c>
      <c r="W40" s="42">
        <v>65.75</v>
      </c>
      <c r="X40" s="79">
        <v>59.85</v>
      </c>
    </row>
    <row r="41" spans="1:24" ht="9" customHeight="1">
      <c r="A41" s="26"/>
      <c r="B41" s="65" t="s">
        <v>7</v>
      </c>
      <c r="C41" s="42">
        <v>1487</v>
      </c>
      <c r="D41" s="42">
        <v>1533.81</v>
      </c>
      <c r="E41" s="42">
        <v>1547.69</v>
      </c>
      <c r="F41" s="42">
        <v>1606.86</v>
      </c>
      <c r="G41" s="42">
        <v>1555.4</v>
      </c>
      <c r="H41" s="42">
        <v>1479.28</v>
      </c>
      <c r="I41" s="42">
        <v>1531.69</v>
      </c>
      <c r="J41" s="42">
        <v>1507.58</v>
      </c>
      <c r="K41" s="42">
        <v>1508.91</v>
      </c>
      <c r="L41" s="42">
        <v>1546.02</v>
      </c>
      <c r="M41" s="42">
        <v>1493.44</v>
      </c>
      <c r="N41" s="62">
        <v>1328.82</v>
      </c>
      <c r="O41" s="42">
        <v>151.31</v>
      </c>
      <c r="P41" s="42">
        <v>142.93</v>
      </c>
      <c r="Q41" s="42">
        <v>137.59</v>
      </c>
      <c r="R41" s="42">
        <v>133.58000000000001</v>
      </c>
      <c r="S41" s="42">
        <v>136.05000000000001</v>
      </c>
      <c r="T41" s="42">
        <v>133.26</v>
      </c>
      <c r="U41" s="42">
        <v>130.68</v>
      </c>
      <c r="V41" s="42">
        <v>134.1</v>
      </c>
      <c r="W41" s="42">
        <v>126.36</v>
      </c>
      <c r="X41" s="79">
        <v>116.15</v>
      </c>
    </row>
    <row r="42" spans="1:24" ht="9" customHeight="1">
      <c r="A42" s="26"/>
      <c r="B42" s="41" t="s">
        <v>1</v>
      </c>
      <c r="C42" s="42">
        <v>12348</v>
      </c>
      <c r="D42" s="42">
        <v>12281</v>
      </c>
      <c r="E42" s="42">
        <v>12402</v>
      </c>
      <c r="F42" s="42">
        <v>12709</v>
      </c>
      <c r="G42" s="42">
        <v>12702</v>
      </c>
      <c r="H42" s="42">
        <v>12281</v>
      </c>
      <c r="I42" s="42">
        <v>12832</v>
      </c>
      <c r="J42" s="42">
        <v>12642</v>
      </c>
      <c r="K42" s="42">
        <v>12728</v>
      </c>
      <c r="L42" s="42">
        <v>13391</v>
      </c>
      <c r="M42" s="42">
        <v>13152</v>
      </c>
      <c r="N42" s="62">
        <v>11541</v>
      </c>
      <c r="O42" s="42">
        <v>1258</v>
      </c>
      <c r="P42" s="42">
        <v>1245</v>
      </c>
      <c r="Q42" s="42">
        <v>1237</v>
      </c>
      <c r="R42" s="42">
        <v>1236</v>
      </c>
      <c r="S42" s="42">
        <v>1260</v>
      </c>
      <c r="T42" s="42">
        <v>1243</v>
      </c>
      <c r="U42" s="42">
        <v>1244</v>
      </c>
      <c r="V42" s="42">
        <v>1273</v>
      </c>
      <c r="W42" s="42">
        <v>1235</v>
      </c>
      <c r="X42" s="79">
        <v>1118</v>
      </c>
    </row>
    <row r="43" spans="1:24" ht="9" customHeight="1">
      <c r="A43" s="26"/>
      <c r="B43" s="66" t="s">
        <v>6</v>
      </c>
      <c r="C43" s="67">
        <v>27403</v>
      </c>
      <c r="D43" s="67">
        <v>28331.41</v>
      </c>
      <c r="E43" s="67">
        <v>28133.26</v>
      </c>
      <c r="F43" s="67">
        <v>28338.99</v>
      </c>
      <c r="G43" s="67">
        <v>27652.42</v>
      </c>
      <c r="H43" s="67">
        <v>27376.06</v>
      </c>
      <c r="I43" s="67">
        <v>27577.57</v>
      </c>
      <c r="J43" s="67">
        <v>26445.4</v>
      </c>
      <c r="K43" s="67">
        <v>26053.4</v>
      </c>
      <c r="L43" s="67">
        <v>26069.9</v>
      </c>
      <c r="M43" s="67">
        <v>23762.3</v>
      </c>
      <c r="N43" s="68">
        <v>21366.3</v>
      </c>
      <c r="O43" s="67">
        <v>2057.69</v>
      </c>
      <c r="P43" s="67">
        <v>2052.2600000000002</v>
      </c>
      <c r="Q43" s="67">
        <v>1973.24</v>
      </c>
      <c r="R43" s="67">
        <v>1908.36</v>
      </c>
      <c r="S43" s="67">
        <v>1905.36</v>
      </c>
      <c r="T43" s="67">
        <v>1837</v>
      </c>
      <c r="U43" s="67">
        <v>1787.9</v>
      </c>
      <c r="V43" s="67">
        <v>1694.7</v>
      </c>
      <c r="W43" s="67">
        <v>1583</v>
      </c>
      <c r="X43" s="78">
        <v>1401.1</v>
      </c>
    </row>
    <row r="44" spans="1:24" ht="9" customHeight="1">
      <c r="A44" s="26"/>
      <c r="B44" s="41" t="s">
        <v>8</v>
      </c>
      <c r="C44" s="42">
        <v>366</v>
      </c>
      <c r="D44" s="42">
        <v>375.1</v>
      </c>
      <c r="E44" s="42">
        <v>358.7</v>
      </c>
      <c r="F44" s="42">
        <v>357.9</v>
      </c>
      <c r="G44" s="42">
        <v>304.5</v>
      </c>
      <c r="H44" s="42">
        <v>265.89999999999998</v>
      </c>
      <c r="I44" s="42">
        <v>289.10000000000002</v>
      </c>
      <c r="J44" s="42">
        <v>290.39999999999998</v>
      </c>
      <c r="K44" s="42">
        <v>301.60000000000002</v>
      </c>
      <c r="L44" s="42">
        <v>316.60000000000002</v>
      </c>
      <c r="M44" s="42">
        <v>308</v>
      </c>
      <c r="N44" s="62">
        <v>269.38</v>
      </c>
      <c r="O44" s="42">
        <v>33.299999999999997</v>
      </c>
      <c r="P44" s="42">
        <v>33.6</v>
      </c>
      <c r="Q44" s="42">
        <v>24.6</v>
      </c>
      <c r="R44" s="42">
        <v>25.4</v>
      </c>
      <c r="S44" s="42">
        <v>26</v>
      </c>
      <c r="T44" s="42">
        <v>24.4</v>
      </c>
      <c r="U44" s="42">
        <v>25.8</v>
      </c>
      <c r="V44" s="42">
        <v>27.3</v>
      </c>
      <c r="W44" s="42">
        <v>25.7</v>
      </c>
      <c r="X44" s="79">
        <v>22.5</v>
      </c>
    </row>
    <row r="45" spans="1:24" ht="9" customHeight="1">
      <c r="A45" s="26"/>
      <c r="B45" s="41" t="s">
        <v>11</v>
      </c>
      <c r="C45" s="71">
        <v>1553</v>
      </c>
      <c r="D45" s="71">
        <v>1493.49</v>
      </c>
      <c r="E45" s="71">
        <v>1469.09</v>
      </c>
      <c r="F45" s="71">
        <v>1505.66</v>
      </c>
      <c r="G45" s="71">
        <v>1474.54</v>
      </c>
      <c r="H45" s="71">
        <v>1527.83</v>
      </c>
      <c r="I45" s="71">
        <v>1616.36</v>
      </c>
      <c r="J45" s="71">
        <v>1572.15</v>
      </c>
      <c r="K45" s="71">
        <v>1613.27</v>
      </c>
      <c r="L45" s="71">
        <v>1678.57</v>
      </c>
      <c r="M45" s="71">
        <v>1713.59</v>
      </c>
      <c r="N45" s="72">
        <v>1570.39</v>
      </c>
      <c r="O45" s="71">
        <v>144.33000000000001</v>
      </c>
      <c r="P45" s="71">
        <v>145.53</v>
      </c>
      <c r="Q45" s="71">
        <v>138.86000000000001</v>
      </c>
      <c r="R45" s="71">
        <v>145.41</v>
      </c>
      <c r="S45" s="71">
        <v>148.94999999999999</v>
      </c>
      <c r="T45" s="71">
        <v>141.78</v>
      </c>
      <c r="U45" s="71">
        <v>143.97</v>
      </c>
      <c r="V45" s="71">
        <v>146.9</v>
      </c>
      <c r="W45" s="71">
        <v>144.84</v>
      </c>
      <c r="X45" s="73">
        <v>126.62</v>
      </c>
    </row>
    <row r="46" spans="1:24" ht="9" customHeight="1">
      <c r="A46" s="26"/>
      <c r="B46" s="41" t="s">
        <v>31</v>
      </c>
      <c r="C46" s="42">
        <v>1120</v>
      </c>
      <c r="D46" s="42">
        <v>1044</v>
      </c>
      <c r="E46" s="42">
        <v>1031</v>
      </c>
      <c r="F46" s="42">
        <v>1046</v>
      </c>
      <c r="G46" s="42">
        <v>877</v>
      </c>
      <c r="H46" s="42">
        <v>743</v>
      </c>
      <c r="I46" s="42">
        <v>744</v>
      </c>
      <c r="J46" s="42">
        <v>721</v>
      </c>
      <c r="K46" s="42">
        <v>733</v>
      </c>
      <c r="L46" s="42">
        <v>709</v>
      </c>
      <c r="M46" s="42">
        <v>758.9</v>
      </c>
      <c r="N46" s="62">
        <v>741.6</v>
      </c>
      <c r="O46" s="42">
        <v>166</v>
      </c>
      <c r="P46" s="42">
        <v>149</v>
      </c>
      <c r="Q46" s="42">
        <v>137</v>
      </c>
      <c r="R46" s="42">
        <v>106</v>
      </c>
      <c r="S46" s="42">
        <v>100</v>
      </c>
      <c r="T46" s="42">
        <v>91</v>
      </c>
      <c r="U46" s="42">
        <v>94</v>
      </c>
      <c r="V46" s="42">
        <v>79</v>
      </c>
      <c r="W46" s="42">
        <v>103.9</v>
      </c>
      <c r="X46" s="79">
        <v>97.7</v>
      </c>
    </row>
    <row r="47" spans="1:24" ht="9" customHeight="1">
      <c r="A47" s="26"/>
      <c r="B47" s="41" t="s">
        <v>9</v>
      </c>
      <c r="C47" s="42">
        <v>25635</v>
      </c>
      <c r="D47" s="42">
        <v>25250.38</v>
      </c>
      <c r="E47" s="42">
        <v>25494.720000000001</v>
      </c>
      <c r="F47" s="42">
        <v>26567.58</v>
      </c>
      <c r="G47" s="42">
        <v>28367.34</v>
      </c>
      <c r="H47" s="42">
        <v>29231.599999999999</v>
      </c>
      <c r="I47" s="42">
        <v>29971.360000000001</v>
      </c>
      <c r="J47" s="42">
        <v>30804.1</v>
      </c>
      <c r="K47" s="42">
        <v>31246.04</v>
      </c>
      <c r="L47" s="42">
        <v>32796.07</v>
      </c>
      <c r="M47" s="42">
        <v>34454.089999999997</v>
      </c>
      <c r="N47" s="62">
        <v>34073.379999999997</v>
      </c>
      <c r="O47" s="42">
        <v>2252.9299999999998</v>
      </c>
      <c r="P47" s="42">
        <v>2357.7800000000002</v>
      </c>
      <c r="Q47" s="42">
        <v>2466.27</v>
      </c>
      <c r="R47" s="42">
        <v>2415.17</v>
      </c>
      <c r="S47" s="42">
        <v>2454.33</v>
      </c>
      <c r="T47" s="42">
        <v>2500.52</v>
      </c>
      <c r="U47" s="42">
        <v>2576.9899999999998</v>
      </c>
      <c r="V47" s="42">
        <v>2635.25</v>
      </c>
      <c r="W47" s="42">
        <v>2684.91</v>
      </c>
      <c r="X47" s="79">
        <v>2659.39</v>
      </c>
    </row>
    <row r="48" spans="1:24" ht="9" customHeight="1">
      <c r="A48" s="26"/>
      <c r="B48" s="41" t="s">
        <v>10</v>
      </c>
      <c r="C48" s="42">
        <v>13967</v>
      </c>
      <c r="D48" s="42">
        <v>13778</v>
      </c>
      <c r="E48" s="42">
        <v>13428</v>
      </c>
      <c r="F48" s="42">
        <v>13300</v>
      </c>
      <c r="G48" s="42">
        <v>13307</v>
      </c>
      <c r="H48" s="42">
        <v>12791</v>
      </c>
      <c r="I48" s="42">
        <v>13353</v>
      </c>
      <c r="J48" s="42">
        <v>13713</v>
      </c>
      <c r="K48" s="42">
        <v>13510</v>
      </c>
      <c r="L48" s="42">
        <v>13393</v>
      </c>
      <c r="M48" s="42">
        <v>12941</v>
      </c>
      <c r="N48" s="62">
        <v>12182.59</v>
      </c>
      <c r="O48" s="42">
        <v>1043</v>
      </c>
      <c r="P48" s="42">
        <v>1035</v>
      </c>
      <c r="Q48" s="42">
        <v>1011</v>
      </c>
      <c r="R48" s="42">
        <v>986</v>
      </c>
      <c r="S48" s="42">
        <v>998</v>
      </c>
      <c r="T48" s="42">
        <v>1018</v>
      </c>
      <c r="U48" s="42">
        <v>984</v>
      </c>
      <c r="V48" s="42">
        <v>965</v>
      </c>
      <c r="W48" s="42">
        <v>928</v>
      </c>
      <c r="X48" s="79">
        <v>869.27</v>
      </c>
    </row>
    <row r="49" spans="1:24" ht="9" customHeight="1">
      <c r="A49" s="26"/>
      <c r="B49" s="41" t="s">
        <v>36</v>
      </c>
      <c r="C49" s="42">
        <v>1233</v>
      </c>
      <c r="D49" s="42">
        <v>1182</v>
      </c>
      <c r="E49" s="42">
        <v>1110</v>
      </c>
      <c r="F49" s="42">
        <v>1156</v>
      </c>
      <c r="G49" s="42">
        <v>1167</v>
      </c>
      <c r="H49" s="42">
        <v>1163</v>
      </c>
      <c r="I49" s="42">
        <v>1121</v>
      </c>
      <c r="J49" s="42">
        <v>1049</v>
      </c>
      <c r="K49" s="42">
        <v>1022</v>
      </c>
      <c r="L49" s="42">
        <v>1033</v>
      </c>
      <c r="M49" s="42">
        <v>972</v>
      </c>
      <c r="N49" s="62">
        <v>945</v>
      </c>
      <c r="O49" s="42">
        <v>124</v>
      </c>
      <c r="P49" s="42">
        <v>116</v>
      </c>
      <c r="Q49" s="42">
        <v>118</v>
      </c>
      <c r="R49" s="42">
        <v>120</v>
      </c>
      <c r="S49" s="42">
        <v>125</v>
      </c>
      <c r="T49" s="42">
        <v>122</v>
      </c>
      <c r="U49" s="42">
        <v>125</v>
      </c>
      <c r="V49" s="42">
        <v>110</v>
      </c>
      <c r="W49" s="42">
        <v>104</v>
      </c>
      <c r="X49" s="79">
        <v>85</v>
      </c>
    </row>
    <row r="50" spans="1:24" ht="9" customHeight="1">
      <c r="A50" s="26"/>
      <c r="B50" s="41" t="s">
        <v>12</v>
      </c>
      <c r="C50" s="42">
        <v>9351</v>
      </c>
      <c r="D50" s="42">
        <v>8661.5300000000007</v>
      </c>
      <c r="E50" s="42">
        <v>8561.2800000000007</v>
      </c>
      <c r="F50" s="42">
        <v>8676.1</v>
      </c>
      <c r="G50" s="42">
        <v>8674.7900000000009</v>
      </c>
      <c r="H50" s="42">
        <v>8477.93</v>
      </c>
      <c r="I50" s="42">
        <v>8570.75</v>
      </c>
      <c r="J50" s="42">
        <v>8492.23</v>
      </c>
      <c r="K50" s="42">
        <v>8510.27</v>
      </c>
      <c r="L50" s="42">
        <v>8543.0300000000007</v>
      </c>
      <c r="M50" s="42">
        <v>8407.9699999999993</v>
      </c>
      <c r="N50" s="62">
        <v>8739</v>
      </c>
      <c r="O50" s="42">
        <v>590.28</v>
      </c>
      <c r="P50" s="42">
        <v>585.72</v>
      </c>
      <c r="Q50" s="42">
        <v>582.45000000000005</v>
      </c>
      <c r="R50" s="42">
        <v>558.07000000000005</v>
      </c>
      <c r="S50" s="42">
        <v>561.64</v>
      </c>
      <c r="T50" s="42">
        <v>556.80999999999995</v>
      </c>
      <c r="U50" s="42">
        <v>556.01</v>
      </c>
      <c r="V50" s="42">
        <v>568.54999999999995</v>
      </c>
      <c r="W50" s="42">
        <v>550.99</v>
      </c>
      <c r="X50" s="79">
        <v>693</v>
      </c>
    </row>
    <row r="51" spans="1:24" ht="9" customHeight="1">
      <c r="A51" s="26"/>
      <c r="B51" s="41" t="s">
        <v>13</v>
      </c>
      <c r="C51" s="42">
        <v>439</v>
      </c>
      <c r="D51" s="42">
        <v>394.71</v>
      </c>
      <c r="E51" s="42">
        <v>357.9</v>
      </c>
      <c r="F51" s="42">
        <v>342.07</v>
      </c>
      <c r="G51" s="42">
        <v>327.83</v>
      </c>
      <c r="H51" s="42">
        <v>352.77</v>
      </c>
      <c r="I51" s="42">
        <v>350.15</v>
      </c>
      <c r="J51" s="42">
        <v>362.1</v>
      </c>
      <c r="K51" s="42">
        <v>351.92</v>
      </c>
      <c r="L51" s="42">
        <v>359.06</v>
      </c>
      <c r="M51" s="42">
        <v>360.59</v>
      </c>
      <c r="N51" s="62">
        <v>330.87</v>
      </c>
      <c r="O51" s="42">
        <v>35.07</v>
      </c>
      <c r="P51" s="42">
        <v>33.979999999999997</v>
      </c>
      <c r="Q51" s="42">
        <v>35.159999999999997</v>
      </c>
      <c r="R51" s="42">
        <v>32.75</v>
      </c>
      <c r="S51" s="42">
        <v>32.04</v>
      </c>
      <c r="T51" s="42">
        <v>33.64</v>
      </c>
      <c r="U51" s="42">
        <v>32.729999999999997</v>
      </c>
      <c r="V51" s="42">
        <v>32.4</v>
      </c>
      <c r="W51" s="42">
        <v>31.02</v>
      </c>
      <c r="X51" s="79">
        <v>26.93</v>
      </c>
    </row>
    <row r="52" spans="1:24" ht="9" customHeight="1">
      <c r="A52" s="26"/>
      <c r="B52" s="41" t="s">
        <v>14</v>
      </c>
      <c r="C52" s="42">
        <v>375</v>
      </c>
      <c r="D52" s="42">
        <v>355.22</v>
      </c>
      <c r="E52" s="42">
        <v>367.54</v>
      </c>
      <c r="F52" s="42">
        <v>349.43</v>
      </c>
      <c r="G52" s="42">
        <v>334.16</v>
      </c>
      <c r="H52" s="42">
        <v>336.39</v>
      </c>
      <c r="I52" s="42">
        <v>320.56</v>
      </c>
      <c r="J52" s="42">
        <v>304.89999999999998</v>
      </c>
      <c r="K52" s="42">
        <v>314.2</v>
      </c>
      <c r="L52" s="42">
        <v>306.82</v>
      </c>
      <c r="M52" s="42">
        <v>327.02</v>
      </c>
      <c r="N52" s="62">
        <v>307.95</v>
      </c>
      <c r="O52" s="42">
        <v>44.26</v>
      </c>
      <c r="P52" s="42">
        <v>39.47</v>
      </c>
      <c r="Q52" s="42">
        <v>37.57</v>
      </c>
      <c r="R52" s="42">
        <v>37.76</v>
      </c>
      <c r="S52" s="42">
        <v>35.49</v>
      </c>
      <c r="T52" s="42">
        <v>32.64</v>
      </c>
      <c r="U52" s="42">
        <v>34.450000000000003</v>
      </c>
      <c r="V52" s="42">
        <v>34.74</v>
      </c>
      <c r="W52" s="42">
        <v>39.69</v>
      </c>
      <c r="X52" s="79">
        <v>36.04</v>
      </c>
    </row>
    <row r="53" spans="1:24" ht="9" customHeight="1">
      <c r="A53" s="26"/>
      <c r="B53" s="41" t="s">
        <v>15</v>
      </c>
      <c r="C53" s="42">
        <v>790</v>
      </c>
      <c r="D53" s="42">
        <v>807.5</v>
      </c>
      <c r="E53" s="42">
        <v>754.6</v>
      </c>
      <c r="F53" s="42">
        <v>714.2</v>
      </c>
      <c r="G53" s="42">
        <v>687.8</v>
      </c>
      <c r="H53" s="42">
        <v>663.9</v>
      </c>
      <c r="I53" s="42">
        <v>611.9</v>
      </c>
      <c r="J53" s="42">
        <v>572</v>
      </c>
      <c r="K53" s="42">
        <v>550.79999999999995</v>
      </c>
      <c r="L53" s="42">
        <v>580.4</v>
      </c>
      <c r="M53" s="42">
        <v>573.79999999999995</v>
      </c>
      <c r="N53" s="62">
        <v>517.41999999999996</v>
      </c>
      <c r="O53" s="42">
        <v>59</v>
      </c>
      <c r="P53" s="42">
        <v>56.4</v>
      </c>
      <c r="Q53" s="42">
        <v>53.1</v>
      </c>
      <c r="R53" s="42">
        <v>48.8</v>
      </c>
      <c r="S53" s="42">
        <v>49.1</v>
      </c>
      <c r="T53" s="42">
        <v>45.1</v>
      </c>
      <c r="U53" s="42">
        <v>42.5</v>
      </c>
      <c r="V53" s="42">
        <v>45.3</v>
      </c>
      <c r="W53" s="42">
        <v>44.3</v>
      </c>
      <c r="X53" s="79">
        <v>39.369999999999997</v>
      </c>
    </row>
    <row r="54" spans="1:24" ht="9" customHeight="1">
      <c r="A54" s="26"/>
      <c r="B54" s="41" t="s">
        <v>16</v>
      </c>
      <c r="C54" s="42">
        <v>91</v>
      </c>
      <c r="D54" s="42">
        <v>88.61</v>
      </c>
      <c r="E54" s="42">
        <v>89.55</v>
      </c>
      <c r="F54" s="71">
        <v>92.69</v>
      </c>
      <c r="G54" s="71">
        <v>88.5</v>
      </c>
      <c r="H54" s="71">
        <v>95.48</v>
      </c>
      <c r="I54" s="71">
        <v>90.94</v>
      </c>
      <c r="J54" s="71">
        <v>82.59</v>
      </c>
      <c r="K54" s="71">
        <v>84.04</v>
      </c>
      <c r="L54" s="71">
        <v>82.13</v>
      </c>
      <c r="M54" s="71">
        <v>78.33</v>
      </c>
      <c r="N54" s="72">
        <v>66.41</v>
      </c>
      <c r="O54" s="42">
        <v>5.82</v>
      </c>
      <c r="P54" s="42">
        <v>5.67</v>
      </c>
      <c r="Q54" s="42">
        <v>5.21</v>
      </c>
      <c r="R54" s="42">
        <v>6.65</v>
      </c>
      <c r="S54" s="42">
        <v>6.57</v>
      </c>
      <c r="T54" s="42">
        <v>5.39</v>
      </c>
      <c r="U54" s="42">
        <v>4.72</v>
      </c>
      <c r="V54" s="42">
        <v>4.25</v>
      </c>
      <c r="W54" s="42">
        <v>3.11</v>
      </c>
      <c r="X54" s="79">
        <v>2.48</v>
      </c>
    </row>
    <row r="55" spans="1:24" ht="9" customHeight="1">
      <c r="A55" s="26"/>
      <c r="B55" s="41" t="s">
        <v>17</v>
      </c>
      <c r="C55" s="42">
        <v>3025</v>
      </c>
      <c r="D55" s="42">
        <v>2989</v>
      </c>
      <c r="E55" s="42">
        <v>3004</v>
      </c>
      <c r="F55" s="42">
        <v>3136</v>
      </c>
      <c r="G55" s="42">
        <v>3124</v>
      </c>
      <c r="H55" s="42">
        <v>2907</v>
      </c>
      <c r="I55" s="42">
        <v>2870</v>
      </c>
      <c r="J55" s="42">
        <v>2872</v>
      </c>
      <c r="K55" s="42">
        <v>2634</v>
      </c>
      <c r="L55" s="42">
        <v>2850</v>
      </c>
      <c r="M55" s="42">
        <v>2725.9</v>
      </c>
      <c r="N55" s="62">
        <v>2558.1</v>
      </c>
      <c r="O55" s="42">
        <v>273</v>
      </c>
      <c r="P55" s="42">
        <v>285</v>
      </c>
      <c r="Q55" s="42">
        <v>285</v>
      </c>
      <c r="R55" s="42">
        <v>255</v>
      </c>
      <c r="S55" s="42">
        <v>250</v>
      </c>
      <c r="T55" s="42">
        <v>258</v>
      </c>
      <c r="U55" s="42">
        <v>231</v>
      </c>
      <c r="V55" s="42">
        <v>243</v>
      </c>
      <c r="W55" s="42">
        <v>240.7</v>
      </c>
      <c r="X55" s="79">
        <v>227.3</v>
      </c>
    </row>
    <row r="56" spans="1:24" ht="9" customHeight="1">
      <c r="A56" s="26"/>
      <c r="B56" s="41" t="s">
        <v>18</v>
      </c>
      <c r="C56" s="42">
        <v>46</v>
      </c>
      <c r="D56" s="42">
        <v>45.21</v>
      </c>
      <c r="E56" s="42">
        <v>49.45</v>
      </c>
      <c r="F56" s="71">
        <v>47.47</v>
      </c>
      <c r="G56" s="71">
        <v>43.63</v>
      </c>
      <c r="H56" s="71">
        <v>40.6</v>
      </c>
      <c r="I56" s="71">
        <v>34.01</v>
      </c>
      <c r="J56" s="71">
        <v>36.29</v>
      </c>
      <c r="K56" s="71">
        <v>35.479999999999997</v>
      </c>
      <c r="L56" s="71">
        <v>40.090000000000003</v>
      </c>
      <c r="M56" s="71">
        <v>40.049999999999997</v>
      </c>
      <c r="N56" s="72">
        <v>29.55</v>
      </c>
      <c r="O56" s="42">
        <v>4.97</v>
      </c>
      <c r="P56" s="42">
        <v>4.3499999999999996</v>
      </c>
      <c r="Q56" s="42">
        <v>4.04</v>
      </c>
      <c r="R56" s="42">
        <v>3.66</v>
      </c>
      <c r="S56" s="42">
        <v>3.46</v>
      </c>
      <c r="T56" s="42">
        <v>3.64</v>
      </c>
      <c r="U56" s="42">
        <v>3.56</v>
      </c>
      <c r="V56" s="42">
        <v>4.42</v>
      </c>
      <c r="W56" s="42">
        <v>3.66</v>
      </c>
      <c r="X56" s="79">
        <v>3.53</v>
      </c>
    </row>
    <row r="57" spans="1:24" ht="9" customHeight="1">
      <c r="A57" s="26"/>
      <c r="B57" s="41" t="s">
        <v>2</v>
      </c>
      <c r="C57" s="42">
        <v>12103</v>
      </c>
      <c r="D57" s="42">
        <v>12104</v>
      </c>
      <c r="E57" s="42">
        <v>12013</v>
      </c>
      <c r="F57" s="42">
        <v>12065</v>
      </c>
      <c r="G57" s="42">
        <v>12453</v>
      </c>
      <c r="H57" s="42">
        <v>11881</v>
      </c>
      <c r="I57" s="42">
        <v>12296</v>
      </c>
      <c r="J57" s="42">
        <v>11909</v>
      </c>
      <c r="K57" s="42">
        <v>11921</v>
      </c>
      <c r="L57" s="42">
        <v>11541</v>
      </c>
      <c r="M57" s="42">
        <v>10872</v>
      </c>
      <c r="N57" s="62">
        <v>10706</v>
      </c>
      <c r="O57" s="42">
        <v>1095</v>
      </c>
      <c r="P57" s="42">
        <v>1106</v>
      </c>
      <c r="Q57" s="42">
        <v>1053</v>
      </c>
      <c r="R57" s="42">
        <v>1022</v>
      </c>
      <c r="S57" s="42">
        <v>1066</v>
      </c>
      <c r="T57" s="42">
        <v>967</v>
      </c>
      <c r="U57" s="42">
        <v>1047</v>
      </c>
      <c r="V57" s="42">
        <v>923</v>
      </c>
      <c r="W57" s="42">
        <v>910</v>
      </c>
      <c r="X57" s="79">
        <v>888</v>
      </c>
    </row>
    <row r="58" spans="1:24" ht="9" customHeight="1">
      <c r="A58" s="26"/>
      <c r="B58" s="41" t="s">
        <v>19</v>
      </c>
      <c r="C58" s="42">
        <v>3005</v>
      </c>
      <c r="D58" s="42">
        <v>2983.16</v>
      </c>
      <c r="E58" s="42">
        <v>2895.84</v>
      </c>
      <c r="F58" s="42">
        <v>2868.19</v>
      </c>
      <c r="G58" s="42">
        <v>2845.45</v>
      </c>
      <c r="H58" s="42">
        <v>2792.8</v>
      </c>
      <c r="I58" s="42">
        <v>2820.08</v>
      </c>
      <c r="J58" s="42">
        <v>2776.57</v>
      </c>
      <c r="K58" s="42">
        <v>2773.23</v>
      </c>
      <c r="L58" s="42">
        <v>2806.46</v>
      </c>
      <c r="M58" s="42">
        <v>2785.59</v>
      </c>
      <c r="N58" s="62">
        <v>2650.15</v>
      </c>
      <c r="O58" s="42">
        <v>249.85</v>
      </c>
      <c r="P58" s="42">
        <v>242.27</v>
      </c>
      <c r="Q58" s="42">
        <v>244.97</v>
      </c>
      <c r="R58" s="42">
        <v>236.36</v>
      </c>
      <c r="S58" s="42">
        <v>239.21</v>
      </c>
      <c r="T58" s="42">
        <v>228.71</v>
      </c>
      <c r="U58" s="42">
        <v>230.22</v>
      </c>
      <c r="V58" s="42">
        <v>226.84</v>
      </c>
      <c r="W58" s="42">
        <v>224.08</v>
      </c>
      <c r="X58" s="79">
        <v>208.32</v>
      </c>
    </row>
    <row r="59" spans="1:24" ht="9" customHeight="1">
      <c r="A59" s="26"/>
      <c r="B59" s="41" t="s">
        <v>26</v>
      </c>
      <c r="C59" s="42">
        <v>13056</v>
      </c>
      <c r="D59" s="42">
        <v>11132.18</v>
      </c>
      <c r="E59" s="42">
        <v>10994.4</v>
      </c>
      <c r="F59" s="42">
        <v>11265.65</v>
      </c>
      <c r="G59" s="42">
        <v>10590.2</v>
      </c>
      <c r="H59" s="42">
        <v>11106.7</v>
      </c>
      <c r="I59" s="42">
        <v>11908.2</v>
      </c>
      <c r="J59" s="42">
        <v>11027.7</v>
      </c>
      <c r="K59" s="42">
        <v>11215.5</v>
      </c>
      <c r="L59" s="42">
        <v>11727.4</v>
      </c>
      <c r="M59" s="42">
        <v>10242.4</v>
      </c>
      <c r="N59" s="62">
        <v>9624.25</v>
      </c>
      <c r="O59" s="42">
        <v>955.14</v>
      </c>
      <c r="P59" s="42">
        <v>956.29</v>
      </c>
      <c r="Q59" s="42">
        <v>814.4</v>
      </c>
      <c r="R59" s="42">
        <v>859</v>
      </c>
      <c r="S59" s="42">
        <v>908.1</v>
      </c>
      <c r="T59" s="42">
        <v>744.6</v>
      </c>
      <c r="U59" s="42">
        <v>756.8</v>
      </c>
      <c r="V59" s="42">
        <v>815</v>
      </c>
      <c r="W59" s="42">
        <v>654.1</v>
      </c>
      <c r="X59" s="79">
        <v>592.63</v>
      </c>
    </row>
    <row r="60" spans="1:24" ht="9" customHeight="1">
      <c r="A60" s="26"/>
      <c r="B60" s="41" t="s">
        <v>20</v>
      </c>
      <c r="C60" s="42">
        <v>1985</v>
      </c>
      <c r="D60" s="42">
        <v>2024.12</v>
      </c>
      <c r="E60" s="42">
        <v>2014.38</v>
      </c>
      <c r="F60" s="42">
        <v>2126.91</v>
      </c>
      <c r="G60" s="42">
        <v>2247.33</v>
      </c>
      <c r="H60" s="42">
        <v>2151.16</v>
      </c>
      <c r="I60" s="42">
        <v>2165.31</v>
      </c>
      <c r="J60" s="42">
        <v>2205.0500000000002</v>
      </c>
      <c r="K60" s="42">
        <v>2255.87</v>
      </c>
      <c r="L60" s="42">
        <v>2251.9699999999998</v>
      </c>
      <c r="M60" s="42">
        <v>2221.02</v>
      </c>
      <c r="N60" s="62">
        <v>2183.3200000000002</v>
      </c>
      <c r="O60" s="42">
        <v>222.62</v>
      </c>
      <c r="P60" s="42">
        <v>234.34</v>
      </c>
      <c r="Q60" s="42">
        <v>240.14</v>
      </c>
      <c r="R60" s="42">
        <v>233.25</v>
      </c>
      <c r="S60" s="42">
        <v>235.64</v>
      </c>
      <c r="T60" s="42">
        <v>236.06</v>
      </c>
      <c r="U60" s="42">
        <v>237.28</v>
      </c>
      <c r="V60" s="42">
        <v>232.19</v>
      </c>
      <c r="W60" s="42">
        <v>229.58</v>
      </c>
      <c r="X60" s="79">
        <v>224.81</v>
      </c>
    </row>
    <row r="61" spans="1:24" ht="9" customHeight="1">
      <c r="A61" s="26"/>
      <c r="B61" s="41" t="s">
        <v>29</v>
      </c>
      <c r="C61" s="80">
        <v>5364</v>
      </c>
      <c r="D61" s="80">
        <v>5234.3</v>
      </c>
      <c r="E61" s="80">
        <v>5180.2</v>
      </c>
      <c r="F61" s="80">
        <v>5041.7</v>
      </c>
      <c r="G61" s="80">
        <v>4926.8999999999996</v>
      </c>
      <c r="H61" s="80">
        <v>4707.7</v>
      </c>
      <c r="I61" s="80">
        <v>4406</v>
      </c>
      <c r="J61" s="80">
        <v>3925.3</v>
      </c>
      <c r="K61" s="80">
        <v>3834.1</v>
      </c>
      <c r="L61" s="80">
        <v>3784.5</v>
      </c>
      <c r="M61" s="80">
        <v>3619.6</v>
      </c>
      <c r="N61" s="81">
        <v>3328.7</v>
      </c>
      <c r="O61" s="42">
        <v>383.8</v>
      </c>
      <c r="P61" s="42">
        <v>378.3</v>
      </c>
      <c r="Q61" s="42">
        <v>374.6</v>
      </c>
      <c r="R61" s="42">
        <v>361.2</v>
      </c>
      <c r="S61" s="42">
        <v>349.9</v>
      </c>
      <c r="T61" s="42">
        <v>308.8</v>
      </c>
      <c r="U61" s="42">
        <v>309</v>
      </c>
      <c r="V61" s="42">
        <v>315.7</v>
      </c>
      <c r="W61" s="42">
        <v>298.89999999999998</v>
      </c>
      <c r="X61" s="79">
        <v>284.5</v>
      </c>
    </row>
    <row r="62" spans="1:24" ht="9" customHeight="1">
      <c r="A62" s="26"/>
      <c r="B62" s="41" t="s">
        <v>21</v>
      </c>
      <c r="C62" s="42">
        <v>347</v>
      </c>
      <c r="D62" s="42">
        <v>296.10000000000002</v>
      </c>
      <c r="E62" s="42">
        <v>288.35000000000002</v>
      </c>
      <c r="F62" s="42">
        <v>281.68</v>
      </c>
      <c r="G62" s="42">
        <v>271.39</v>
      </c>
      <c r="H62" s="42">
        <v>265.74</v>
      </c>
      <c r="I62" s="42">
        <v>257.24</v>
      </c>
      <c r="J62" s="42">
        <v>259.13</v>
      </c>
      <c r="K62" s="42">
        <v>240.14</v>
      </c>
      <c r="L62" s="42">
        <v>229.48</v>
      </c>
      <c r="M62" s="42">
        <v>215.71</v>
      </c>
      <c r="N62" s="62">
        <v>202.15</v>
      </c>
      <c r="O62" s="42">
        <v>22.92</v>
      </c>
      <c r="P62" s="42">
        <v>20.82</v>
      </c>
      <c r="Q62" s="42">
        <v>20.3</v>
      </c>
      <c r="R62" s="42">
        <v>19.23</v>
      </c>
      <c r="S62" s="42">
        <v>20.47</v>
      </c>
      <c r="T62" s="42">
        <v>18.649999999999999</v>
      </c>
      <c r="U62" s="42">
        <v>16.55</v>
      </c>
      <c r="V62" s="42">
        <v>15.65</v>
      </c>
      <c r="W62" s="42">
        <v>14.18</v>
      </c>
      <c r="X62" s="79">
        <v>13.36</v>
      </c>
    </row>
    <row r="63" spans="1:24" ht="9" customHeight="1">
      <c r="A63" s="26"/>
      <c r="B63" s="41" t="s">
        <v>22</v>
      </c>
      <c r="C63" s="42">
        <v>580</v>
      </c>
      <c r="D63" s="42">
        <v>631.44000000000005</v>
      </c>
      <c r="E63" s="42">
        <v>637.16999999999996</v>
      </c>
      <c r="F63" s="42">
        <v>641.83000000000004</v>
      </c>
      <c r="G63" s="42">
        <v>633.11</v>
      </c>
      <c r="H63" s="42">
        <v>585.84</v>
      </c>
      <c r="I63" s="42">
        <v>614.38</v>
      </c>
      <c r="J63" s="42">
        <v>627.02</v>
      </c>
      <c r="K63" s="42">
        <v>589.23</v>
      </c>
      <c r="L63" s="42">
        <v>538.30999999999995</v>
      </c>
      <c r="M63" s="42">
        <v>453.08</v>
      </c>
      <c r="N63" s="62">
        <v>380.9</v>
      </c>
      <c r="O63" s="42">
        <v>58.17</v>
      </c>
      <c r="P63" s="42">
        <v>65.819999999999993</v>
      </c>
      <c r="Q63" s="42">
        <v>53.36</v>
      </c>
      <c r="R63" s="42">
        <v>50.71</v>
      </c>
      <c r="S63" s="42">
        <v>57.14</v>
      </c>
      <c r="T63" s="42">
        <v>52.8</v>
      </c>
      <c r="U63" s="42">
        <v>53.86</v>
      </c>
      <c r="V63" s="42">
        <v>49.99</v>
      </c>
      <c r="W63" s="42">
        <v>37.200000000000003</v>
      </c>
      <c r="X63" s="79">
        <v>35.6</v>
      </c>
    </row>
    <row r="64" spans="1:24" ht="9" customHeight="1">
      <c r="A64" s="26"/>
      <c r="B64" s="41" t="s">
        <v>23</v>
      </c>
      <c r="C64" s="63">
        <v>1290</v>
      </c>
      <c r="D64" s="63">
        <v>1270.5</v>
      </c>
      <c r="E64" s="63">
        <v>1258.3</v>
      </c>
      <c r="F64" s="63">
        <v>1222.5999999999999</v>
      </c>
      <c r="G64" s="63">
        <v>1239</v>
      </c>
      <c r="H64" s="63">
        <v>1196.7</v>
      </c>
      <c r="I64" s="63">
        <v>1108.4000000000001</v>
      </c>
      <c r="J64" s="63">
        <v>1041.2</v>
      </c>
      <c r="K64" s="63">
        <v>1062.2</v>
      </c>
      <c r="L64" s="63">
        <v>1103.9000000000001</v>
      </c>
      <c r="M64" s="63">
        <v>1093.7</v>
      </c>
      <c r="N64" s="74">
        <v>997.67</v>
      </c>
      <c r="O64" s="63">
        <v>121.5</v>
      </c>
      <c r="P64" s="63">
        <v>117.8</v>
      </c>
      <c r="Q64" s="63">
        <v>115.8</v>
      </c>
      <c r="R64" s="63">
        <v>108.1</v>
      </c>
      <c r="S64" s="63">
        <v>99.1</v>
      </c>
      <c r="T64" s="63">
        <v>95.2</v>
      </c>
      <c r="U64" s="63">
        <v>92.2</v>
      </c>
      <c r="V64" s="63">
        <v>88.7</v>
      </c>
      <c r="W64" s="63">
        <v>93</v>
      </c>
      <c r="X64" s="64">
        <v>84.62</v>
      </c>
    </row>
    <row r="65" spans="1:25" ht="9" customHeight="1">
      <c r="A65" s="26"/>
      <c r="B65" s="41" t="s">
        <v>24</v>
      </c>
      <c r="C65" s="63">
        <v>1568</v>
      </c>
      <c r="D65" s="63">
        <v>1473.7</v>
      </c>
      <c r="E65" s="63">
        <v>1480.4</v>
      </c>
      <c r="F65" s="63">
        <v>1457.9</v>
      </c>
      <c r="G65" s="63">
        <v>1435.3</v>
      </c>
      <c r="H65" s="63">
        <v>1436.4</v>
      </c>
      <c r="I65" s="63">
        <v>1382.3</v>
      </c>
      <c r="J65" s="63">
        <v>1417.2</v>
      </c>
      <c r="K65" s="63">
        <v>1481.2</v>
      </c>
      <c r="L65" s="63">
        <v>1389.3</v>
      </c>
      <c r="M65" s="63">
        <v>1372.5</v>
      </c>
      <c r="N65" s="74">
        <v>1416.27</v>
      </c>
      <c r="O65" s="63">
        <v>149</v>
      </c>
      <c r="P65" s="63">
        <v>144.19999999999999</v>
      </c>
      <c r="Q65" s="63">
        <v>141.1</v>
      </c>
      <c r="R65" s="63">
        <v>139.80000000000001</v>
      </c>
      <c r="S65" s="63">
        <v>131.5</v>
      </c>
      <c r="T65" s="63">
        <v>123.1</v>
      </c>
      <c r="U65" s="63">
        <v>120.8</v>
      </c>
      <c r="V65" s="63">
        <v>122.1</v>
      </c>
      <c r="W65" s="63">
        <v>120.7</v>
      </c>
      <c r="X65" s="64">
        <v>118.58</v>
      </c>
    </row>
    <row r="66" spans="1:25" ht="9" customHeight="1">
      <c r="A66" s="26"/>
      <c r="B66" s="41" t="s">
        <v>25</v>
      </c>
      <c r="C66" s="42">
        <v>4326</v>
      </c>
      <c r="D66" s="42">
        <v>4216</v>
      </c>
      <c r="E66" s="42">
        <v>4383</v>
      </c>
      <c r="F66" s="42">
        <v>4510</v>
      </c>
      <c r="G66" s="42">
        <v>4422</v>
      </c>
      <c r="H66" s="42">
        <v>4538</v>
      </c>
      <c r="I66" s="42">
        <v>4713</v>
      </c>
      <c r="J66" s="42">
        <v>4648</v>
      </c>
      <c r="K66" s="42">
        <v>4741</v>
      </c>
      <c r="L66" s="63" t="s">
        <v>3</v>
      </c>
      <c r="M66" s="63" t="s">
        <v>3</v>
      </c>
      <c r="N66" s="74" t="s">
        <v>3</v>
      </c>
      <c r="O66" s="42">
        <v>482</v>
      </c>
      <c r="P66" s="42">
        <v>473</v>
      </c>
      <c r="Q66" s="42">
        <v>488</v>
      </c>
      <c r="R66" s="42">
        <v>490</v>
      </c>
      <c r="S66" s="42">
        <v>490</v>
      </c>
      <c r="T66" s="42">
        <v>490</v>
      </c>
      <c r="U66" s="42">
        <v>490</v>
      </c>
      <c r="V66" s="63" t="s">
        <v>3</v>
      </c>
      <c r="W66" s="63" t="s">
        <v>3</v>
      </c>
      <c r="X66" s="64" t="s">
        <v>3</v>
      </c>
    </row>
    <row r="67" spans="1:25" ht="9.6" customHeight="1">
      <c r="A67" s="26"/>
      <c r="B67" s="82" t="s">
        <v>37</v>
      </c>
      <c r="C67" s="75">
        <v>149790</v>
      </c>
      <c r="D67" s="75">
        <v>146955.16</v>
      </c>
      <c r="E67" s="67">
        <v>146241.51</v>
      </c>
      <c r="F67" s="75">
        <v>148330.79999999999</v>
      </c>
      <c r="G67" s="75">
        <v>148715.79999999999</v>
      </c>
      <c r="H67" s="75">
        <v>147187.78</v>
      </c>
      <c r="I67" s="75">
        <v>150256.53</v>
      </c>
      <c r="J67" s="75">
        <v>148166.60999999999</v>
      </c>
      <c r="K67" s="75">
        <v>147887.31</v>
      </c>
      <c r="L67" s="75" t="s">
        <v>3</v>
      </c>
      <c r="M67" s="75" t="s">
        <v>3</v>
      </c>
      <c r="N67" s="90" t="s">
        <v>3</v>
      </c>
      <c r="O67" s="75">
        <v>12510.62</v>
      </c>
      <c r="P67" s="75">
        <v>12541.71</v>
      </c>
      <c r="Q67" s="75">
        <v>12293.39</v>
      </c>
      <c r="R67" s="75">
        <v>12022.32</v>
      </c>
      <c r="S67" s="75">
        <v>12164.44</v>
      </c>
      <c r="T67" s="75">
        <v>11784.44</v>
      </c>
      <c r="U67" s="75">
        <v>11818.36</v>
      </c>
      <c r="V67" s="75" t="s">
        <v>3</v>
      </c>
      <c r="W67" s="75" t="s">
        <v>3</v>
      </c>
      <c r="X67" s="70" t="s">
        <v>3</v>
      </c>
    </row>
    <row r="68" spans="1:25" ht="10.5" customHeight="1">
      <c r="A68" s="26"/>
      <c r="B68" s="66" t="s">
        <v>83</v>
      </c>
      <c r="C68" s="67">
        <v>148557</v>
      </c>
      <c r="D68" s="67">
        <v>142739.16</v>
      </c>
      <c r="E68" s="75">
        <v>141858.51</v>
      </c>
      <c r="F68" s="75">
        <v>143820.79999999999</v>
      </c>
      <c r="G68" s="75">
        <v>144293.79999999999</v>
      </c>
      <c r="H68" s="75">
        <v>142649.78</v>
      </c>
      <c r="I68" s="75">
        <v>145543.53</v>
      </c>
      <c r="J68" s="75">
        <v>143518.60999999999</v>
      </c>
      <c r="K68" s="75">
        <v>143146.31</v>
      </c>
      <c r="L68" s="75">
        <v>145877.38</v>
      </c>
      <c r="M68" s="75">
        <v>141655.57999999999</v>
      </c>
      <c r="N68" s="76">
        <v>134410.04</v>
      </c>
      <c r="O68" s="67">
        <v>12028.62</v>
      </c>
      <c r="P68" s="75">
        <v>12068.71</v>
      </c>
      <c r="Q68" s="75">
        <v>11805.39</v>
      </c>
      <c r="R68" s="75">
        <v>11532.32</v>
      </c>
      <c r="S68" s="75">
        <v>11674.44</v>
      </c>
      <c r="T68" s="75">
        <v>11294.44</v>
      </c>
      <c r="U68" s="75">
        <v>11328.36</v>
      </c>
      <c r="V68" s="75">
        <v>11248.15</v>
      </c>
      <c r="W68" s="75">
        <v>10879.1</v>
      </c>
      <c r="X68" s="77">
        <v>10399.5</v>
      </c>
    </row>
    <row r="69" spans="1:25" ht="2.4500000000000002" customHeight="1">
      <c r="A69" s="31"/>
      <c r="B69" s="32"/>
      <c r="C69" s="33"/>
      <c r="D69" s="33"/>
      <c r="E69" s="33"/>
      <c r="F69" s="33"/>
      <c r="G69" s="33"/>
      <c r="H69" s="33"/>
      <c r="I69" s="33"/>
      <c r="J69" s="33"/>
      <c r="K69" s="33"/>
      <c r="L69" s="33"/>
      <c r="M69" s="33"/>
      <c r="N69" s="12"/>
      <c r="O69" s="33"/>
      <c r="P69" s="33"/>
      <c r="Q69" s="33"/>
      <c r="R69" s="33"/>
      <c r="S69" s="33"/>
      <c r="T69" s="33"/>
      <c r="U69" s="33"/>
      <c r="V69" s="33"/>
      <c r="W69" s="33"/>
      <c r="X69" s="34"/>
    </row>
    <row r="70" spans="1:25" ht="10.5" customHeight="1">
      <c r="A70" s="35" t="s">
        <v>80</v>
      </c>
      <c r="B70" s="36"/>
      <c r="C70" s="37"/>
      <c r="D70" s="37"/>
      <c r="E70" s="37"/>
      <c r="F70" s="37"/>
      <c r="G70" s="37"/>
      <c r="H70" s="37"/>
      <c r="I70" s="37"/>
      <c r="J70" s="37"/>
      <c r="K70" s="37"/>
      <c r="L70" s="37"/>
      <c r="M70" s="37"/>
      <c r="N70" s="37"/>
      <c r="O70" s="37"/>
      <c r="P70" s="37"/>
      <c r="Q70" s="37"/>
      <c r="R70" s="38"/>
      <c r="S70" s="38"/>
      <c r="T70" s="38"/>
      <c r="U70" s="38"/>
      <c r="V70" s="38"/>
      <c r="W70" s="38"/>
      <c r="X70" s="38" t="s">
        <v>81</v>
      </c>
      <c r="Y70" s="38"/>
    </row>
    <row r="71" spans="1:25" ht="9" customHeight="1">
      <c r="A71" s="25"/>
      <c r="B71" s="8"/>
      <c r="C71" s="1"/>
      <c r="D71" s="1"/>
      <c r="E71" s="1"/>
      <c r="F71" s="1"/>
      <c r="G71" s="1"/>
      <c r="H71" s="1"/>
      <c r="I71" s="1"/>
      <c r="J71" s="1"/>
      <c r="K71" s="1"/>
      <c r="L71" s="1"/>
      <c r="M71" s="1"/>
      <c r="N71" s="1"/>
      <c r="O71" s="1"/>
      <c r="P71" s="4"/>
      <c r="Q71" s="4"/>
      <c r="R71" s="4"/>
      <c r="S71" s="4"/>
      <c r="T71" s="4"/>
      <c r="U71" s="4"/>
      <c r="V71" s="4"/>
      <c r="W71" s="4"/>
      <c r="X71" s="4"/>
    </row>
    <row r="72" spans="1:25" ht="9" customHeight="1">
      <c r="A72" s="25"/>
      <c r="B72" s="39"/>
      <c r="C72" s="2"/>
      <c r="D72" s="2"/>
      <c r="E72" s="2"/>
      <c r="F72" s="2"/>
      <c r="G72" s="2"/>
      <c r="H72" s="2"/>
      <c r="I72" s="2"/>
      <c r="J72" s="2"/>
      <c r="K72" s="2"/>
      <c r="L72" s="2"/>
      <c r="M72" s="2"/>
      <c r="N72" s="2"/>
      <c r="O72" s="2"/>
      <c r="P72" s="2"/>
      <c r="Q72" s="2"/>
      <c r="R72" s="2"/>
      <c r="S72" s="2"/>
      <c r="T72" s="2"/>
      <c r="U72" s="2"/>
      <c r="V72" s="2"/>
      <c r="W72" s="2"/>
      <c r="X72" s="2"/>
    </row>
    <row r="73" spans="1:25" ht="9" customHeight="1">
      <c r="A73" s="25"/>
      <c r="B73" s="8"/>
      <c r="C73" s="1"/>
      <c r="D73" s="1"/>
      <c r="E73" s="1"/>
      <c r="F73" s="1"/>
      <c r="G73" s="1"/>
      <c r="H73" s="1"/>
      <c r="I73" s="1"/>
      <c r="J73" s="1"/>
      <c r="K73" s="1"/>
      <c r="L73" s="1"/>
      <c r="M73" s="1"/>
      <c r="N73" s="1"/>
      <c r="O73" s="1"/>
      <c r="P73" s="4"/>
      <c r="Q73" s="4"/>
      <c r="R73" s="4"/>
      <c r="S73" s="4"/>
      <c r="T73" s="4"/>
      <c r="U73" s="4"/>
      <c r="V73" s="4"/>
      <c r="W73" s="4"/>
      <c r="X73" s="13"/>
    </row>
    <row r="74" spans="1:25" ht="9" customHeight="1">
      <c r="A74" s="25"/>
      <c r="B74" s="8"/>
      <c r="C74" s="1"/>
      <c r="D74" s="1"/>
      <c r="E74" s="1"/>
      <c r="F74" s="1"/>
      <c r="G74" s="1"/>
      <c r="H74" s="1"/>
      <c r="I74" s="1"/>
      <c r="J74" s="1"/>
      <c r="K74" s="1"/>
      <c r="L74" s="1"/>
      <c r="M74" s="1"/>
      <c r="N74" s="1"/>
      <c r="O74" s="1"/>
      <c r="P74" s="4"/>
      <c r="Q74" s="4"/>
      <c r="R74" s="4"/>
      <c r="S74" s="4"/>
      <c r="T74" s="4"/>
      <c r="U74" s="4"/>
      <c r="V74" s="4"/>
      <c r="W74" s="4"/>
      <c r="X74" s="13"/>
    </row>
    <row r="75" spans="1:25" ht="9" customHeight="1">
      <c r="A75" s="25"/>
      <c r="B75" s="8"/>
      <c r="C75" s="1"/>
      <c r="D75" s="1"/>
      <c r="E75" s="1"/>
      <c r="F75" s="1"/>
      <c r="G75" s="1"/>
      <c r="H75" s="1"/>
      <c r="I75" s="1"/>
      <c r="J75" s="1"/>
      <c r="K75" s="1"/>
      <c r="L75" s="1"/>
      <c r="M75" s="1"/>
      <c r="N75" s="1"/>
      <c r="O75" s="1"/>
      <c r="P75" s="1"/>
      <c r="Q75" s="1"/>
      <c r="R75" s="1"/>
      <c r="S75" s="1"/>
      <c r="T75" s="1"/>
      <c r="U75" s="1"/>
      <c r="V75" s="1"/>
      <c r="W75" s="1"/>
      <c r="X75" s="1"/>
    </row>
    <row r="76" spans="1:25" ht="9" customHeight="1">
      <c r="A76" s="25"/>
      <c r="B76" s="8"/>
      <c r="C76" s="1"/>
      <c r="D76" s="1"/>
      <c r="E76" s="1"/>
      <c r="F76" s="1"/>
      <c r="G76" s="1"/>
      <c r="H76" s="1"/>
      <c r="I76" s="1"/>
      <c r="J76" s="1"/>
      <c r="K76" s="1"/>
      <c r="L76" s="1"/>
      <c r="M76" s="1"/>
      <c r="N76" s="1"/>
      <c r="O76" s="1"/>
      <c r="P76" s="1"/>
      <c r="Q76" s="1"/>
      <c r="R76" s="1"/>
      <c r="S76" s="1"/>
      <c r="T76" s="1"/>
      <c r="U76" s="1"/>
      <c r="V76" s="1"/>
      <c r="W76" s="1"/>
      <c r="X76" s="1"/>
    </row>
    <row r="77" spans="1:25" ht="9" customHeight="1">
      <c r="A77" s="25"/>
      <c r="B77" s="8"/>
      <c r="C77" s="1"/>
      <c r="D77" s="1"/>
      <c r="E77" s="1"/>
      <c r="F77" s="1"/>
      <c r="G77" s="1"/>
      <c r="H77" s="1"/>
      <c r="I77" s="1"/>
      <c r="J77" s="1"/>
      <c r="K77" s="1"/>
      <c r="L77" s="1"/>
      <c r="M77" s="1"/>
      <c r="N77" s="1"/>
      <c r="O77" s="1"/>
      <c r="P77" s="4"/>
      <c r="Q77" s="4"/>
      <c r="R77" s="4"/>
      <c r="S77" s="4"/>
      <c r="T77" s="4"/>
      <c r="U77" s="4"/>
      <c r="V77" s="4"/>
      <c r="W77" s="4"/>
      <c r="X77" s="13"/>
    </row>
    <row r="78" spans="1:25" ht="9" customHeight="1">
      <c r="A78" s="25"/>
      <c r="B78" s="8"/>
      <c r="C78" s="1"/>
      <c r="D78" s="1"/>
      <c r="E78" s="1"/>
      <c r="F78" s="1"/>
      <c r="G78" s="1"/>
      <c r="H78" s="1"/>
      <c r="I78" s="1"/>
      <c r="J78" s="1"/>
      <c r="K78" s="1"/>
      <c r="L78" s="1"/>
      <c r="M78" s="1"/>
      <c r="N78" s="1"/>
      <c r="O78" s="1"/>
      <c r="P78" s="1"/>
      <c r="Q78" s="1"/>
      <c r="R78" s="1"/>
      <c r="S78" s="1"/>
      <c r="T78" s="1"/>
      <c r="U78" s="1"/>
      <c r="V78" s="1"/>
      <c r="W78" s="1"/>
      <c r="X78" s="1"/>
    </row>
    <row r="79" spans="1:25" ht="9" customHeight="1">
      <c r="A79" s="25"/>
      <c r="B79" s="8"/>
      <c r="C79" s="1"/>
      <c r="D79" s="1"/>
      <c r="E79" s="1"/>
      <c r="F79" s="1"/>
      <c r="G79" s="1"/>
      <c r="H79" s="1"/>
      <c r="I79" s="1"/>
      <c r="J79" s="1"/>
      <c r="K79" s="1"/>
      <c r="L79" s="1"/>
      <c r="M79" s="1"/>
      <c r="N79" s="1"/>
      <c r="O79" s="1"/>
      <c r="P79" s="1"/>
      <c r="Q79" s="1"/>
      <c r="R79" s="1"/>
      <c r="S79" s="1"/>
      <c r="T79" s="1"/>
      <c r="U79" s="1"/>
      <c r="V79" s="1"/>
      <c r="W79" s="1"/>
      <c r="X79" s="1"/>
    </row>
    <row r="80" spans="1:25" ht="9" customHeight="1">
      <c r="A80" s="25"/>
      <c r="B80" s="8"/>
      <c r="C80" s="1"/>
      <c r="D80" s="1"/>
      <c r="E80" s="1"/>
      <c r="F80" s="1"/>
      <c r="G80" s="1"/>
      <c r="H80" s="1"/>
      <c r="I80" s="1"/>
      <c r="J80" s="1"/>
      <c r="K80" s="1"/>
      <c r="L80" s="1"/>
      <c r="M80" s="1"/>
      <c r="N80" s="1"/>
      <c r="O80" s="4"/>
      <c r="P80" s="4"/>
      <c r="Q80" s="4"/>
      <c r="R80" s="4"/>
      <c r="S80" s="4"/>
      <c r="T80" s="4"/>
      <c r="U80" s="4"/>
      <c r="V80" s="4"/>
      <c r="W80" s="4"/>
      <c r="X80" s="4"/>
    </row>
    <row r="81" spans="1:24" ht="9" customHeight="1">
      <c r="A81" s="25"/>
      <c r="B81" s="8"/>
      <c r="C81" s="1"/>
      <c r="D81" s="1"/>
      <c r="E81" s="1"/>
      <c r="F81" s="1"/>
      <c r="G81" s="1"/>
      <c r="H81" s="1"/>
      <c r="I81" s="1"/>
      <c r="J81" s="1"/>
      <c r="K81" s="1"/>
      <c r="L81" s="1"/>
      <c r="M81" s="1"/>
      <c r="N81" s="1"/>
      <c r="O81" s="1"/>
      <c r="P81" s="4"/>
      <c r="Q81" s="4"/>
      <c r="R81" s="4"/>
      <c r="S81" s="4"/>
      <c r="T81" s="4"/>
      <c r="U81" s="4"/>
      <c r="V81" s="4"/>
      <c r="W81" s="4"/>
      <c r="X81" s="13"/>
    </row>
    <row r="82" spans="1:24" ht="9" customHeight="1">
      <c r="A82" s="25"/>
      <c r="B82" s="8"/>
      <c r="C82" s="1"/>
      <c r="D82" s="1"/>
      <c r="E82" s="1"/>
      <c r="F82" s="1"/>
      <c r="G82" s="1"/>
      <c r="H82" s="1"/>
      <c r="I82" s="1"/>
      <c r="J82" s="1"/>
      <c r="K82" s="1"/>
      <c r="L82" s="1"/>
      <c r="M82" s="1"/>
      <c r="N82" s="1"/>
      <c r="O82" s="4"/>
      <c r="P82" s="4"/>
      <c r="Q82" s="4"/>
      <c r="R82" s="4"/>
      <c r="S82" s="4"/>
      <c r="T82" s="4"/>
      <c r="U82" s="4"/>
      <c r="V82" s="4"/>
      <c r="W82" s="4"/>
      <c r="X82" s="13"/>
    </row>
    <row r="83" spans="1:24" ht="9" customHeight="1">
      <c r="A83" s="25"/>
      <c r="B83" s="8"/>
      <c r="C83" s="1"/>
      <c r="D83" s="1"/>
      <c r="E83" s="1"/>
      <c r="F83" s="1"/>
      <c r="G83" s="1"/>
      <c r="H83" s="1"/>
      <c r="I83" s="1"/>
      <c r="J83" s="1"/>
      <c r="K83" s="1"/>
      <c r="L83" s="1"/>
      <c r="M83" s="1"/>
      <c r="N83" s="4"/>
      <c r="O83" s="4"/>
      <c r="P83" s="4"/>
      <c r="Q83" s="4"/>
      <c r="R83" s="4"/>
      <c r="S83" s="4"/>
      <c r="T83" s="4"/>
      <c r="U83" s="4"/>
      <c r="V83" s="4"/>
      <c r="W83" s="4"/>
      <c r="X83" s="4"/>
    </row>
    <row r="84" spans="1:24" ht="9" customHeight="1">
      <c r="A84" s="25"/>
      <c r="B84" s="8"/>
      <c r="C84" s="1"/>
      <c r="D84" s="1"/>
      <c r="E84" s="1"/>
      <c r="F84" s="1"/>
      <c r="G84" s="1"/>
      <c r="H84" s="1"/>
      <c r="I84" s="1"/>
      <c r="J84" s="1"/>
      <c r="K84" s="1"/>
      <c r="L84" s="1"/>
      <c r="M84" s="1"/>
      <c r="N84" s="1"/>
      <c r="O84" s="1"/>
      <c r="P84" s="4"/>
      <c r="Q84" s="4"/>
      <c r="R84" s="4"/>
      <c r="S84" s="4"/>
      <c r="T84" s="4"/>
      <c r="U84" s="4"/>
      <c r="V84" s="4"/>
      <c r="W84" s="4"/>
      <c r="X84" s="4"/>
    </row>
    <row r="85" spans="1:24" ht="9" customHeight="1">
      <c r="A85" s="25"/>
      <c r="B85" s="39"/>
      <c r="C85" s="2"/>
      <c r="D85" s="2"/>
      <c r="E85" s="2"/>
      <c r="F85" s="2"/>
      <c r="G85" s="2"/>
      <c r="H85" s="2"/>
      <c r="I85" s="2"/>
      <c r="J85" s="2"/>
      <c r="K85" s="2"/>
      <c r="L85" s="2"/>
      <c r="M85" s="2"/>
      <c r="N85" s="5"/>
      <c r="O85" s="5"/>
      <c r="P85" s="13"/>
      <c r="Q85" s="5"/>
      <c r="R85" s="5"/>
      <c r="S85" s="5"/>
      <c r="T85" s="5"/>
      <c r="U85" s="5"/>
      <c r="V85" s="5"/>
      <c r="W85" s="5"/>
      <c r="X85" s="5"/>
    </row>
    <row r="86" spans="1:24" ht="11.25" customHeight="1">
      <c r="A86" s="25"/>
      <c r="B86" s="8"/>
      <c r="C86" s="3"/>
      <c r="D86" s="3"/>
      <c r="E86" s="3"/>
      <c r="F86" s="3"/>
      <c r="G86" s="3"/>
      <c r="H86" s="3"/>
      <c r="I86" s="3"/>
      <c r="J86" s="3"/>
      <c r="K86" s="3"/>
      <c r="L86" s="3"/>
      <c r="M86" s="3"/>
      <c r="N86" s="3"/>
      <c r="O86" s="3"/>
      <c r="P86" s="3"/>
      <c r="Q86" s="3"/>
      <c r="R86" s="3"/>
      <c r="S86" s="3"/>
      <c r="T86" s="3"/>
      <c r="U86" s="3"/>
      <c r="V86" s="3"/>
      <c r="W86" s="3"/>
      <c r="X86" s="3"/>
    </row>
    <row r="87" spans="1:24" ht="9" customHeight="1">
      <c r="A87" s="25"/>
      <c r="B87" s="16"/>
      <c r="C87" s="1"/>
      <c r="D87" s="1"/>
      <c r="E87" s="1"/>
      <c r="F87" s="1"/>
      <c r="G87" s="1"/>
      <c r="H87" s="1"/>
      <c r="I87" s="1"/>
      <c r="J87" s="1"/>
      <c r="K87" s="1"/>
      <c r="L87" s="1"/>
      <c r="M87" s="1"/>
      <c r="N87" s="1"/>
      <c r="O87" s="4"/>
      <c r="P87" s="4"/>
      <c r="Q87" s="4"/>
      <c r="R87" s="4"/>
      <c r="S87" s="4"/>
      <c r="T87" s="4"/>
      <c r="U87" s="4"/>
      <c r="V87" s="4"/>
      <c r="W87" s="4"/>
      <c r="X87" s="13"/>
    </row>
    <row r="88" spans="1:24" ht="9" customHeight="1">
      <c r="A88" s="25"/>
      <c r="B88" s="8"/>
      <c r="C88" s="1"/>
      <c r="D88" s="1"/>
      <c r="E88" s="1"/>
      <c r="F88" s="1"/>
      <c r="G88" s="1"/>
      <c r="H88" s="1"/>
      <c r="I88" s="1"/>
      <c r="J88" s="1"/>
      <c r="K88" s="1"/>
      <c r="L88" s="1"/>
      <c r="M88" s="1"/>
      <c r="N88" s="1"/>
      <c r="O88" s="1"/>
      <c r="P88" s="4"/>
      <c r="Q88" s="4"/>
      <c r="R88" s="4"/>
      <c r="S88" s="4"/>
      <c r="T88" s="4"/>
      <c r="U88" s="4"/>
      <c r="V88" s="4"/>
      <c r="W88" s="4"/>
      <c r="X88" s="4"/>
    </row>
    <row r="89" spans="1:24" ht="9" customHeight="1">
      <c r="A89" s="25"/>
      <c r="B89" s="39"/>
      <c r="C89" s="2"/>
      <c r="D89" s="2"/>
      <c r="E89" s="2"/>
      <c r="F89" s="2"/>
      <c r="G89" s="2"/>
      <c r="H89" s="2"/>
      <c r="I89" s="2"/>
      <c r="J89" s="2"/>
      <c r="K89" s="2"/>
      <c r="L89" s="2"/>
      <c r="M89" s="2"/>
      <c r="N89" s="2"/>
      <c r="O89" s="2"/>
      <c r="P89" s="2"/>
      <c r="Q89" s="2"/>
      <c r="R89" s="2"/>
      <c r="S89" s="2"/>
      <c r="T89" s="2"/>
      <c r="U89" s="2"/>
      <c r="V89" s="2"/>
      <c r="W89" s="2"/>
      <c r="X89" s="2"/>
    </row>
    <row r="90" spans="1:24" ht="9" customHeight="1">
      <c r="A90" s="25"/>
      <c r="B90" s="8"/>
      <c r="C90" s="1"/>
      <c r="D90" s="1"/>
      <c r="E90" s="1"/>
      <c r="F90" s="1"/>
      <c r="G90" s="1"/>
      <c r="H90" s="1"/>
      <c r="I90" s="1"/>
      <c r="J90" s="1"/>
      <c r="K90" s="1"/>
      <c r="L90" s="1"/>
      <c r="M90" s="1"/>
      <c r="N90" s="1"/>
      <c r="O90" s="1"/>
      <c r="P90" s="4"/>
      <c r="Q90" s="4"/>
      <c r="R90" s="4"/>
      <c r="S90" s="4"/>
      <c r="T90" s="4"/>
      <c r="U90" s="4"/>
      <c r="V90" s="4"/>
      <c r="W90" s="4"/>
      <c r="X90" s="4"/>
    </row>
    <row r="91" spans="1:24" ht="9" customHeight="1">
      <c r="A91" s="25"/>
      <c r="B91" s="8"/>
      <c r="C91" s="1"/>
      <c r="D91" s="1"/>
      <c r="E91" s="1"/>
      <c r="F91" s="1"/>
      <c r="G91" s="1"/>
      <c r="H91" s="1"/>
      <c r="I91" s="1"/>
      <c r="J91" s="1"/>
      <c r="K91" s="1"/>
      <c r="L91" s="1"/>
      <c r="M91" s="1"/>
      <c r="N91" s="1"/>
      <c r="O91" s="1"/>
      <c r="P91" s="4"/>
      <c r="Q91" s="4"/>
      <c r="R91" s="4"/>
      <c r="S91" s="4"/>
      <c r="T91" s="4"/>
      <c r="U91" s="4"/>
      <c r="V91" s="4"/>
      <c r="W91" s="4"/>
      <c r="X91" s="4"/>
    </row>
    <row r="92" spans="1:24" ht="9" customHeight="1">
      <c r="A92" s="25"/>
      <c r="B92" s="8"/>
      <c r="C92" s="1"/>
      <c r="D92" s="1"/>
      <c r="E92" s="1"/>
      <c r="F92" s="1"/>
      <c r="G92" s="1"/>
      <c r="H92" s="1"/>
      <c r="I92" s="1"/>
      <c r="J92" s="1"/>
      <c r="K92" s="1"/>
      <c r="L92" s="1"/>
      <c r="M92" s="1"/>
      <c r="N92" s="1"/>
      <c r="O92" s="1"/>
      <c r="P92" s="4"/>
      <c r="Q92" s="40"/>
      <c r="R92" s="40"/>
      <c r="S92" s="40"/>
      <c r="T92" s="40"/>
      <c r="U92" s="40"/>
      <c r="V92" s="40"/>
      <c r="W92" s="40"/>
      <c r="X92" s="4"/>
    </row>
    <row r="93" spans="1:24" ht="9" customHeight="1">
      <c r="A93" s="25"/>
      <c r="B93" s="8"/>
      <c r="C93" s="1"/>
      <c r="D93" s="1"/>
      <c r="E93" s="1"/>
      <c r="F93" s="1"/>
      <c r="G93" s="1"/>
      <c r="H93" s="1"/>
      <c r="I93" s="1"/>
      <c r="J93" s="1"/>
      <c r="K93" s="1"/>
      <c r="L93" s="1"/>
      <c r="M93" s="1"/>
      <c r="N93" s="1"/>
      <c r="O93" s="1"/>
      <c r="P93" s="4"/>
      <c r="Q93" s="4"/>
      <c r="R93" s="4"/>
      <c r="S93" s="4"/>
      <c r="T93" s="4"/>
      <c r="U93" s="4"/>
      <c r="V93" s="4"/>
      <c r="W93" s="4"/>
      <c r="X93" s="13"/>
    </row>
    <row r="94" spans="1:24" ht="9" customHeight="1">
      <c r="A94" s="25"/>
      <c r="B94" s="8"/>
      <c r="C94" s="1"/>
      <c r="D94" s="1"/>
      <c r="E94" s="1"/>
      <c r="F94" s="1"/>
      <c r="G94" s="1"/>
      <c r="H94" s="1"/>
      <c r="I94" s="1"/>
      <c r="J94" s="1"/>
      <c r="K94" s="1"/>
      <c r="L94" s="1"/>
      <c r="M94" s="1"/>
      <c r="N94" s="1"/>
      <c r="O94" s="1"/>
      <c r="P94" s="4"/>
      <c r="Q94" s="4"/>
      <c r="R94" s="4"/>
      <c r="S94" s="4"/>
      <c r="T94" s="4"/>
      <c r="U94" s="4"/>
      <c r="V94" s="4"/>
      <c r="W94" s="4"/>
      <c r="X94" s="4"/>
    </row>
    <row r="95" spans="1:24" ht="9" customHeight="1">
      <c r="A95" s="25"/>
      <c r="B95" s="8"/>
      <c r="C95" s="1"/>
      <c r="D95" s="1"/>
      <c r="E95" s="1"/>
      <c r="F95" s="1"/>
      <c r="G95" s="1"/>
      <c r="H95" s="1"/>
      <c r="I95" s="1"/>
      <c r="J95" s="1"/>
      <c r="K95" s="1"/>
      <c r="L95" s="1"/>
      <c r="M95" s="1"/>
      <c r="N95" s="1"/>
      <c r="O95" s="1"/>
      <c r="P95" s="4"/>
      <c r="Q95" s="4"/>
      <c r="R95" s="4"/>
      <c r="S95" s="4"/>
      <c r="T95" s="4"/>
      <c r="U95" s="4"/>
      <c r="V95" s="4"/>
      <c r="W95" s="4"/>
      <c r="X95" s="4"/>
    </row>
    <row r="96" spans="1:24" ht="9" customHeight="1">
      <c r="A96" s="25"/>
      <c r="B96" s="8"/>
      <c r="C96" s="1"/>
      <c r="D96" s="1"/>
      <c r="E96" s="1"/>
      <c r="F96" s="1"/>
      <c r="G96" s="1"/>
      <c r="H96" s="1"/>
      <c r="I96" s="1"/>
      <c r="J96" s="1"/>
      <c r="K96" s="1"/>
      <c r="L96" s="1"/>
      <c r="M96" s="1"/>
      <c r="N96" s="1"/>
      <c r="O96" s="4"/>
      <c r="P96" s="4"/>
      <c r="Q96" s="4"/>
      <c r="R96" s="4"/>
      <c r="S96" s="4"/>
      <c r="T96" s="4"/>
      <c r="U96" s="4"/>
      <c r="V96" s="4"/>
      <c r="W96" s="4"/>
      <c r="X96" s="4"/>
    </row>
    <row r="97" spans="1:24" ht="9" customHeight="1">
      <c r="A97" s="25"/>
      <c r="B97" s="8"/>
      <c r="C97" s="1"/>
      <c r="D97" s="1"/>
      <c r="E97" s="1"/>
      <c r="F97" s="1"/>
      <c r="G97" s="1"/>
      <c r="H97" s="1"/>
      <c r="I97" s="1"/>
      <c r="J97" s="1"/>
      <c r="K97" s="1"/>
      <c r="L97" s="1"/>
      <c r="M97" s="1"/>
      <c r="N97" s="1"/>
      <c r="O97" s="4"/>
      <c r="P97" s="4"/>
      <c r="Q97" s="4"/>
      <c r="R97" s="4"/>
      <c r="S97" s="4"/>
      <c r="T97" s="4"/>
      <c r="U97" s="4"/>
      <c r="V97" s="4"/>
      <c r="W97" s="4"/>
      <c r="X97" s="4"/>
    </row>
    <row r="98" spans="1:24" ht="9" customHeight="1">
      <c r="A98" s="25"/>
      <c r="B98" s="8"/>
      <c r="C98" s="1"/>
      <c r="D98" s="1"/>
      <c r="E98" s="1"/>
      <c r="F98" s="1"/>
      <c r="G98" s="1"/>
      <c r="H98" s="1"/>
      <c r="I98" s="1"/>
      <c r="J98" s="1"/>
      <c r="K98" s="1"/>
      <c r="L98" s="1"/>
      <c r="M98" s="1"/>
      <c r="N98" s="1"/>
      <c r="O98" s="1"/>
      <c r="P98" s="4"/>
      <c r="Q98" s="4"/>
      <c r="R98" s="4"/>
      <c r="S98" s="4"/>
      <c r="T98" s="4"/>
      <c r="U98" s="4"/>
      <c r="V98" s="4"/>
      <c r="W98" s="4"/>
      <c r="X98" s="4"/>
    </row>
    <row r="99" spans="1:24" ht="9" customHeight="1">
      <c r="A99" s="25"/>
      <c r="B99" s="8"/>
      <c r="C99" s="1"/>
      <c r="D99" s="1"/>
      <c r="E99" s="1"/>
      <c r="F99" s="1"/>
      <c r="G99" s="1"/>
      <c r="H99" s="1"/>
      <c r="I99" s="1"/>
      <c r="J99" s="1"/>
      <c r="K99" s="1"/>
      <c r="L99" s="1"/>
      <c r="M99" s="1"/>
      <c r="N99" s="1"/>
      <c r="O99" s="4"/>
      <c r="P99" s="4"/>
      <c r="Q99" s="4"/>
      <c r="R99" s="4"/>
      <c r="S99" s="4"/>
      <c r="T99" s="4"/>
      <c r="U99" s="4"/>
      <c r="V99" s="4"/>
      <c r="W99" s="4"/>
      <c r="X99" s="4"/>
    </row>
    <row r="100" spans="1:24" ht="9" customHeight="1">
      <c r="A100" s="25"/>
      <c r="B100" s="8"/>
      <c r="C100" s="1"/>
      <c r="D100" s="1"/>
      <c r="E100" s="1"/>
      <c r="F100" s="1"/>
      <c r="G100" s="1"/>
      <c r="H100" s="1"/>
      <c r="I100" s="1"/>
      <c r="J100" s="1"/>
      <c r="K100" s="1"/>
      <c r="L100" s="1"/>
      <c r="M100" s="1"/>
      <c r="N100" s="4"/>
      <c r="O100" s="4"/>
      <c r="P100" s="4"/>
      <c r="Q100" s="4"/>
      <c r="R100" s="4"/>
      <c r="S100" s="4"/>
      <c r="T100" s="4"/>
      <c r="U100" s="4"/>
      <c r="V100" s="4"/>
      <c r="W100" s="4"/>
      <c r="X100" s="4"/>
    </row>
    <row r="101" spans="1:24" ht="9" customHeight="1">
      <c r="A101" s="25"/>
      <c r="B101" s="8"/>
      <c r="C101" s="1"/>
      <c r="D101" s="1"/>
      <c r="E101" s="1"/>
      <c r="F101" s="1"/>
      <c r="G101" s="1"/>
      <c r="H101" s="1"/>
      <c r="I101" s="1"/>
      <c r="J101" s="1"/>
      <c r="K101" s="1"/>
      <c r="L101" s="1"/>
      <c r="M101" s="1"/>
      <c r="N101" s="1"/>
      <c r="O101" s="1"/>
      <c r="P101" s="4"/>
      <c r="Q101" s="4"/>
      <c r="R101" s="4"/>
      <c r="S101" s="4"/>
      <c r="T101" s="4"/>
      <c r="U101" s="4"/>
      <c r="V101" s="4"/>
      <c r="W101" s="4"/>
      <c r="X101" s="4"/>
    </row>
    <row r="102" spans="1:24" ht="9" customHeight="1">
      <c r="A102" s="25"/>
      <c r="B102" s="39"/>
      <c r="C102" s="2"/>
      <c r="D102" s="2"/>
      <c r="E102" s="2"/>
      <c r="F102" s="2"/>
      <c r="G102" s="2"/>
      <c r="H102" s="2"/>
      <c r="I102" s="2"/>
      <c r="J102" s="2"/>
      <c r="K102" s="2"/>
      <c r="L102" s="2"/>
      <c r="M102" s="2"/>
      <c r="N102" s="5"/>
      <c r="O102" s="5"/>
      <c r="P102" s="13"/>
      <c r="Q102" s="5"/>
      <c r="R102" s="5"/>
      <c r="S102" s="5"/>
      <c r="T102" s="5"/>
      <c r="U102" s="5"/>
      <c r="V102" s="5"/>
      <c r="W102" s="5"/>
      <c r="X102" s="5"/>
    </row>
    <row r="103" spans="1:24" ht="2.25" customHeight="1">
      <c r="A103" s="25"/>
      <c r="B103" s="41"/>
      <c r="C103" s="42"/>
      <c r="D103" s="42"/>
      <c r="E103" s="42"/>
      <c r="F103" s="42"/>
      <c r="G103" s="42"/>
      <c r="H103" s="42"/>
      <c r="I103" s="42"/>
      <c r="J103" s="42"/>
      <c r="K103" s="42"/>
      <c r="L103" s="42"/>
      <c r="M103" s="42"/>
      <c r="N103" s="42"/>
      <c r="O103" s="42"/>
      <c r="P103" s="42"/>
      <c r="Q103" s="42"/>
      <c r="R103" s="42"/>
      <c r="S103" s="42"/>
      <c r="T103" s="42"/>
      <c r="U103" s="42"/>
      <c r="V103" s="42"/>
      <c r="W103" s="42"/>
      <c r="X103" s="42"/>
    </row>
    <row r="104" spans="1:24" ht="11.25" customHeight="1">
      <c r="A104" s="25"/>
      <c r="B104" s="43"/>
      <c r="C104" s="43"/>
      <c r="D104" s="43"/>
      <c r="E104" s="43"/>
      <c r="F104" s="43"/>
      <c r="G104" s="43"/>
      <c r="H104" s="43"/>
      <c r="I104" s="43"/>
      <c r="J104" s="43"/>
      <c r="K104" s="43"/>
      <c r="L104" s="43"/>
      <c r="M104" s="43"/>
      <c r="N104" s="43"/>
      <c r="O104" s="43"/>
      <c r="P104" s="43"/>
      <c r="Q104" s="43"/>
      <c r="R104" s="43"/>
      <c r="S104" s="43"/>
      <c r="T104" s="43"/>
      <c r="U104" s="43"/>
      <c r="V104" s="43"/>
      <c r="W104" s="43"/>
      <c r="X104" s="25"/>
    </row>
    <row r="105" spans="1:24" ht="10.5" customHeight="1">
      <c r="A105" s="25"/>
      <c r="B105" s="25"/>
      <c r="C105" s="25"/>
      <c r="D105" s="25"/>
      <c r="E105" s="25"/>
      <c r="F105" s="25"/>
      <c r="G105" s="25"/>
      <c r="H105" s="25"/>
      <c r="I105" s="25"/>
      <c r="J105" s="25"/>
      <c r="K105" s="25"/>
      <c r="L105" s="25"/>
      <c r="M105" s="25"/>
      <c r="N105" s="25"/>
      <c r="O105" s="25"/>
      <c r="P105" s="25"/>
      <c r="Q105" s="44"/>
      <c r="R105" s="44"/>
      <c r="S105" s="44"/>
      <c r="T105" s="56"/>
      <c r="U105" s="57"/>
      <c r="V105" s="58"/>
      <c r="W105" s="58"/>
      <c r="X105" s="45"/>
    </row>
    <row r="106" spans="1:24">
      <c r="A106" s="25"/>
    </row>
    <row r="107" spans="1:24">
      <c r="A107" s="36"/>
    </row>
    <row r="108" spans="1:24">
      <c r="A108" s="25"/>
    </row>
    <row r="109" spans="1:24">
      <c r="A109" s="25"/>
    </row>
    <row r="110" spans="1:24">
      <c r="A110" s="25"/>
    </row>
    <row r="111" spans="1:24">
      <c r="A111" s="25"/>
    </row>
    <row r="112" spans="1:24">
      <c r="A112" s="25"/>
    </row>
    <row r="113" spans="1:1">
      <c r="A113" s="25"/>
    </row>
    <row r="114" spans="1:1">
      <c r="A114" s="25"/>
    </row>
  </sheetData>
  <mergeCells count="8">
    <mergeCell ref="B38:N38"/>
    <mergeCell ref="O38:X38"/>
    <mergeCell ref="A1:X1"/>
    <mergeCell ref="A2:X2"/>
    <mergeCell ref="A3:X3"/>
    <mergeCell ref="A4:B4"/>
    <mergeCell ref="B6:N6"/>
    <mergeCell ref="O6:X6"/>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73"/>
  <sheetViews>
    <sheetView zoomScale="150" zoomScaleNormal="150" workbookViewId="0">
      <selection sqref="A1:V1"/>
    </sheetView>
  </sheetViews>
  <sheetFormatPr baseColWidth="10" defaultRowHeight="12.75" outlineLevelCol="1"/>
  <cols>
    <col min="1" max="1" width="0.42578125" style="10" customWidth="1"/>
    <col min="2" max="2" width="6.42578125" style="10" customWidth="1"/>
    <col min="3" max="7" width="5.85546875" style="10" hidden="1" customWidth="1" outlineLevel="1"/>
    <col min="8" max="8" width="5.85546875" style="10" customWidth="1" collapsed="1"/>
    <col min="9" max="12" width="5.85546875" style="10" customWidth="1"/>
    <col min="13" max="16" width="5.85546875" style="10" hidden="1" customWidth="1" outlineLevel="1"/>
    <col min="17" max="17" width="6" style="10" hidden="1" customWidth="1" outlineLevel="1"/>
    <col min="18" max="18" width="5.85546875" style="10" customWidth="1" collapsed="1"/>
    <col min="19" max="21" width="5.85546875" style="10" customWidth="1"/>
    <col min="22" max="22" width="6" style="10" customWidth="1"/>
    <col min="23" max="16384" width="11.42578125" style="10"/>
  </cols>
  <sheetData>
    <row r="1" spans="1:22" s="11" customFormat="1" ht="12.75" customHeight="1">
      <c r="A1" s="108" t="s">
        <v>86</v>
      </c>
      <c r="B1" s="108"/>
      <c r="C1" s="108"/>
      <c r="D1" s="108"/>
      <c r="E1" s="108"/>
      <c r="F1" s="108"/>
      <c r="G1" s="108"/>
      <c r="H1" s="108"/>
      <c r="I1" s="108"/>
      <c r="J1" s="108"/>
      <c r="K1" s="108"/>
      <c r="L1" s="108"/>
      <c r="M1" s="108"/>
      <c r="N1" s="108"/>
      <c r="O1" s="108"/>
      <c r="P1" s="108"/>
      <c r="Q1" s="108"/>
      <c r="R1" s="108"/>
      <c r="S1" s="108"/>
      <c r="T1" s="108"/>
      <c r="U1" s="108"/>
      <c r="V1" s="108"/>
    </row>
    <row r="2" spans="1:22" s="11" customFormat="1" ht="12.75" customHeight="1">
      <c r="A2" s="108" t="s">
        <v>82</v>
      </c>
      <c r="B2" s="108"/>
      <c r="C2" s="108"/>
      <c r="D2" s="108"/>
      <c r="E2" s="108"/>
      <c r="F2" s="108"/>
      <c r="G2" s="108"/>
      <c r="H2" s="108"/>
      <c r="I2" s="108"/>
      <c r="J2" s="108"/>
      <c r="K2" s="108"/>
      <c r="L2" s="108"/>
      <c r="M2" s="108"/>
      <c r="N2" s="108"/>
      <c r="O2" s="108"/>
      <c r="P2" s="108"/>
      <c r="Q2" s="108"/>
      <c r="R2" s="108"/>
      <c r="S2" s="108"/>
      <c r="T2" s="108"/>
      <c r="U2" s="108"/>
      <c r="V2" s="108"/>
    </row>
    <row r="3" spans="1:22" ht="3.75" customHeight="1">
      <c r="A3" s="109"/>
      <c r="B3" s="109"/>
      <c r="C3" s="109"/>
      <c r="D3" s="109"/>
      <c r="E3" s="109"/>
      <c r="F3" s="109"/>
      <c r="G3" s="109"/>
      <c r="H3" s="109"/>
      <c r="I3" s="109"/>
      <c r="J3" s="109"/>
      <c r="K3" s="109"/>
      <c r="L3" s="109"/>
      <c r="M3" s="109"/>
      <c r="N3" s="109"/>
      <c r="O3" s="109"/>
      <c r="P3" s="109"/>
      <c r="Q3" s="109"/>
      <c r="R3" s="109"/>
      <c r="S3" s="109"/>
      <c r="T3" s="109"/>
      <c r="U3" s="109"/>
      <c r="V3" s="109"/>
    </row>
    <row r="4" spans="1:22" ht="19.5" customHeight="1">
      <c r="A4" s="110" t="s">
        <v>0</v>
      </c>
      <c r="B4" s="111"/>
      <c r="C4" s="83">
        <v>2013</v>
      </c>
      <c r="D4" s="84">
        <v>2014</v>
      </c>
      <c r="E4" s="84">
        <v>2015</v>
      </c>
      <c r="F4" s="84">
        <v>2016</v>
      </c>
      <c r="G4" s="84">
        <v>2017</v>
      </c>
      <c r="H4" s="84">
        <v>2018</v>
      </c>
      <c r="I4" s="84">
        <v>2019</v>
      </c>
      <c r="J4" s="84">
        <v>2020</v>
      </c>
      <c r="K4" s="84">
        <v>2021</v>
      </c>
      <c r="L4" s="84" t="s">
        <v>87</v>
      </c>
      <c r="M4" s="84">
        <v>2013</v>
      </c>
      <c r="N4" s="84">
        <v>2014</v>
      </c>
      <c r="O4" s="84">
        <v>2015</v>
      </c>
      <c r="P4" s="84">
        <v>2016</v>
      </c>
      <c r="Q4" s="84">
        <v>2017</v>
      </c>
      <c r="R4" s="84">
        <v>2018</v>
      </c>
      <c r="S4" s="84">
        <v>2019</v>
      </c>
      <c r="T4" s="84">
        <v>2020</v>
      </c>
      <c r="U4" s="84">
        <v>2021</v>
      </c>
      <c r="V4" s="84" t="s">
        <v>87</v>
      </c>
    </row>
    <row r="5" spans="1:22" ht="11.25" customHeight="1">
      <c r="A5" s="15"/>
      <c r="B5" s="104" t="s">
        <v>35</v>
      </c>
      <c r="C5" s="105"/>
      <c r="D5" s="105"/>
      <c r="E5" s="105"/>
      <c r="F5" s="105"/>
      <c r="G5" s="105"/>
      <c r="H5" s="105"/>
      <c r="I5" s="105"/>
      <c r="J5" s="105"/>
      <c r="K5" s="105"/>
      <c r="L5" s="106"/>
      <c r="M5" s="112" t="s">
        <v>85</v>
      </c>
      <c r="N5" s="113"/>
      <c r="O5" s="113"/>
      <c r="P5" s="113"/>
      <c r="Q5" s="113"/>
      <c r="R5" s="113"/>
      <c r="S5" s="113"/>
      <c r="T5" s="113"/>
      <c r="U5" s="113"/>
      <c r="V5" s="114"/>
    </row>
    <row r="6" spans="1:22" ht="9.1999999999999993" customHeight="1">
      <c r="A6" s="15"/>
      <c r="B6" s="41" t="s">
        <v>5</v>
      </c>
      <c r="C6" s="71">
        <v>2905.39</v>
      </c>
      <c r="D6" s="71">
        <v>2939.47</v>
      </c>
      <c r="E6" s="71">
        <v>2921.84</v>
      </c>
      <c r="F6" s="71">
        <v>3057.76</v>
      </c>
      <c r="G6" s="71">
        <v>2880.57</v>
      </c>
      <c r="H6" s="71">
        <v>2924.13</v>
      </c>
      <c r="I6" s="71">
        <v>2861.03</v>
      </c>
      <c r="J6" s="71">
        <v>3083.96</v>
      </c>
      <c r="K6" s="71">
        <v>2816.44</v>
      </c>
      <c r="L6" s="72">
        <v>2663.13</v>
      </c>
      <c r="M6" s="71">
        <v>8442</v>
      </c>
      <c r="N6" s="71">
        <v>8442</v>
      </c>
      <c r="O6" s="71">
        <v>8893</v>
      </c>
      <c r="P6" s="71">
        <v>7837</v>
      </c>
      <c r="Q6" s="71">
        <v>9418</v>
      </c>
      <c r="R6" s="71">
        <v>10249</v>
      </c>
      <c r="S6" s="71">
        <v>10770</v>
      </c>
      <c r="T6" s="71">
        <v>10736</v>
      </c>
      <c r="U6" s="71">
        <v>10814</v>
      </c>
      <c r="V6" s="73">
        <v>10735.941000000001</v>
      </c>
    </row>
    <row r="7" spans="1:22" ht="9.1999999999999993" customHeight="1">
      <c r="A7" s="15"/>
      <c r="B7" s="41" t="s">
        <v>28</v>
      </c>
      <c r="C7" s="71">
        <v>282.23</v>
      </c>
      <c r="D7" s="71">
        <v>219.11</v>
      </c>
      <c r="E7" s="71">
        <v>254.96</v>
      </c>
      <c r="F7" s="71">
        <v>278.39</v>
      </c>
      <c r="G7" s="71">
        <v>255.59</v>
      </c>
      <c r="H7" s="71">
        <v>276.8</v>
      </c>
      <c r="I7" s="71">
        <v>214.64</v>
      </c>
      <c r="J7" s="71">
        <v>265.67</v>
      </c>
      <c r="K7" s="71">
        <v>274.45</v>
      </c>
      <c r="L7" s="72">
        <v>254.18</v>
      </c>
      <c r="M7" s="71">
        <v>3995</v>
      </c>
      <c r="N7" s="71">
        <v>4180</v>
      </c>
      <c r="O7" s="71">
        <v>4308</v>
      </c>
      <c r="P7" s="71">
        <v>4597</v>
      </c>
      <c r="Q7" s="71">
        <v>4789</v>
      </c>
      <c r="R7" s="71">
        <v>4985</v>
      </c>
      <c r="S7" s="71">
        <v>4800</v>
      </c>
      <c r="T7" s="71">
        <v>5506</v>
      </c>
      <c r="U7" s="71">
        <v>5091</v>
      </c>
      <c r="V7" s="73">
        <v>5505.5940000000001</v>
      </c>
    </row>
    <row r="8" spans="1:22" ht="9.1999999999999993" customHeight="1">
      <c r="A8" s="15"/>
      <c r="B8" s="41" t="s">
        <v>7</v>
      </c>
      <c r="C8" s="71">
        <v>596.30999999999995</v>
      </c>
      <c r="D8" s="71">
        <v>640.55999999999995</v>
      </c>
      <c r="E8" s="71">
        <v>619.42999999999995</v>
      </c>
      <c r="F8" s="71">
        <v>572.26</v>
      </c>
      <c r="G8" s="71">
        <v>570.94000000000005</v>
      </c>
      <c r="H8" s="71">
        <v>586.22</v>
      </c>
      <c r="I8" s="71">
        <v>561.84</v>
      </c>
      <c r="J8" s="71">
        <v>566.69000000000005</v>
      </c>
      <c r="K8" s="71">
        <v>567.73</v>
      </c>
      <c r="L8" s="72">
        <v>500.15</v>
      </c>
      <c r="M8" s="71">
        <v>5563</v>
      </c>
      <c r="N8" s="71">
        <v>5274</v>
      </c>
      <c r="O8" s="71">
        <v>5255</v>
      </c>
      <c r="P8" s="71" t="s">
        <v>3</v>
      </c>
      <c r="Q8" s="71" t="s">
        <v>3</v>
      </c>
      <c r="R8" s="71" t="s">
        <v>3</v>
      </c>
      <c r="S8" s="71">
        <v>6733</v>
      </c>
      <c r="T8" s="71">
        <v>7112</v>
      </c>
      <c r="U8" s="71">
        <v>7112</v>
      </c>
      <c r="V8" s="73">
        <v>7111.5709999999999</v>
      </c>
    </row>
    <row r="9" spans="1:22" ht="9.1999999999999993" customHeight="1">
      <c r="A9" s="15"/>
      <c r="B9" s="41" t="s">
        <v>1</v>
      </c>
      <c r="C9" s="71">
        <v>3251</v>
      </c>
      <c r="D9" s="71">
        <v>3208</v>
      </c>
      <c r="E9" s="71">
        <v>3154</v>
      </c>
      <c r="F9" s="71">
        <v>2912</v>
      </c>
      <c r="G9" s="71">
        <v>3009</v>
      </c>
      <c r="H9" s="71">
        <v>2908</v>
      </c>
      <c r="I9" s="71">
        <v>3003</v>
      </c>
      <c r="J9" s="71">
        <v>3344</v>
      </c>
      <c r="K9" s="71">
        <v>3267</v>
      </c>
      <c r="L9" s="72">
        <v>2724</v>
      </c>
      <c r="M9" s="71">
        <v>3304</v>
      </c>
      <c r="N9" s="71">
        <v>3260</v>
      </c>
      <c r="O9" s="71">
        <v>3403</v>
      </c>
      <c r="P9" s="71">
        <v>3641</v>
      </c>
      <c r="Q9" s="71">
        <v>4424</v>
      </c>
      <c r="R9" s="71">
        <v>4868</v>
      </c>
      <c r="S9" s="71">
        <v>4204</v>
      </c>
      <c r="T9" s="71">
        <v>3768</v>
      </c>
      <c r="U9" s="71">
        <v>4331</v>
      </c>
      <c r="V9" s="73">
        <v>4366.4639999999999</v>
      </c>
    </row>
    <row r="10" spans="1:22" ht="9.1999999999999993" customHeight="1">
      <c r="A10" s="15"/>
      <c r="B10" s="66" t="s">
        <v>6</v>
      </c>
      <c r="C10" s="75">
        <v>12382.47</v>
      </c>
      <c r="D10" s="75">
        <v>12407.63</v>
      </c>
      <c r="E10" s="75">
        <v>11998.93</v>
      </c>
      <c r="F10" s="75">
        <v>12255.13</v>
      </c>
      <c r="G10" s="75">
        <v>12239.5</v>
      </c>
      <c r="H10" s="75">
        <v>11870.2</v>
      </c>
      <c r="I10" s="75">
        <v>11721.3</v>
      </c>
      <c r="J10" s="75">
        <v>11946.1</v>
      </c>
      <c r="K10" s="75">
        <v>10995.5</v>
      </c>
      <c r="L10" s="76">
        <v>9716.4</v>
      </c>
      <c r="M10" s="75">
        <v>49903</v>
      </c>
      <c r="N10" s="75">
        <v>50849</v>
      </c>
      <c r="O10" s="75">
        <v>51791</v>
      </c>
      <c r="P10" s="75">
        <v>52580</v>
      </c>
      <c r="Q10" s="75">
        <v>52655</v>
      </c>
      <c r="R10" s="75">
        <v>53488</v>
      </c>
      <c r="S10" s="75">
        <v>54900</v>
      </c>
      <c r="T10" s="75">
        <v>56260</v>
      </c>
      <c r="U10" s="75">
        <v>58065</v>
      </c>
      <c r="V10" s="77">
        <v>56260.281000000003</v>
      </c>
    </row>
    <row r="11" spans="1:22" ht="9.1999999999999993" customHeight="1">
      <c r="A11" s="15"/>
      <c r="B11" s="41" t="s">
        <v>8</v>
      </c>
      <c r="C11" s="71">
        <v>119.6</v>
      </c>
      <c r="D11" s="71">
        <v>121.8</v>
      </c>
      <c r="E11" s="71">
        <v>106.5</v>
      </c>
      <c r="F11" s="71">
        <v>94.6</v>
      </c>
      <c r="G11" s="71">
        <v>111.9</v>
      </c>
      <c r="H11" s="71">
        <v>118.8</v>
      </c>
      <c r="I11" s="71">
        <v>105</v>
      </c>
      <c r="J11" s="71">
        <v>130.1</v>
      </c>
      <c r="K11" s="71">
        <v>119.3</v>
      </c>
      <c r="L11" s="72">
        <v>102.89</v>
      </c>
      <c r="M11" s="71">
        <v>998</v>
      </c>
      <c r="N11" s="71">
        <v>1005</v>
      </c>
      <c r="O11" s="71">
        <v>1012</v>
      </c>
      <c r="P11" s="71">
        <v>1044</v>
      </c>
      <c r="Q11" s="71">
        <v>1052</v>
      </c>
      <c r="R11" s="71">
        <v>961</v>
      </c>
      <c r="S11" s="71">
        <v>1154</v>
      </c>
      <c r="T11" s="71">
        <v>1122</v>
      </c>
      <c r="U11" s="71">
        <v>843</v>
      </c>
      <c r="V11" s="73">
        <v>1122.1669999999999</v>
      </c>
    </row>
    <row r="12" spans="1:22" ht="9.1999999999999993" customHeight="1">
      <c r="A12" s="15"/>
      <c r="B12" s="41" t="s">
        <v>11</v>
      </c>
      <c r="C12" s="71">
        <v>515.45000000000005</v>
      </c>
      <c r="D12" s="71">
        <v>535.05999999999995</v>
      </c>
      <c r="E12" s="71">
        <v>529.47</v>
      </c>
      <c r="F12" s="71">
        <v>545.05999999999995</v>
      </c>
      <c r="G12" s="71">
        <v>599.1</v>
      </c>
      <c r="H12" s="71">
        <v>575.04</v>
      </c>
      <c r="I12" s="71">
        <v>598.91</v>
      </c>
      <c r="J12" s="71">
        <v>667.47</v>
      </c>
      <c r="K12" s="71">
        <v>662.6</v>
      </c>
      <c r="L12" s="72">
        <v>637.57000000000005</v>
      </c>
      <c r="M12" s="71">
        <v>2827</v>
      </c>
      <c r="N12" s="71">
        <v>2905</v>
      </c>
      <c r="O12" s="71">
        <v>3268</v>
      </c>
      <c r="P12" s="71">
        <v>3367</v>
      </c>
      <c r="Q12" s="71">
        <v>3471</v>
      </c>
      <c r="R12" s="71">
        <v>3602</v>
      </c>
      <c r="S12" s="71">
        <v>3652</v>
      </c>
      <c r="T12" s="71" t="s">
        <v>3</v>
      </c>
      <c r="U12" s="71">
        <v>3880</v>
      </c>
      <c r="V12" s="73">
        <v>3651.5189999999998</v>
      </c>
    </row>
    <row r="13" spans="1:22" ht="9.1999999999999993" customHeight="1">
      <c r="A13" s="15"/>
      <c r="B13" s="41" t="s">
        <v>31</v>
      </c>
      <c r="C13" s="71">
        <v>302</v>
      </c>
      <c r="D13" s="71">
        <v>327</v>
      </c>
      <c r="E13" s="71">
        <v>309</v>
      </c>
      <c r="F13" s="71">
        <v>270</v>
      </c>
      <c r="G13" s="71">
        <v>266</v>
      </c>
      <c r="H13" s="71">
        <v>249</v>
      </c>
      <c r="I13" s="71">
        <v>265</v>
      </c>
      <c r="J13" s="71">
        <v>253</v>
      </c>
      <c r="K13" s="71">
        <v>276.39999999999998</v>
      </c>
      <c r="L13" s="72">
        <v>280.60000000000002</v>
      </c>
      <c r="M13" s="71">
        <v>3791</v>
      </c>
      <c r="N13" s="71" t="s">
        <v>3</v>
      </c>
      <c r="O13" s="71" t="s">
        <v>3</v>
      </c>
      <c r="P13" s="71" t="s">
        <v>3</v>
      </c>
      <c r="Q13" s="71" t="s">
        <v>3</v>
      </c>
      <c r="R13" s="71">
        <v>4549</v>
      </c>
      <c r="S13" s="71">
        <v>4617</v>
      </c>
      <c r="T13" s="71" t="s">
        <v>3</v>
      </c>
      <c r="U13" s="71">
        <v>4650</v>
      </c>
      <c r="V13" s="73">
        <v>4616.6109999999999</v>
      </c>
    </row>
    <row r="14" spans="1:22" ht="9.1999999999999993" customHeight="1">
      <c r="A14" s="15"/>
      <c r="B14" s="41" t="s">
        <v>9</v>
      </c>
      <c r="C14" s="71">
        <v>10559.03</v>
      </c>
      <c r="D14" s="71">
        <v>10284.41</v>
      </c>
      <c r="E14" s="71">
        <v>11357.98</v>
      </c>
      <c r="F14" s="71">
        <v>12285.47</v>
      </c>
      <c r="G14" s="71">
        <v>12062.4</v>
      </c>
      <c r="H14" s="71">
        <v>12826.79</v>
      </c>
      <c r="I14" s="71">
        <v>13280.89</v>
      </c>
      <c r="J14" s="71">
        <v>14111.37</v>
      </c>
      <c r="K14" s="71">
        <v>14086.83</v>
      </c>
      <c r="L14" s="72">
        <v>13803.2</v>
      </c>
      <c r="M14" s="71">
        <v>38409</v>
      </c>
      <c r="N14" s="71">
        <v>39182</v>
      </c>
      <c r="O14" s="71">
        <v>41266</v>
      </c>
      <c r="P14" s="71">
        <v>43612</v>
      </c>
      <c r="Q14" s="71">
        <v>46733</v>
      </c>
      <c r="R14" s="71">
        <v>43563</v>
      </c>
      <c r="S14" s="71">
        <v>45801</v>
      </c>
      <c r="T14" s="71">
        <v>47130</v>
      </c>
      <c r="U14" s="71">
        <v>47069</v>
      </c>
      <c r="V14" s="73">
        <v>47129.97</v>
      </c>
    </row>
    <row r="15" spans="1:22" ht="9.1999999999999993" customHeight="1">
      <c r="A15" s="15"/>
      <c r="B15" s="41" t="s">
        <v>10</v>
      </c>
      <c r="C15" s="71">
        <v>5467</v>
      </c>
      <c r="D15" s="71">
        <v>5484</v>
      </c>
      <c r="E15" s="71">
        <v>5388</v>
      </c>
      <c r="F15" s="71">
        <v>5171</v>
      </c>
      <c r="G15" s="71">
        <v>5436</v>
      </c>
      <c r="H15" s="71">
        <v>5574</v>
      </c>
      <c r="I15" s="71">
        <v>5461</v>
      </c>
      <c r="J15" s="71">
        <v>5343</v>
      </c>
      <c r="K15" s="71">
        <v>5309</v>
      </c>
      <c r="L15" s="72">
        <v>5067.84</v>
      </c>
      <c r="M15" s="71">
        <v>47041</v>
      </c>
      <c r="N15" s="71">
        <v>47306</v>
      </c>
      <c r="O15" s="71">
        <v>46770</v>
      </c>
      <c r="P15" s="71">
        <v>48598</v>
      </c>
      <c r="Q15" s="71">
        <v>49046</v>
      </c>
      <c r="R15" s="71">
        <v>46513</v>
      </c>
      <c r="S15" s="71">
        <v>48256</v>
      </c>
      <c r="T15" s="71" t="s">
        <v>3</v>
      </c>
      <c r="U15" s="71">
        <v>48256</v>
      </c>
      <c r="V15" s="73">
        <v>48256</v>
      </c>
    </row>
    <row r="16" spans="1:22" ht="9.1999999999999993" customHeight="1">
      <c r="A16" s="15"/>
      <c r="B16" s="41" t="s">
        <v>36</v>
      </c>
      <c r="C16" s="71">
        <v>466</v>
      </c>
      <c r="D16" s="71">
        <v>442</v>
      </c>
      <c r="E16" s="71">
        <v>519</v>
      </c>
      <c r="F16" s="71">
        <v>483</v>
      </c>
      <c r="G16" s="71">
        <v>482</v>
      </c>
      <c r="H16" s="71">
        <v>422</v>
      </c>
      <c r="I16" s="71">
        <v>451</v>
      </c>
      <c r="J16" s="71">
        <v>456</v>
      </c>
      <c r="K16" s="71">
        <v>431</v>
      </c>
      <c r="L16" s="72">
        <v>474</v>
      </c>
      <c r="M16" s="71">
        <v>2053</v>
      </c>
      <c r="N16" s="71">
        <v>1697</v>
      </c>
      <c r="O16" s="71">
        <v>1787</v>
      </c>
      <c r="P16" s="71">
        <v>1813</v>
      </c>
      <c r="Q16" s="71">
        <v>1858</v>
      </c>
      <c r="R16" s="71">
        <v>1944</v>
      </c>
      <c r="S16" s="71">
        <v>2113</v>
      </c>
      <c r="T16" s="71">
        <v>2316</v>
      </c>
      <c r="U16" s="71">
        <v>2369</v>
      </c>
      <c r="V16" s="73">
        <v>2316.3580000000002</v>
      </c>
    </row>
    <row r="17" spans="1:22" ht="9.1999999999999993" customHeight="1">
      <c r="A17" s="15"/>
      <c r="B17" s="41" t="s">
        <v>12</v>
      </c>
      <c r="C17" s="71">
        <v>4942.3100000000004</v>
      </c>
      <c r="D17" s="71">
        <v>5027.8999999999996</v>
      </c>
      <c r="E17" s="71">
        <v>5022.97</v>
      </c>
      <c r="F17" s="71">
        <v>4913.82</v>
      </c>
      <c r="G17" s="71">
        <v>4971.13</v>
      </c>
      <c r="H17" s="71">
        <v>4894.3</v>
      </c>
      <c r="I17" s="71">
        <v>4897.57</v>
      </c>
      <c r="J17" s="71">
        <v>4907.8999999999996</v>
      </c>
      <c r="K17" s="71">
        <v>4839.3</v>
      </c>
      <c r="L17" s="72">
        <v>4778</v>
      </c>
      <c r="M17" s="71">
        <v>60312</v>
      </c>
      <c r="N17" s="71">
        <v>62073</v>
      </c>
      <c r="O17" s="71">
        <v>48199</v>
      </c>
      <c r="P17" s="71">
        <v>41627</v>
      </c>
      <c r="Q17" s="71">
        <v>34964</v>
      </c>
      <c r="R17" s="71">
        <v>30749</v>
      </c>
      <c r="S17" s="71">
        <v>39858</v>
      </c>
      <c r="T17" s="71">
        <v>41048</v>
      </c>
      <c r="U17" s="71">
        <v>40519</v>
      </c>
      <c r="V17" s="73">
        <v>41047.911</v>
      </c>
    </row>
    <row r="18" spans="1:22" ht="9.1999999999999993" customHeight="1">
      <c r="A18" s="15"/>
      <c r="B18" s="41" t="s">
        <v>13</v>
      </c>
      <c r="C18" s="71">
        <v>125.94</v>
      </c>
      <c r="D18" s="71">
        <v>113.4</v>
      </c>
      <c r="E18" s="71">
        <v>102.12</v>
      </c>
      <c r="F18" s="71">
        <v>120.97</v>
      </c>
      <c r="G18" s="71">
        <v>116.99</v>
      </c>
      <c r="H18" s="71">
        <v>128.22999999999999</v>
      </c>
      <c r="I18" s="71">
        <v>124.84</v>
      </c>
      <c r="J18" s="71">
        <v>126.37</v>
      </c>
      <c r="K18" s="71">
        <v>128.16</v>
      </c>
      <c r="L18" s="72">
        <v>121.55</v>
      </c>
      <c r="M18" s="71">
        <v>427</v>
      </c>
      <c r="N18" s="71">
        <v>434</v>
      </c>
      <c r="O18" s="71">
        <v>440</v>
      </c>
      <c r="P18" s="71">
        <v>462</v>
      </c>
      <c r="Q18" s="71">
        <v>453</v>
      </c>
      <c r="R18" s="71">
        <v>497</v>
      </c>
      <c r="S18" s="71">
        <v>633</v>
      </c>
      <c r="T18" s="71">
        <v>536</v>
      </c>
      <c r="U18" s="71">
        <v>516</v>
      </c>
      <c r="V18" s="73">
        <v>535.86500000000001</v>
      </c>
    </row>
    <row r="19" spans="1:22" ht="9.1999999999999993" customHeight="1">
      <c r="A19" s="15"/>
      <c r="B19" s="41" t="s">
        <v>14</v>
      </c>
      <c r="C19" s="71">
        <v>127.42</v>
      </c>
      <c r="D19" s="71">
        <v>139.31</v>
      </c>
      <c r="E19" s="71">
        <v>142.16</v>
      </c>
      <c r="F19" s="71">
        <v>130.35</v>
      </c>
      <c r="G19" s="71">
        <v>125.22</v>
      </c>
      <c r="H19" s="71">
        <v>117.44</v>
      </c>
      <c r="I19" s="71">
        <v>132.97999999999999</v>
      </c>
      <c r="J19" s="71">
        <v>123.87</v>
      </c>
      <c r="K19" s="71">
        <v>129.24</v>
      </c>
      <c r="L19" s="72">
        <v>120.76</v>
      </c>
      <c r="M19" s="71">
        <v>2665</v>
      </c>
      <c r="N19" s="71">
        <v>2659</v>
      </c>
      <c r="O19" s="71">
        <v>2660</v>
      </c>
      <c r="P19" s="71">
        <v>2826</v>
      </c>
      <c r="Q19" s="71">
        <v>2829</v>
      </c>
      <c r="R19" s="71">
        <v>2983</v>
      </c>
      <c r="S19" s="71">
        <v>2997</v>
      </c>
      <c r="T19" s="71">
        <v>3255</v>
      </c>
      <c r="U19" s="71">
        <v>2927</v>
      </c>
      <c r="V19" s="73">
        <v>3255.16</v>
      </c>
    </row>
    <row r="20" spans="1:22" ht="9.1999999999999993" customHeight="1">
      <c r="A20" s="15"/>
      <c r="B20" s="41" t="s">
        <v>15</v>
      </c>
      <c r="C20" s="71">
        <v>359.9</v>
      </c>
      <c r="D20" s="71">
        <v>339.8</v>
      </c>
      <c r="E20" s="71">
        <v>330.6</v>
      </c>
      <c r="F20" s="71">
        <v>316.10000000000002</v>
      </c>
      <c r="G20" s="71">
        <v>278.10000000000002</v>
      </c>
      <c r="H20" s="71">
        <v>261.39999999999998</v>
      </c>
      <c r="I20" s="71">
        <v>251.4</v>
      </c>
      <c r="J20" s="71">
        <v>265.2</v>
      </c>
      <c r="K20" s="71">
        <v>261</v>
      </c>
      <c r="L20" s="72">
        <v>237.33</v>
      </c>
      <c r="M20" s="71">
        <v>2479</v>
      </c>
      <c r="N20" s="71">
        <v>2334</v>
      </c>
      <c r="O20" s="71">
        <v>2570</v>
      </c>
      <c r="P20" s="71">
        <v>2677</v>
      </c>
      <c r="Q20" s="71">
        <v>2791</v>
      </c>
      <c r="R20" s="71">
        <v>2860</v>
      </c>
      <c r="S20" s="71">
        <v>2974</v>
      </c>
      <c r="T20" s="71">
        <v>2838</v>
      </c>
      <c r="U20" s="71">
        <v>3534</v>
      </c>
      <c r="V20" s="73">
        <v>2837.7109999999998</v>
      </c>
    </row>
    <row r="21" spans="1:22" ht="9.1999999999999993" customHeight="1">
      <c r="A21" s="15"/>
      <c r="B21" s="41" t="s">
        <v>16</v>
      </c>
      <c r="C21" s="71">
        <v>35.880000000000003</v>
      </c>
      <c r="D21" s="71">
        <v>43.18</v>
      </c>
      <c r="E21" s="71">
        <v>39.74</v>
      </c>
      <c r="F21" s="71">
        <v>41.46</v>
      </c>
      <c r="G21" s="71">
        <v>40.29</v>
      </c>
      <c r="H21" s="71">
        <v>33.57</v>
      </c>
      <c r="I21" s="71">
        <v>38.49</v>
      </c>
      <c r="J21" s="71">
        <v>37.44</v>
      </c>
      <c r="K21" s="71">
        <v>42.4</v>
      </c>
      <c r="L21" s="72">
        <v>34.74</v>
      </c>
      <c r="M21" s="71">
        <v>103</v>
      </c>
      <c r="N21" s="71">
        <v>100</v>
      </c>
      <c r="O21" s="71" t="s">
        <v>3</v>
      </c>
      <c r="P21" s="71" t="s">
        <v>3</v>
      </c>
      <c r="Q21" s="71" t="s">
        <v>3</v>
      </c>
      <c r="R21" s="71">
        <v>114</v>
      </c>
      <c r="S21" s="71">
        <v>114</v>
      </c>
      <c r="T21" s="71" t="s">
        <v>3</v>
      </c>
      <c r="U21" s="71">
        <v>134</v>
      </c>
      <c r="V21" s="73">
        <v>103.72</v>
      </c>
    </row>
    <row r="22" spans="1:22" ht="9.1999999999999993" customHeight="1">
      <c r="A22" s="15"/>
      <c r="B22" s="41" t="s">
        <v>17</v>
      </c>
      <c r="C22" s="71">
        <v>1362</v>
      </c>
      <c r="D22" s="71">
        <v>1373</v>
      </c>
      <c r="E22" s="71">
        <v>1415</v>
      </c>
      <c r="F22" s="71">
        <v>1356</v>
      </c>
      <c r="G22" s="71">
        <v>1362</v>
      </c>
      <c r="H22" s="71">
        <v>1285</v>
      </c>
      <c r="I22" s="71">
        <v>1182</v>
      </c>
      <c r="J22" s="71">
        <v>1322</v>
      </c>
      <c r="K22" s="71">
        <v>1194.9000000000001</v>
      </c>
      <c r="L22" s="72">
        <v>1127.7</v>
      </c>
      <c r="M22" s="71">
        <v>5670</v>
      </c>
      <c r="N22" s="71" t="s">
        <v>3</v>
      </c>
      <c r="O22" s="71">
        <v>8211</v>
      </c>
      <c r="P22" s="71" t="s">
        <v>3</v>
      </c>
      <c r="Q22" s="71" t="s">
        <v>3</v>
      </c>
      <c r="R22" s="71">
        <v>8055</v>
      </c>
      <c r="S22" s="71">
        <v>7243</v>
      </c>
      <c r="T22" s="71">
        <v>7501</v>
      </c>
      <c r="U22" s="71">
        <v>7501</v>
      </c>
      <c r="V22" s="73">
        <v>7501.107</v>
      </c>
    </row>
    <row r="23" spans="1:22" ht="9.1999999999999993" customHeight="1">
      <c r="A23" s="15"/>
      <c r="B23" s="41" t="s">
        <v>18</v>
      </c>
      <c r="C23" s="71">
        <v>18.850000000000001</v>
      </c>
      <c r="D23" s="71">
        <v>19.8</v>
      </c>
      <c r="E23" s="71">
        <v>18.920000000000002</v>
      </c>
      <c r="F23" s="71">
        <v>17.239999999999998</v>
      </c>
      <c r="G23" s="71">
        <v>13.67</v>
      </c>
      <c r="H23" s="71">
        <v>14.78</v>
      </c>
      <c r="I23" s="71">
        <v>13.58</v>
      </c>
      <c r="J23" s="71">
        <v>15.14</v>
      </c>
      <c r="K23" s="71">
        <v>16.07</v>
      </c>
      <c r="L23" s="72">
        <v>11.48</v>
      </c>
      <c r="M23" s="71" t="s">
        <v>3</v>
      </c>
      <c r="N23" s="71" t="s">
        <v>3</v>
      </c>
      <c r="O23" s="71" t="s">
        <v>3</v>
      </c>
      <c r="P23" s="71" t="s">
        <v>3</v>
      </c>
      <c r="Q23" s="71" t="s">
        <v>3</v>
      </c>
      <c r="R23" s="71">
        <v>345</v>
      </c>
      <c r="S23" s="71">
        <v>349</v>
      </c>
      <c r="T23" s="71">
        <v>361</v>
      </c>
      <c r="U23" s="71">
        <v>361</v>
      </c>
      <c r="V23" s="73">
        <v>360.58499999999998</v>
      </c>
    </row>
    <row r="24" spans="1:22" ht="9.1999999999999993" customHeight="1">
      <c r="A24" s="15"/>
      <c r="B24" s="41" t="s">
        <v>2</v>
      </c>
      <c r="C24" s="71">
        <v>4209</v>
      </c>
      <c r="D24" s="71">
        <v>4087</v>
      </c>
      <c r="E24" s="71">
        <v>4223</v>
      </c>
      <c r="F24" s="71">
        <v>4140</v>
      </c>
      <c r="G24" s="71">
        <v>3967</v>
      </c>
      <c r="H24" s="71">
        <v>4032</v>
      </c>
      <c r="I24" s="71">
        <v>4163</v>
      </c>
      <c r="J24" s="71">
        <v>4045</v>
      </c>
      <c r="K24" s="71">
        <v>3632</v>
      </c>
      <c r="L24" s="72">
        <v>3827</v>
      </c>
      <c r="M24" s="71">
        <v>32927</v>
      </c>
      <c r="N24" s="71">
        <v>31356</v>
      </c>
      <c r="O24" s="71">
        <v>32838</v>
      </c>
      <c r="P24" s="71">
        <v>34180</v>
      </c>
      <c r="Q24" s="71">
        <v>34326</v>
      </c>
      <c r="R24" s="71">
        <v>33004</v>
      </c>
      <c r="S24" s="71">
        <v>32092</v>
      </c>
      <c r="T24" s="71">
        <v>33126</v>
      </c>
      <c r="U24" s="71">
        <v>33126</v>
      </c>
      <c r="V24" s="73">
        <v>33126.050000000003</v>
      </c>
    </row>
    <row r="25" spans="1:22" ht="9" customHeight="1">
      <c r="A25" s="15"/>
      <c r="B25" s="41" t="s">
        <v>19</v>
      </c>
      <c r="C25" s="85">
        <v>1171.4100000000001</v>
      </c>
      <c r="D25" s="85">
        <v>1166.42</v>
      </c>
      <c r="E25" s="85">
        <v>1168.44</v>
      </c>
      <c r="F25" s="85">
        <v>1147.94</v>
      </c>
      <c r="G25" s="85">
        <v>1171.8900000000001</v>
      </c>
      <c r="H25" s="85">
        <v>1176.17</v>
      </c>
      <c r="I25" s="85">
        <v>1165.8900000000001</v>
      </c>
      <c r="J25" s="85">
        <v>1171.83</v>
      </c>
      <c r="K25" s="85">
        <v>1174.53</v>
      </c>
      <c r="L25" s="86">
        <v>1121.79</v>
      </c>
      <c r="M25" s="71">
        <v>5962</v>
      </c>
      <c r="N25" s="71">
        <v>6054</v>
      </c>
      <c r="O25" s="71">
        <v>6333</v>
      </c>
      <c r="P25" s="71">
        <v>6571</v>
      </c>
      <c r="Q25" s="71">
        <v>6733</v>
      </c>
      <c r="R25" s="71">
        <v>6844</v>
      </c>
      <c r="S25" s="71">
        <v>6921</v>
      </c>
      <c r="T25" s="71">
        <v>7120</v>
      </c>
      <c r="U25" s="71">
        <v>7406</v>
      </c>
      <c r="V25" s="73">
        <v>7119.6909999999998</v>
      </c>
    </row>
    <row r="26" spans="1:22" ht="9.6" customHeight="1">
      <c r="A26" s="15"/>
      <c r="B26" s="41" t="s">
        <v>26</v>
      </c>
      <c r="C26" s="71">
        <v>4039.97</v>
      </c>
      <c r="D26" s="71">
        <v>4307.57</v>
      </c>
      <c r="E26" s="71">
        <v>4214.2</v>
      </c>
      <c r="F26" s="71">
        <v>4271.1000000000004</v>
      </c>
      <c r="G26" s="71">
        <v>4751.8999999999996</v>
      </c>
      <c r="H26" s="71">
        <v>4761.8999999999996</v>
      </c>
      <c r="I26" s="71">
        <v>4817.5</v>
      </c>
      <c r="J26" s="71">
        <v>5077.2</v>
      </c>
      <c r="K26" s="71">
        <v>4391.3</v>
      </c>
      <c r="L26" s="72">
        <v>4341.96</v>
      </c>
      <c r="M26" s="71">
        <v>37649</v>
      </c>
      <c r="N26" s="71">
        <v>38669</v>
      </c>
      <c r="O26" s="71">
        <v>41916</v>
      </c>
      <c r="P26" s="71">
        <v>43474</v>
      </c>
      <c r="Q26" s="71">
        <v>46270</v>
      </c>
      <c r="R26" s="71">
        <v>48536</v>
      </c>
      <c r="S26" s="71">
        <v>49416</v>
      </c>
      <c r="T26" s="71">
        <v>50150</v>
      </c>
      <c r="U26" s="71">
        <v>51241</v>
      </c>
      <c r="V26" s="73">
        <v>50150.218999999997</v>
      </c>
    </row>
    <row r="27" spans="1:22" ht="9" customHeight="1">
      <c r="A27" s="15"/>
      <c r="B27" s="41" t="s">
        <v>20</v>
      </c>
      <c r="C27" s="71">
        <v>658.81</v>
      </c>
      <c r="D27" s="71">
        <v>691.34</v>
      </c>
      <c r="E27" s="71">
        <v>733.79</v>
      </c>
      <c r="F27" s="71">
        <v>719.25</v>
      </c>
      <c r="G27" s="71">
        <v>705.38</v>
      </c>
      <c r="H27" s="71">
        <v>746.28</v>
      </c>
      <c r="I27" s="71">
        <v>729.81</v>
      </c>
      <c r="J27" s="71">
        <v>767.8</v>
      </c>
      <c r="K27" s="71">
        <v>751.66</v>
      </c>
      <c r="L27" s="72">
        <v>755.67</v>
      </c>
      <c r="M27" s="71">
        <v>7235</v>
      </c>
      <c r="N27" s="71">
        <v>8100</v>
      </c>
      <c r="O27" s="71">
        <v>8770</v>
      </c>
      <c r="P27" s="71">
        <v>8192</v>
      </c>
      <c r="Q27" s="71">
        <v>9226</v>
      </c>
      <c r="R27" s="71">
        <v>9243</v>
      </c>
      <c r="S27" s="71">
        <v>9724</v>
      </c>
      <c r="T27" s="71">
        <v>8733</v>
      </c>
      <c r="U27" s="71">
        <v>10228</v>
      </c>
      <c r="V27" s="73">
        <v>8732.6460000000006</v>
      </c>
    </row>
    <row r="28" spans="1:22" ht="9" customHeight="1">
      <c r="A28" s="15"/>
      <c r="B28" s="41" t="s">
        <v>29</v>
      </c>
      <c r="C28" s="71">
        <v>2884.7</v>
      </c>
      <c r="D28" s="71">
        <v>2752.9</v>
      </c>
      <c r="E28" s="71">
        <v>2609.6999999999998</v>
      </c>
      <c r="F28" s="71">
        <v>2538</v>
      </c>
      <c r="G28" s="71">
        <v>2334.8000000000002</v>
      </c>
      <c r="H28" s="71">
        <v>2084.3000000000002</v>
      </c>
      <c r="I28" s="71">
        <v>2055.5</v>
      </c>
      <c r="J28" s="71">
        <v>2006.8</v>
      </c>
      <c r="K28" s="71">
        <v>1987.9</v>
      </c>
      <c r="L28" s="72">
        <v>1813.8</v>
      </c>
      <c r="M28" s="71">
        <v>6589</v>
      </c>
      <c r="N28" s="71">
        <v>8059</v>
      </c>
      <c r="O28" s="71">
        <v>7833</v>
      </c>
      <c r="P28" s="71">
        <v>8209</v>
      </c>
      <c r="Q28" s="71">
        <v>7984</v>
      </c>
      <c r="R28" s="71">
        <v>8910</v>
      </c>
      <c r="S28" s="71">
        <v>9074</v>
      </c>
      <c r="T28" s="71">
        <v>8741</v>
      </c>
      <c r="U28" s="71">
        <v>8954</v>
      </c>
      <c r="V28" s="73">
        <v>8741.3790000000008</v>
      </c>
    </row>
    <row r="29" spans="1:22" ht="9" customHeight="1">
      <c r="A29" s="15"/>
      <c r="B29" s="41" t="s">
        <v>21</v>
      </c>
      <c r="C29" s="71">
        <v>133.83000000000001</v>
      </c>
      <c r="D29" s="71">
        <v>140.46</v>
      </c>
      <c r="E29" s="71">
        <v>138.72999999999999</v>
      </c>
      <c r="F29" s="71">
        <v>137.33000000000001</v>
      </c>
      <c r="G29" s="71">
        <v>130.41999999999999</v>
      </c>
      <c r="H29" s="71">
        <v>128.79</v>
      </c>
      <c r="I29" s="71">
        <v>122.09</v>
      </c>
      <c r="J29" s="71">
        <v>118.73</v>
      </c>
      <c r="K29" s="71">
        <v>118.96</v>
      </c>
      <c r="L29" s="72">
        <v>110.2</v>
      </c>
      <c r="M29" s="71">
        <v>1467</v>
      </c>
      <c r="N29" s="71">
        <v>1454</v>
      </c>
      <c r="O29" s="71">
        <v>1318</v>
      </c>
      <c r="P29" s="71">
        <v>1134</v>
      </c>
      <c r="Q29" s="71">
        <v>1199</v>
      </c>
      <c r="R29" s="71">
        <v>1525</v>
      </c>
      <c r="S29" s="71">
        <v>1146</v>
      </c>
      <c r="T29" s="71">
        <v>1451</v>
      </c>
      <c r="U29" s="71">
        <v>1449</v>
      </c>
      <c r="V29" s="73">
        <v>1450.58</v>
      </c>
    </row>
    <row r="30" spans="1:22" ht="9" customHeight="1">
      <c r="A30" s="15"/>
      <c r="B30" s="41" t="s">
        <v>22</v>
      </c>
      <c r="C30" s="71">
        <v>232.26</v>
      </c>
      <c r="D30" s="71">
        <v>246.48</v>
      </c>
      <c r="E30" s="71">
        <v>258.61</v>
      </c>
      <c r="F30" s="71">
        <v>202.63</v>
      </c>
      <c r="G30" s="71">
        <v>214.26</v>
      </c>
      <c r="H30" s="71">
        <v>235.57</v>
      </c>
      <c r="I30" s="71">
        <v>201.77</v>
      </c>
      <c r="J30" s="71">
        <v>186</v>
      </c>
      <c r="K30" s="71">
        <v>165.45</v>
      </c>
      <c r="L30" s="72">
        <v>134.07</v>
      </c>
      <c r="M30" s="71">
        <v>2852</v>
      </c>
      <c r="N30" s="71">
        <v>2822</v>
      </c>
      <c r="O30" s="71">
        <v>3050</v>
      </c>
      <c r="P30" s="71">
        <v>3079</v>
      </c>
      <c r="Q30" s="71">
        <v>3078</v>
      </c>
      <c r="R30" s="71">
        <v>3231</v>
      </c>
      <c r="S30" s="71">
        <v>3087</v>
      </c>
      <c r="T30" s="71">
        <v>3155</v>
      </c>
      <c r="U30" s="71">
        <v>3126</v>
      </c>
      <c r="V30" s="73">
        <v>3154.9859999999999</v>
      </c>
    </row>
    <row r="31" spans="1:22" ht="9.6" customHeight="1">
      <c r="A31" s="15"/>
      <c r="B31" s="41" t="s">
        <v>23</v>
      </c>
      <c r="C31" s="85">
        <v>533.6</v>
      </c>
      <c r="D31" s="85">
        <v>506.8</v>
      </c>
      <c r="E31" s="85">
        <v>501.1</v>
      </c>
      <c r="F31" s="85">
        <v>489.2</v>
      </c>
      <c r="G31" s="85">
        <v>446.9</v>
      </c>
      <c r="H31" s="85">
        <v>425</v>
      </c>
      <c r="I31" s="85">
        <v>438.6</v>
      </c>
      <c r="J31" s="85">
        <v>450.6</v>
      </c>
      <c r="K31" s="85">
        <v>405.4</v>
      </c>
      <c r="L31" s="86">
        <v>379.78</v>
      </c>
      <c r="M31" s="71">
        <v>4151</v>
      </c>
      <c r="N31" s="71">
        <v>4207</v>
      </c>
      <c r="O31" s="71">
        <v>4157</v>
      </c>
      <c r="P31" s="71">
        <v>4273</v>
      </c>
      <c r="Q31" s="71">
        <v>4322</v>
      </c>
      <c r="R31" s="71">
        <v>4220</v>
      </c>
      <c r="S31" s="71">
        <v>4349</v>
      </c>
      <c r="T31" s="71">
        <v>4505</v>
      </c>
      <c r="U31" s="71">
        <v>5072</v>
      </c>
      <c r="V31" s="73">
        <v>4504.8940000000002</v>
      </c>
    </row>
    <row r="32" spans="1:22" ht="9" customHeight="1">
      <c r="A32" s="15"/>
      <c r="B32" s="41" t="s">
        <v>24</v>
      </c>
      <c r="C32" s="71">
        <v>544.9</v>
      </c>
      <c r="D32" s="71">
        <v>550.1</v>
      </c>
      <c r="E32" s="71">
        <v>520.1</v>
      </c>
      <c r="F32" s="71">
        <v>533.9</v>
      </c>
      <c r="G32" s="71">
        <v>529.6</v>
      </c>
      <c r="H32" s="71">
        <v>568.29999999999995</v>
      </c>
      <c r="I32" s="71">
        <v>615.79999999999995</v>
      </c>
      <c r="J32" s="71">
        <v>555.1</v>
      </c>
      <c r="K32" s="71">
        <v>549.5</v>
      </c>
      <c r="L32" s="72">
        <v>571.11</v>
      </c>
      <c r="M32" s="71">
        <v>7053</v>
      </c>
      <c r="N32" s="71">
        <v>7362</v>
      </c>
      <c r="O32" s="71">
        <v>7736</v>
      </c>
      <c r="P32" s="71">
        <v>8041</v>
      </c>
      <c r="Q32" s="71">
        <v>8061</v>
      </c>
      <c r="R32" s="71">
        <v>8679</v>
      </c>
      <c r="S32" s="71">
        <v>8902</v>
      </c>
      <c r="T32" s="71">
        <v>8726</v>
      </c>
      <c r="U32" s="71">
        <v>8655</v>
      </c>
      <c r="V32" s="73">
        <v>8725.6489999999994</v>
      </c>
    </row>
    <row r="33" spans="1:22" ht="9.6" customHeight="1">
      <c r="A33" s="15"/>
      <c r="B33" s="41" t="s">
        <v>25</v>
      </c>
      <c r="C33" s="85">
        <v>1630</v>
      </c>
      <c r="D33" s="85">
        <v>1689</v>
      </c>
      <c r="E33" s="85">
        <v>1647</v>
      </c>
      <c r="F33" s="85">
        <v>1685</v>
      </c>
      <c r="G33" s="85">
        <v>1754</v>
      </c>
      <c r="H33" s="85">
        <v>1743</v>
      </c>
      <c r="I33" s="85">
        <v>1775</v>
      </c>
      <c r="J33" s="71" t="s">
        <v>3</v>
      </c>
      <c r="K33" s="71" t="s">
        <v>3</v>
      </c>
      <c r="L33" s="72" t="str">
        <f>K33</f>
        <v xml:space="preserve">.  </v>
      </c>
      <c r="M33" s="71">
        <v>36626</v>
      </c>
      <c r="N33" s="71">
        <v>37853</v>
      </c>
      <c r="O33" s="71">
        <v>38991</v>
      </c>
      <c r="P33" s="71">
        <v>42176</v>
      </c>
      <c r="Q33" s="71">
        <v>44132</v>
      </c>
      <c r="R33" s="71">
        <v>46601</v>
      </c>
      <c r="S33" s="71">
        <v>47326</v>
      </c>
      <c r="T33" s="71" t="s">
        <v>3</v>
      </c>
      <c r="U33" s="71" t="s">
        <v>3</v>
      </c>
      <c r="V33" s="73" t="str">
        <f>U33</f>
        <v xml:space="preserve">.  </v>
      </c>
    </row>
    <row r="34" spans="1:22" ht="10.5" customHeight="1">
      <c r="A34" s="15"/>
      <c r="B34" s="82" t="s">
        <v>37</v>
      </c>
      <c r="C34" s="75">
        <v>59857.23</v>
      </c>
      <c r="D34" s="75">
        <v>59803.5</v>
      </c>
      <c r="E34" s="75">
        <v>60245.26</v>
      </c>
      <c r="F34" s="75">
        <v>60684.95</v>
      </c>
      <c r="G34" s="75">
        <v>60826.53</v>
      </c>
      <c r="H34" s="75">
        <v>60966.98</v>
      </c>
      <c r="I34" s="75">
        <v>61249.42</v>
      </c>
      <c r="J34" s="75" t="s">
        <v>3</v>
      </c>
      <c r="K34" s="75" t="s">
        <v>3</v>
      </c>
      <c r="L34" s="76" t="str">
        <f>K34</f>
        <v xml:space="preserve">.  </v>
      </c>
      <c r="M34" s="75" t="s">
        <v>3</v>
      </c>
      <c r="N34" s="75" t="s">
        <v>3</v>
      </c>
      <c r="O34" s="75" t="s">
        <v>3</v>
      </c>
      <c r="P34" s="75">
        <v>378219</v>
      </c>
      <c r="Q34" s="75">
        <v>397011</v>
      </c>
      <c r="R34" s="75">
        <v>397719</v>
      </c>
      <c r="S34" s="75">
        <v>413204</v>
      </c>
      <c r="T34" s="75" t="s">
        <v>3</v>
      </c>
      <c r="U34" s="75" t="s">
        <v>3</v>
      </c>
      <c r="V34" s="77" t="str">
        <f>U34</f>
        <v xml:space="preserve">.  </v>
      </c>
    </row>
    <row r="35" spans="1:22" ht="10.5" customHeight="1">
      <c r="A35" s="15"/>
      <c r="B35" s="66" t="s">
        <v>83</v>
      </c>
      <c r="C35" s="87">
        <v>58227.23</v>
      </c>
      <c r="D35" s="87">
        <v>58114.5</v>
      </c>
      <c r="E35" s="75">
        <v>58598.26</v>
      </c>
      <c r="F35" s="75">
        <v>58999.95</v>
      </c>
      <c r="G35" s="75">
        <v>59072.53</v>
      </c>
      <c r="H35" s="75">
        <v>59223.98</v>
      </c>
      <c r="I35" s="75">
        <v>59474.42</v>
      </c>
      <c r="J35" s="75">
        <v>58585.59</v>
      </c>
      <c r="K35" s="75">
        <v>58585.59</v>
      </c>
      <c r="L35" s="76">
        <v>55710.87</v>
      </c>
      <c r="M35" s="75" t="s">
        <v>3</v>
      </c>
      <c r="N35" s="75" t="s">
        <v>3</v>
      </c>
      <c r="O35" s="75" t="s">
        <v>3</v>
      </c>
      <c r="P35" s="75" t="s">
        <v>3</v>
      </c>
      <c r="Q35" s="75" t="s">
        <v>3</v>
      </c>
      <c r="R35" s="75" t="s">
        <v>3</v>
      </c>
      <c r="S35" s="75" t="s">
        <v>3</v>
      </c>
      <c r="T35" s="75" t="s">
        <v>3</v>
      </c>
      <c r="U35" s="75">
        <v>377231</v>
      </c>
      <c r="V35" s="77">
        <v>372420.33799999999</v>
      </c>
    </row>
    <row r="36" spans="1:22" ht="2.25" customHeight="1">
      <c r="A36" s="15"/>
      <c r="B36" s="17"/>
      <c r="C36" s="6"/>
      <c r="D36" s="6"/>
      <c r="E36" s="7"/>
      <c r="F36" s="7"/>
      <c r="G36" s="7"/>
      <c r="H36" s="7"/>
      <c r="I36" s="7"/>
      <c r="J36" s="7"/>
      <c r="K36" s="7"/>
      <c r="L36" s="7"/>
      <c r="M36" s="7"/>
      <c r="N36" s="7"/>
      <c r="O36" s="7"/>
      <c r="P36" s="7"/>
      <c r="Q36" s="7"/>
      <c r="R36" s="7"/>
      <c r="S36" s="7"/>
      <c r="T36" s="7"/>
      <c r="U36" s="7"/>
      <c r="V36" s="9"/>
    </row>
    <row r="37" spans="1:22" ht="10.5" customHeight="1">
      <c r="A37" s="15"/>
      <c r="B37" s="103" t="s">
        <v>34</v>
      </c>
      <c r="C37" s="94"/>
      <c r="D37" s="94"/>
      <c r="E37" s="94"/>
      <c r="F37" s="94"/>
      <c r="G37" s="94"/>
      <c r="H37" s="94"/>
      <c r="I37" s="94"/>
      <c r="J37" s="94"/>
      <c r="K37" s="94"/>
      <c r="L37" s="107"/>
      <c r="M37" s="103" t="s">
        <v>38</v>
      </c>
      <c r="N37" s="95"/>
      <c r="O37" s="95"/>
      <c r="P37" s="95"/>
      <c r="Q37" s="95"/>
      <c r="R37" s="95"/>
      <c r="S37" s="95"/>
      <c r="T37" s="95"/>
      <c r="U37" s="95"/>
      <c r="V37" s="96"/>
    </row>
    <row r="38" spans="1:22" ht="9" customHeight="1">
      <c r="A38" s="15"/>
      <c r="B38" s="61" t="s">
        <v>5</v>
      </c>
      <c r="C38" s="71">
        <v>0</v>
      </c>
      <c r="D38" s="71" t="s">
        <v>3</v>
      </c>
      <c r="E38" s="71">
        <v>117.32</v>
      </c>
      <c r="F38" s="71">
        <v>86.23</v>
      </c>
      <c r="G38" s="71" t="s">
        <v>3</v>
      </c>
      <c r="H38" s="71" t="s">
        <v>3</v>
      </c>
      <c r="I38" s="71">
        <v>117.32</v>
      </c>
      <c r="J38" s="71" t="s">
        <v>3</v>
      </c>
      <c r="K38" s="71" t="str">
        <f>J38</f>
        <v xml:space="preserve">.  </v>
      </c>
      <c r="L38" s="72" t="str">
        <f>K38</f>
        <v xml:space="preserve">.  </v>
      </c>
      <c r="M38" s="71">
        <v>0</v>
      </c>
      <c r="N38" s="71" t="s">
        <v>3</v>
      </c>
      <c r="O38" s="71">
        <v>38.590000000000003</v>
      </c>
      <c r="P38" s="71">
        <v>50.8</v>
      </c>
      <c r="Q38" s="71" t="s">
        <v>3</v>
      </c>
      <c r="R38" s="71" t="s">
        <v>3</v>
      </c>
      <c r="S38" s="71">
        <v>38.590000000000003</v>
      </c>
      <c r="T38" s="71" t="s">
        <v>3</v>
      </c>
      <c r="U38" s="71" t="s">
        <v>3</v>
      </c>
      <c r="V38" s="73" t="str">
        <f>U38</f>
        <v xml:space="preserve">.  </v>
      </c>
    </row>
    <row r="39" spans="1:22" ht="9" customHeight="1">
      <c r="A39" s="15"/>
      <c r="B39" s="65" t="s">
        <v>28</v>
      </c>
      <c r="C39" s="71">
        <v>1369.58</v>
      </c>
      <c r="D39" s="71">
        <v>1335.28</v>
      </c>
      <c r="E39" s="71">
        <v>1331.89</v>
      </c>
      <c r="F39" s="71">
        <v>1360.09</v>
      </c>
      <c r="G39" s="71">
        <v>1316.78</v>
      </c>
      <c r="H39" s="71">
        <v>1350.03</v>
      </c>
      <c r="I39" s="71">
        <v>1280.98</v>
      </c>
      <c r="J39" s="71">
        <v>1307.77</v>
      </c>
      <c r="K39" s="71">
        <v>1199.55</v>
      </c>
      <c r="L39" s="72">
        <v>1096.4000000000001</v>
      </c>
      <c r="M39" s="71">
        <v>289.31</v>
      </c>
      <c r="N39" s="71">
        <v>292.64</v>
      </c>
      <c r="O39" s="71">
        <v>276.92</v>
      </c>
      <c r="P39" s="71">
        <v>237.54</v>
      </c>
      <c r="Q39" s="71">
        <v>256.97000000000003</v>
      </c>
      <c r="R39" s="71">
        <v>271.74</v>
      </c>
      <c r="S39" s="71">
        <v>228.49</v>
      </c>
      <c r="T39" s="71">
        <v>253.4</v>
      </c>
      <c r="U39" s="71">
        <v>215</v>
      </c>
      <c r="V39" s="73">
        <v>215</v>
      </c>
    </row>
    <row r="40" spans="1:22" ht="9" customHeight="1">
      <c r="A40" s="15"/>
      <c r="B40" s="65" t="s">
        <v>7</v>
      </c>
      <c r="C40" s="71" t="s">
        <v>3</v>
      </c>
      <c r="D40" s="71" t="s">
        <v>3</v>
      </c>
      <c r="E40" s="71">
        <v>218.49</v>
      </c>
      <c r="F40" s="71" t="s">
        <v>3</v>
      </c>
      <c r="G40" s="71" t="s">
        <v>3</v>
      </c>
      <c r="H40" s="71" t="s">
        <v>3</v>
      </c>
      <c r="I40" s="71">
        <v>213.07</v>
      </c>
      <c r="J40" s="71" t="s">
        <v>3</v>
      </c>
      <c r="K40" s="71" t="str">
        <f>J40</f>
        <v xml:space="preserve">.  </v>
      </c>
      <c r="L40" s="72" t="str">
        <f>K40</f>
        <v xml:space="preserve">.  </v>
      </c>
      <c r="M40" s="71" t="s">
        <v>3</v>
      </c>
      <c r="N40" s="71" t="s">
        <v>3</v>
      </c>
      <c r="O40" s="71">
        <v>26.55</v>
      </c>
      <c r="P40" s="71" t="s">
        <v>3</v>
      </c>
      <c r="Q40" s="71" t="s">
        <v>3</v>
      </c>
      <c r="R40" s="71" t="s">
        <v>3</v>
      </c>
      <c r="S40" s="71">
        <v>29.21</v>
      </c>
      <c r="T40" s="71" t="s">
        <v>3</v>
      </c>
      <c r="U40" s="71" t="s">
        <v>3</v>
      </c>
      <c r="V40" s="73" t="str">
        <f>U40</f>
        <v xml:space="preserve">.  </v>
      </c>
    </row>
    <row r="41" spans="1:22" ht="9" customHeight="1">
      <c r="A41" s="15"/>
      <c r="B41" s="41" t="s">
        <v>1</v>
      </c>
      <c r="C41" s="71" t="s">
        <v>3</v>
      </c>
      <c r="D41" s="71" t="s">
        <v>3</v>
      </c>
      <c r="E41" s="71">
        <v>144.94999999999999</v>
      </c>
      <c r="F41" s="71" t="s">
        <v>3</v>
      </c>
      <c r="G41" s="71" t="s">
        <v>3</v>
      </c>
      <c r="H41" s="71" t="s">
        <v>3</v>
      </c>
      <c r="I41" s="71">
        <v>138.01</v>
      </c>
      <c r="J41" s="71" t="s">
        <v>3</v>
      </c>
      <c r="K41" s="71" t="str">
        <f>J41</f>
        <v xml:space="preserve">.  </v>
      </c>
      <c r="L41" s="72" t="str">
        <f>K41</f>
        <v xml:space="preserve">.  </v>
      </c>
      <c r="M41" s="71" t="s">
        <v>3</v>
      </c>
      <c r="N41" s="71" t="s">
        <v>3</v>
      </c>
      <c r="O41" s="71">
        <v>20.77</v>
      </c>
      <c r="P41" s="71" t="s">
        <v>3</v>
      </c>
      <c r="Q41" s="71" t="s">
        <v>3</v>
      </c>
      <c r="R41" s="71" t="s">
        <v>3</v>
      </c>
      <c r="S41" s="71">
        <v>18.8</v>
      </c>
      <c r="T41" s="71" t="s">
        <v>3</v>
      </c>
      <c r="U41" s="71" t="s">
        <v>3</v>
      </c>
      <c r="V41" s="73" t="str">
        <f>U41</f>
        <v xml:space="preserve">.  </v>
      </c>
    </row>
    <row r="42" spans="1:22" ht="9" customHeight="1">
      <c r="A42" s="15"/>
      <c r="B42" s="66" t="s">
        <v>30</v>
      </c>
      <c r="C42" s="87">
        <v>1569.96</v>
      </c>
      <c r="D42" s="87">
        <v>1600.78</v>
      </c>
      <c r="E42" s="87">
        <v>1579.79</v>
      </c>
      <c r="F42" s="87">
        <v>1574.27</v>
      </c>
      <c r="G42" s="87">
        <v>1579.79</v>
      </c>
      <c r="H42" s="87">
        <v>1569.9</v>
      </c>
      <c r="I42" s="87">
        <v>1556.5</v>
      </c>
      <c r="J42" s="87">
        <v>1483.7</v>
      </c>
      <c r="K42" s="87">
        <v>1508.1</v>
      </c>
      <c r="L42" s="88">
        <v>1516.9</v>
      </c>
      <c r="M42" s="75">
        <v>130.19</v>
      </c>
      <c r="N42" s="75">
        <v>117</v>
      </c>
      <c r="O42" s="75">
        <v>110</v>
      </c>
      <c r="P42" s="75">
        <v>138.81</v>
      </c>
      <c r="Q42" s="75">
        <v>140</v>
      </c>
      <c r="R42" s="75">
        <v>146</v>
      </c>
      <c r="S42" s="75">
        <v>141</v>
      </c>
      <c r="T42" s="75">
        <v>161</v>
      </c>
      <c r="U42" s="75">
        <v>164</v>
      </c>
      <c r="V42" s="77">
        <v>164</v>
      </c>
    </row>
    <row r="43" spans="1:22" ht="9" customHeight="1">
      <c r="A43" s="15"/>
      <c r="B43" s="41" t="s">
        <v>8</v>
      </c>
      <c r="C43" s="71" t="s">
        <v>3</v>
      </c>
      <c r="D43" s="71" t="s">
        <v>3</v>
      </c>
      <c r="E43" s="71">
        <v>85.9</v>
      </c>
      <c r="F43" s="71" t="s">
        <v>3</v>
      </c>
      <c r="G43" s="71" t="s">
        <v>3</v>
      </c>
      <c r="H43" s="71" t="s">
        <v>3</v>
      </c>
      <c r="I43" s="71">
        <v>73.099999999999994</v>
      </c>
      <c r="J43" s="71" t="s">
        <v>3</v>
      </c>
      <c r="K43" s="71" t="str">
        <f>J43</f>
        <v xml:space="preserve">.  </v>
      </c>
      <c r="L43" s="72" t="str">
        <f>K43</f>
        <v xml:space="preserve">.  </v>
      </c>
      <c r="M43" s="71" t="s">
        <v>3</v>
      </c>
      <c r="N43" s="71" t="s">
        <v>3</v>
      </c>
      <c r="O43" s="71">
        <v>5</v>
      </c>
      <c r="P43" s="71" t="s">
        <v>3</v>
      </c>
      <c r="Q43" s="71" t="s">
        <v>3</v>
      </c>
      <c r="R43" s="71" t="s">
        <v>3</v>
      </c>
      <c r="S43" s="71">
        <v>5.2</v>
      </c>
      <c r="T43" s="71" t="s">
        <v>3</v>
      </c>
      <c r="U43" s="71" t="s">
        <v>3</v>
      </c>
      <c r="V43" s="73" t="str">
        <f>U43</f>
        <v xml:space="preserve">.  </v>
      </c>
    </row>
    <row r="44" spans="1:22" ht="9" customHeight="1">
      <c r="A44" s="15"/>
      <c r="B44" s="41" t="s">
        <v>11</v>
      </c>
      <c r="C44" s="71">
        <v>3324.09</v>
      </c>
      <c r="D44" s="71">
        <v>3324.9</v>
      </c>
      <c r="E44" s="71">
        <v>3324.84</v>
      </c>
      <c r="F44" s="71">
        <v>3438.23</v>
      </c>
      <c r="G44" s="71">
        <v>3981.81</v>
      </c>
      <c r="H44" s="71">
        <v>3798.48</v>
      </c>
      <c r="I44" s="71">
        <v>3809.37</v>
      </c>
      <c r="J44" s="71">
        <v>3877.22</v>
      </c>
      <c r="K44" s="71">
        <v>3991.18</v>
      </c>
      <c r="L44" s="72">
        <v>4018.03</v>
      </c>
      <c r="M44" s="71">
        <v>0</v>
      </c>
      <c r="N44" s="71">
        <v>0</v>
      </c>
      <c r="O44" s="71">
        <v>9.86</v>
      </c>
      <c r="P44" s="71" t="s">
        <v>3</v>
      </c>
      <c r="Q44" s="71" t="s">
        <v>3</v>
      </c>
      <c r="R44" s="71" t="s">
        <v>3</v>
      </c>
      <c r="S44" s="71" t="s">
        <v>3</v>
      </c>
      <c r="T44" s="71" t="s">
        <v>3</v>
      </c>
      <c r="U44" s="71" t="s">
        <v>3</v>
      </c>
      <c r="V44" s="73" t="str">
        <f>U44</f>
        <v xml:space="preserve">.  </v>
      </c>
    </row>
    <row r="45" spans="1:22" ht="9" customHeight="1">
      <c r="A45" s="15"/>
      <c r="B45" s="41" t="s">
        <v>31</v>
      </c>
      <c r="C45" s="71">
        <v>9356</v>
      </c>
      <c r="D45" s="71">
        <v>9072</v>
      </c>
      <c r="E45" s="71">
        <v>8852</v>
      </c>
      <c r="F45" s="71">
        <v>8739</v>
      </c>
      <c r="G45" s="71">
        <v>8593</v>
      </c>
      <c r="H45" s="71">
        <v>8430</v>
      </c>
      <c r="I45" s="71">
        <v>8427</v>
      </c>
      <c r="J45" s="71">
        <v>7306</v>
      </c>
      <c r="K45" s="71">
        <v>7690.9</v>
      </c>
      <c r="L45" s="72">
        <v>7378.4</v>
      </c>
      <c r="M45" s="71">
        <v>4387</v>
      </c>
      <c r="N45" s="71">
        <v>4254</v>
      </c>
      <c r="O45" s="71">
        <v>4017</v>
      </c>
      <c r="P45" s="71">
        <v>3888</v>
      </c>
      <c r="Q45" s="71">
        <v>3768</v>
      </c>
      <c r="R45" s="71">
        <v>3625</v>
      </c>
      <c r="S45" s="71">
        <v>3580</v>
      </c>
      <c r="T45" s="71">
        <v>2869</v>
      </c>
      <c r="U45" s="71">
        <v>2844</v>
      </c>
      <c r="V45" s="73">
        <v>3135.1</v>
      </c>
    </row>
    <row r="46" spans="1:22" ht="9" customHeight="1">
      <c r="A46" s="15"/>
      <c r="B46" s="41" t="s">
        <v>9</v>
      </c>
      <c r="C46" s="71">
        <v>16118.59</v>
      </c>
      <c r="D46" s="71">
        <v>15431.83</v>
      </c>
      <c r="E46" s="71">
        <v>16026.37</v>
      </c>
      <c r="F46" s="71">
        <v>15962.89</v>
      </c>
      <c r="G46" s="71">
        <v>15963.11</v>
      </c>
      <c r="H46" s="71">
        <v>15852.53</v>
      </c>
      <c r="I46" s="71">
        <v>15478.62</v>
      </c>
      <c r="J46" s="71">
        <v>15439.22</v>
      </c>
      <c r="K46" s="71">
        <v>15081.35</v>
      </c>
      <c r="L46" s="72">
        <v>14452.59</v>
      </c>
      <c r="M46" s="71">
        <v>2609.9899999999998</v>
      </c>
      <c r="N46" s="71">
        <v>2704.25</v>
      </c>
      <c r="O46" s="71">
        <v>2801.06</v>
      </c>
      <c r="P46" s="71">
        <v>3088.04</v>
      </c>
      <c r="Q46" s="71">
        <v>3061.43</v>
      </c>
      <c r="R46" s="71">
        <v>2764.79</v>
      </c>
      <c r="S46" s="71">
        <v>2659.11</v>
      </c>
      <c r="T46" s="71">
        <v>2651.04</v>
      </c>
      <c r="U46" s="71">
        <v>2589.7600000000002</v>
      </c>
      <c r="V46" s="73">
        <v>2589.7600000000002</v>
      </c>
    </row>
    <row r="47" spans="1:22" ht="9" customHeight="1">
      <c r="A47" s="15"/>
      <c r="B47" s="41" t="s">
        <v>10</v>
      </c>
      <c r="C47" s="71">
        <v>7193</v>
      </c>
      <c r="D47" s="71">
        <v>7168</v>
      </c>
      <c r="E47" s="71">
        <v>7057</v>
      </c>
      <c r="F47" s="71">
        <v>7157</v>
      </c>
      <c r="G47" s="71">
        <v>6877</v>
      </c>
      <c r="H47" s="71">
        <v>7166</v>
      </c>
      <c r="I47" s="71">
        <v>7105</v>
      </c>
      <c r="J47" s="71">
        <v>6998.71</v>
      </c>
      <c r="K47" s="71">
        <v>6994.63</v>
      </c>
      <c r="L47" s="72">
        <v>6597.52</v>
      </c>
      <c r="M47" s="71">
        <v>1283</v>
      </c>
      <c r="N47" s="71">
        <v>1271</v>
      </c>
      <c r="O47" s="71">
        <v>1230</v>
      </c>
      <c r="P47" s="71">
        <v>1204</v>
      </c>
      <c r="Q47" s="71">
        <v>1213</v>
      </c>
      <c r="R47" s="71">
        <v>1252</v>
      </c>
      <c r="S47" s="71">
        <v>1242</v>
      </c>
      <c r="T47" s="71">
        <v>1413.98</v>
      </c>
      <c r="U47" s="71">
        <v>1387.77</v>
      </c>
      <c r="V47" s="73">
        <v>1387.77</v>
      </c>
    </row>
    <row r="48" spans="1:22" ht="9" customHeight="1">
      <c r="A48" s="15"/>
      <c r="B48" s="41" t="s">
        <v>36</v>
      </c>
      <c r="C48" s="71">
        <v>620</v>
      </c>
      <c r="D48" s="71">
        <v>605</v>
      </c>
      <c r="E48" s="71">
        <v>608</v>
      </c>
      <c r="F48" s="71">
        <v>619</v>
      </c>
      <c r="G48" s="71">
        <v>637</v>
      </c>
      <c r="H48" s="71">
        <v>636</v>
      </c>
      <c r="I48" s="71">
        <v>658</v>
      </c>
      <c r="J48" s="71">
        <v>662</v>
      </c>
      <c r="K48" s="71">
        <v>654</v>
      </c>
      <c r="L48" s="72">
        <v>643</v>
      </c>
      <c r="M48" s="71">
        <v>69</v>
      </c>
      <c r="N48" s="71">
        <v>61</v>
      </c>
      <c r="O48" s="71">
        <v>62</v>
      </c>
      <c r="P48" s="71">
        <v>75</v>
      </c>
      <c r="Q48" s="71">
        <v>77</v>
      </c>
      <c r="R48" s="71">
        <v>80</v>
      </c>
      <c r="S48" s="71">
        <v>82</v>
      </c>
      <c r="T48" s="71">
        <v>86</v>
      </c>
      <c r="U48" s="71">
        <v>86</v>
      </c>
      <c r="V48" s="73">
        <v>86</v>
      </c>
    </row>
    <row r="49" spans="1:22" ht="9" customHeight="1">
      <c r="A49" s="15"/>
      <c r="B49" s="41" t="s">
        <v>12</v>
      </c>
      <c r="C49" s="71">
        <v>7181.83</v>
      </c>
      <c r="D49" s="71">
        <v>7166.02</v>
      </c>
      <c r="E49" s="71">
        <v>7148.53</v>
      </c>
      <c r="F49" s="71">
        <v>7284.87</v>
      </c>
      <c r="G49" s="71">
        <v>7215.4</v>
      </c>
      <c r="H49" s="71">
        <v>7179.15</v>
      </c>
      <c r="I49" s="71">
        <v>7000.88</v>
      </c>
      <c r="J49" s="71">
        <v>7034.16</v>
      </c>
      <c r="K49" s="71">
        <v>6728.35</v>
      </c>
      <c r="L49" s="72">
        <v>6568</v>
      </c>
      <c r="M49" s="71">
        <v>975.86</v>
      </c>
      <c r="N49" s="71">
        <v>937.03</v>
      </c>
      <c r="O49" s="71">
        <v>961.68</v>
      </c>
      <c r="P49" s="71">
        <v>1026.26</v>
      </c>
      <c r="Q49" s="71">
        <v>992.08</v>
      </c>
      <c r="R49" s="71">
        <v>986.26</v>
      </c>
      <c r="S49" s="71">
        <v>1058.72</v>
      </c>
      <c r="T49" s="71">
        <v>1065.71</v>
      </c>
      <c r="U49" s="71">
        <v>1060.75</v>
      </c>
      <c r="V49" s="73">
        <v>1060.75</v>
      </c>
    </row>
    <row r="50" spans="1:22" ht="9" customHeight="1">
      <c r="A50" s="15"/>
      <c r="B50" s="41" t="s">
        <v>13</v>
      </c>
      <c r="C50" s="71">
        <v>313.45999999999998</v>
      </c>
      <c r="D50" s="71">
        <v>322.39999999999998</v>
      </c>
      <c r="E50" s="71">
        <v>331.6</v>
      </c>
      <c r="F50" s="71" t="s">
        <v>3</v>
      </c>
      <c r="G50" s="71" t="s">
        <v>3</v>
      </c>
      <c r="H50" s="71" t="s">
        <v>3</v>
      </c>
      <c r="I50" s="71">
        <v>310.99</v>
      </c>
      <c r="J50" s="71">
        <v>326.33</v>
      </c>
      <c r="K50" s="71">
        <v>350.55</v>
      </c>
      <c r="L50" s="72">
        <f>K50</f>
        <v>350.55</v>
      </c>
      <c r="M50" s="71">
        <v>243.13</v>
      </c>
      <c r="N50" s="71">
        <v>240</v>
      </c>
      <c r="O50" s="71">
        <v>236.92</v>
      </c>
      <c r="P50" s="71" t="s">
        <v>3</v>
      </c>
      <c r="Q50" s="71" t="s">
        <v>3</v>
      </c>
      <c r="R50" s="71" t="s">
        <v>3</v>
      </c>
      <c r="S50" s="71">
        <v>250.41</v>
      </c>
      <c r="T50" s="71">
        <v>261.11</v>
      </c>
      <c r="U50" s="71" t="s">
        <v>3</v>
      </c>
      <c r="V50" s="73">
        <v>257.12</v>
      </c>
    </row>
    <row r="51" spans="1:22" ht="9" customHeight="1">
      <c r="A51" s="15"/>
      <c r="B51" s="41" t="s">
        <v>14</v>
      </c>
      <c r="C51" s="71">
        <v>84.85</v>
      </c>
      <c r="D51" s="71">
        <v>92.54</v>
      </c>
      <c r="E51" s="71">
        <v>102.28</v>
      </c>
      <c r="F51" s="71">
        <v>106.63</v>
      </c>
      <c r="G51" s="71">
        <v>112.21</v>
      </c>
      <c r="H51" s="71">
        <v>107.29</v>
      </c>
      <c r="I51" s="71">
        <v>99.82</v>
      </c>
      <c r="J51" s="71">
        <v>91.89</v>
      </c>
      <c r="K51" s="71">
        <v>90.34</v>
      </c>
      <c r="L51" s="72">
        <v>87.32</v>
      </c>
      <c r="M51" s="71">
        <v>12.62</v>
      </c>
      <c r="N51" s="71">
        <v>12.29</v>
      </c>
      <c r="O51" s="71">
        <v>12.68</v>
      </c>
      <c r="P51" s="71">
        <v>13.16</v>
      </c>
      <c r="Q51" s="71">
        <v>12.76</v>
      </c>
      <c r="R51" s="71">
        <v>12.24</v>
      </c>
      <c r="S51" s="71">
        <v>11.69</v>
      </c>
      <c r="T51" s="71">
        <v>11.48</v>
      </c>
      <c r="U51" s="71">
        <v>11.4</v>
      </c>
      <c r="V51" s="73">
        <v>11.4</v>
      </c>
    </row>
    <row r="52" spans="1:22" ht="9" customHeight="1">
      <c r="A52" s="15"/>
      <c r="B52" s="41" t="s">
        <v>15</v>
      </c>
      <c r="C52" s="71">
        <v>99.6</v>
      </c>
      <c r="D52" s="71">
        <v>123.9</v>
      </c>
      <c r="E52" s="71">
        <v>147.1</v>
      </c>
      <c r="F52" s="71">
        <v>163.6</v>
      </c>
      <c r="G52" s="71">
        <v>169.7</v>
      </c>
      <c r="H52" s="71">
        <v>164.3</v>
      </c>
      <c r="I52" s="71">
        <v>152.1</v>
      </c>
      <c r="J52" s="71">
        <v>140.6</v>
      </c>
      <c r="K52" s="71">
        <v>136.9</v>
      </c>
      <c r="L52" s="72">
        <v>135.63999999999999</v>
      </c>
      <c r="M52" s="71">
        <v>13.8</v>
      </c>
      <c r="N52" s="71">
        <v>13</v>
      </c>
      <c r="O52" s="71">
        <v>13.5</v>
      </c>
      <c r="P52" s="71">
        <v>13.4</v>
      </c>
      <c r="Q52" s="71">
        <v>14.3</v>
      </c>
      <c r="R52" s="71">
        <v>14.3</v>
      </c>
      <c r="S52" s="71">
        <v>15.1</v>
      </c>
      <c r="T52" s="71">
        <v>14.7</v>
      </c>
      <c r="U52" s="71">
        <v>14.7</v>
      </c>
      <c r="V52" s="73">
        <v>14.7</v>
      </c>
    </row>
    <row r="53" spans="1:22" ht="9" customHeight="1">
      <c r="A53" s="15"/>
      <c r="B53" s="41" t="s">
        <v>16</v>
      </c>
      <c r="C53" s="71" t="s">
        <v>3</v>
      </c>
      <c r="D53" s="71" t="s">
        <v>3</v>
      </c>
      <c r="E53" s="71">
        <v>8.9499999999999993</v>
      </c>
      <c r="F53" s="71" t="s">
        <v>3</v>
      </c>
      <c r="G53" s="71" t="s">
        <v>3</v>
      </c>
      <c r="H53" s="71" t="s">
        <v>3</v>
      </c>
      <c r="I53" s="71">
        <v>8.68</v>
      </c>
      <c r="J53" s="71" t="s">
        <v>3</v>
      </c>
      <c r="K53" s="71" t="str">
        <f>J53</f>
        <v xml:space="preserve">.  </v>
      </c>
      <c r="L53" s="72" t="str">
        <f>K53</f>
        <v xml:space="preserve">.  </v>
      </c>
      <c r="M53" s="71" t="s">
        <v>3</v>
      </c>
      <c r="N53" s="71" t="s">
        <v>3</v>
      </c>
      <c r="O53" s="71">
        <v>5.13</v>
      </c>
      <c r="P53" s="71" t="s">
        <v>3</v>
      </c>
      <c r="Q53" s="71" t="s">
        <v>3</v>
      </c>
      <c r="R53" s="71" t="s">
        <v>3</v>
      </c>
      <c r="S53" s="71">
        <v>5.35</v>
      </c>
      <c r="T53" s="71" t="s">
        <v>3</v>
      </c>
      <c r="U53" s="71" t="s">
        <v>3</v>
      </c>
      <c r="V53" s="73" t="str">
        <f>U53</f>
        <v xml:space="preserve">.  </v>
      </c>
    </row>
    <row r="54" spans="1:22" ht="9" customHeight="1">
      <c r="A54" s="15"/>
      <c r="B54" s="41" t="s">
        <v>17</v>
      </c>
      <c r="C54" s="71">
        <v>1214</v>
      </c>
      <c r="D54" s="71">
        <v>1185</v>
      </c>
      <c r="E54" s="71">
        <v>1190</v>
      </c>
      <c r="F54" s="71">
        <v>1141</v>
      </c>
      <c r="G54" s="71">
        <v>1146</v>
      </c>
      <c r="H54" s="71">
        <v>1109</v>
      </c>
      <c r="I54" s="71">
        <v>1061</v>
      </c>
      <c r="J54" s="71">
        <v>944</v>
      </c>
      <c r="K54" s="71">
        <v>887</v>
      </c>
      <c r="L54" s="72">
        <v>871.7</v>
      </c>
      <c r="M54" s="71">
        <v>73</v>
      </c>
      <c r="N54" s="71">
        <v>70</v>
      </c>
      <c r="O54" s="71">
        <v>72</v>
      </c>
      <c r="P54" s="71">
        <v>81</v>
      </c>
      <c r="Q54" s="71">
        <v>80</v>
      </c>
      <c r="R54" s="71">
        <v>65</v>
      </c>
      <c r="S54" s="71">
        <v>63</v>
      </c>
      <c r="T54" s="71">
        <v>47</v>
      </c>
      <c r="U54" s="71">
        <v>45.6</v>
      </c>
      <c r="V54" s="73">
        <v>45.6</v>
      </c>
    </row>
    <row r="55" spans="1:22" ht="9" customHeight="1">
      <c r="A55" s="15"/>
      <c r="B55" s="41" t="s">
        <v>18</v>
      </c>
      <c r="C55" s="71">
        <v>10.93</v>
      </c>
      <c r="D55" s="71">
        <v>10.53</v>
      </c>
      <c r="E55" s="71">
        <v>11.08</v>
      </c>
      <c r="F55" s="71">
        <v>11.52</v>
      </c>
      <c r="G55" s="71">
        <v>11.74</v>
      </c>
      <c r="H55" s="71">
        <v>13.17</v>
      </c>
      <c r="I55" s="71">
        <v>13.16</v>
      </c>
      <c r="J55" s="71">
        <v>13.15</v>
      </c>
      <c r="K55" s="71">
        <v>12.73</v>
      </c>
      <c r="L55" s="72">
        <v>14.47</v>
      </c>
      <c r="M55" s="71">
        <v>4.5999999999999996</v>
      </c>
      <c r="N55" s="71">
        <v>4.63</v>
      </c>
      <c r="O55" s="71">
        <v>4.9400000000000004</v>
      </c>
      <c r="P55" s="71">
        <v>4.97</v>
      </c>
      <c r="Q55" s="71">
        <v>5.16</v>
      </c>
      <c r="R55" s="71">
        <v>5.73</v>
      </c>
      <c r="S55" s="71">
        <v>5.59</v>
      </c>
      <c r="T55" s="71">
        <v>5.53</v>
      </c>
      <c r="U55" s="71">
        <v>5.64</v>
      </c>
      <c r="V55" s="73">
        <v>5.64</v>
      </c>
    </row>
    <row r="56" spans="1:22" ht="9" customHeight="1">
      <c r="A56" s="15"/>
      <c r="B56" s="41" t="s">
        <v>2</v>
      </c>
      <c r="C56" s="71">
        <v>1074</v>
      </c>
      <c r="D56" s="71">
        <v>1070</v>
      </c>
      <c r="E56" s="71">
        <v>1032</v>
      </c>
      <c r="F56" s="71">
        <v>1040</v>
      </c>
      <c r="G56" s="71">
        <v>1015</v>
      </c>
      <c r="H56" s="71">
        <v>743</v>
      </c>
      <c r="I56" s="71">
        <v>758</v>
      </c>
      <c r="J56" s="71">
        <v>710</v>
      </c>
      <c r="K56" s="71">
        <v>729</v>
      </c>
      <c r="L56" s="72">
        <v>723</v>
      </c>
      <c r="M56" s="71">
        <v>409</v>
      </c>
      <c r="N56" s="71">
        <v>441</v>
      </c>
      <c r="O56" s="71">
        <v>468</v>
      </c>
      <c r="P56" s="71">
        <v>504</v>
      </c>
      <c r="Q56" s="71">
        <v>546</v>
      </c>
      <c r="R56" s="71">
        <v>518</v>
      </c>
      <c r="S56" s="71">
        <v>551</v>
      </c>
      <c r="T56" s="71">
        <v>557</v>
      </c>
      <c r="U56" s="71">
        <v>575</v>
      </c>
      <c r="V56" s="73">
        <v>575</v>
      </c>
    </row>
    <row r="57" spans="1:22" ht="9" customHeight="1">
      <c r="A57" s="15"/>
      <c r="B57" s="41" t="s">
        <v>19</v>
      </c>
      <c r="C57" s="71">
        <v>357.44</v>
      </c>
      <c r="D57" s="71">
        <v>349.09</v>
      </c>
      <c r="E57" s="71">
        <v>353.71</v>
      </c>
      <c r="F57" s="71">
        <v>378.38</v>
      </c>
      <c r="G57" s="71">
        <v>401.48</v>
      </c>
      <c r="H57" s="71">
        <v>406.34</v>
      </c>
      <c r="I57" s="71">
        <v>402.66</v>
      </c>
      <c r="J57" s="71">
        <v>393.76</v>
      </c>
      <c r="K57" s="71">
        <v>402.35</v>
      </c>
      <c r="L57" s="72">
        <v>400.66</v>
      </c>
      <c r="M57" s="71">
        <v>72.069999999999993</v>
      </c>
      <c r="N57" s="71">
        <v>70.709999999999994</v>
      </c>
      <c r="O57" s="71">
        <v>76.62</v>
      </c>
      <c r="P57" s="71">
        <v>82.74</v>
      </c>
      <c r="Q57" s="71">
        <v>91.13</v>
      </c>
      <c r="R57" s="71">
        <v>91.54</v>
      </c>
      <c r="S57" s="71">
        <v>92.5</v>
      </c>
      <c r="T57" s="71">
        <v>92.76</v>
      </c>
      <c r="U57" s="71">
        <v>100.6</v>
      </c>
      <c r="V57" s="73">
        <v>100.6</v>
      </c>
    </row>
    <row r="58" spans="1:22" ht="9" customHeight="1">
      <c r="A58" s="15"/>
      <c r="B58" s="41" t="s">
        <v>26</v>
      </c>
      <c r="C58" s="71" t="s">
        <v>3</v>
      </c>
      <c r="D58" s="71" t="s">
        <v>3</v>
      </c>
      <c r="E58" s="71">
        <v>221.19</v>
      </c>
      <c r="F58" s="71" t="s">
        <v>3</v>
      </c>
      <c r="G58" s="71" t="s">
        <v>3</v>
      </c>
      <c r="H58" s="71" t="s">
        <v>3</v>
      </c>
      <c r="I58" s="71">
        <v>268.54000000000002</v>
      </c>
      <c r="J58" s="71" t="s">
        <v>3</v>
      </c>
      <c r="K58" s="71" t="str">
        <f>J58</f>
        <v xml:space="preserve">.  </v>
      </c>
      <c r="L58" s="72" t="str">
        <f>K58</f>
        <v xml:space="preserve">.  </v>
      </c>
      <c r="M58" s="71" t="s">
        <v>3</v>
      </c>
      <c r="N58" s="71" t="s">
        <v>3</v>
      </c>
      <c r="O58" s="71">
        <v>55.9</v>
      </c>
      <c r="P58" s="71" t="s">
        <v>3</v>
      </c>
      <c r="Q58" s="71" t="s">
        <v>3</v>
      </c>
      <c r="R58" s="71" t="s">
        <v>3</v>
      </c>
      <c r="S58" s="71">
        <v>49.9</v>
      </c>
      <c r="T58" s="71" t="s">
        <v>3</v>
      </c>
      <c r="U58" s="71" t="s">
        <v>3</v>
      </c>
      <c r="V58" s="73" t="str">
        <f>U58</f>
        <v xml:space="preserve">.  </v>
      </c>
    </row>
    <row r="59" spans="1:22" ht="9" customHeight="1">
      <c r="A59" s="15"/>
      <c r="B59" s="41" t="s">
        <v>20</v>
      </c>
      <c r="C59" s="71">
        <v>2073.65</v>
      </c>
      <c r="D59" s="71">
        <v>2032.62</v>
      </c>
      <c r="E59" s="71">
        <v>2042.61</v>
      </c>
      <c r="F59" s="71">
        <v>2248.52</v>
      </c>
      <c r="G59" s="71">
        <v>2224.69</v>
      </c>
      <c r="H59" s="71">
        <v>2207.79</v>
      </c>
      <c r="I59" s="71">
        <v>2219.7800000000002</v>
      </c>
      <c r="J59" s="71">
        <v>2303.7199999999998</v>
      </c>
      <c r="K59" s="71">
        <v>2237.9699999999998</v>
      </c>
      <c r="L59" s="72">
        <v>2269.2800000000002</v>
      </c>
      <c r="M59" s="71">
        <v>398.39</v>
      </c>
      <c r="N59" s="71">
        <v>382.05</v>
      </c>
      <c r="O59" s="71">
        <v>372.8</v>
      </c>
      <c r="P59" s="71">
        <v>347.15</v>
      </c>
      <c r="Q59" s="71">
        <v>339.65</v>
      </c>
      <c r="R59" s="71">
        <v>332.59</v>
      </c>
      <c r="S59" s="71">
        <v>316.48</v>
      </c>
      <c r="T59" s="71">
        <v>368.42</v>
      </c>
      <c r="U59" s="71">
        <v>350.47</v>
      </c>
      <c r="V59" s="73">
        <v>350.47</v>
      </c>
    </row>
    <row r="60" spans="1:22" ht="9" customHeight="1">
      <c r="A60" s="15"/>
      <c r="B60" s="41" t="s">
        <v>29</v>
      </c>
      <c r="C60" s="71">
        <v>9135.6</v>
      </c>
      <c r="D60" s="71">
        <v>9518.2000000000007</v>
      </c>
      <c r="E60" s="71">
        <v>9809.5</v>
      </c>
      <c r="F60" s="71">
        <v>9875.5</v>
      </c>
      <c r="G60" s="71">
        <v>9981.7999999999993</v>
      </c>
      <c r="H60" s="71">
        <v>10176.4</v>
      </c>
      <c r="I60" s="71">
        <v>10358.700000000001</v>
      </c>
      <c r="J60" s="71">
        <v>10281.5</v>
      </c>
      <c r="K60" s="71">
        <v>10087.4</v>
      </c>
      <c r="L60" s="72">
        <v>10247.4</v>
      </c>
      <c r="M60" s="71">
        <v>1313</v>
      </c>
      <c r="N60" s="71">
        <v>1417.2</v>
      </c>
      <c r="O60" s="71">
        <v>1440.2</v>
      </c>
      <c r="P60" s="71">
        <v>1483.1</v>
      </c>
      <c r="Q60" s="71">
        <v>1503.3</v>
      </c>
      <c r="R60" s="71">
        <v>1539.3</v>
      </c>
      <c r="S60" s="71">
        <v>1594.8</v>
      </c>
      <c r="T60" s="71">
        <v>1611.8</v>
      </c>
      <c r="U60" s="71">
        <v>1486</v>
      </c>
      <c r="V60" s="73">
        <v>1492.5</v>
      </c>
    </row>
    <row r="61" spans="1:22" ht="9" customHeight="1">
      <c r="A61" s="15"/>
      <c r="B61" s="41" t="s">
        <v>21</v>
      </c>
      <c r="C61" s="71" t="s">
        <v>3</v>
      </c>
      <c r="D61" s="71" t="s">
        <v>3</v>
      </c>
      <c r="E61" s="71">
        <v>109.41</v>
      </c>
      <c r="F61" s="71" t="s">
        <v>3</v>
      </c>
      <c r="G61" s="71" t="s">
        <v>3</v>
      </c>
      <c r="H61" s="71" t="s">
        <v>3</v>
      </c>
      <c r="I61" s="71">
        <v>110.26</v>
      </c>
      <c r="J61" s="71" t="s">
        <v>3</v>
      </c>
      <c r="K61" s="71" t="str">
        <f t="shared" ref="K61:L63" si="0">J61</f>
        <v xml:space="preserve">.  </v>
      </c>
      <c r="L61" s="72" t="str">
        <f t="shared" si="0"/>
        <v xml:space="preserve">.  </v>
      </c>
      <c r="M61" s="71" t="s">
        <v>3</v>
      </c>
      <c r="N61" s="71" t="s">
        <v>3</v>
      </c>
      <c r="O61" s="71">
        <v>26.96</v>
      </c>
      <c r="P61" s="71" t="s">
        <v>3</v>
      </c>
      <c r="Q61" s="71" t="s">
        <v>3</v>
      </c>
      <c r="R61" s="71" t="s">
        <v>3</v>
      </c>
      <c r="S61" s="71">
        <v>24.36</v>
      </c>
      <c r="T61" s="71" t="s">
        <v>3</v>
      </c>
      <c r="U61" s="71" t="s">
        <v>3</v>
      </c>
      <c r="V61" s="73" t="str">
        <f t="shared" ref="V61:V66" si="1">U61</f>
        <v xml:space="preserve">.  </v>
      </c>
    </row>
    <row r="62" spans="1:22" ht="9" customHeight="1">
      <c r="A62" s="15"/>
      <c r="B62" s="41" t="s">
        <v>22</v>
      </c>
      <c r="C62" s="71">
        <v>399.91</v>
      </c>
      <c r="D62" s="71">
        <v>391.15</v>
      </c>
      <c r="E62" s="71">
        <v>381.39</v>
      </c>
      <c r="F62" s="71">
        <v>368.9</v>
      </c>
      <c r="G62" s="71">
        <v>365.34</v>
      </c>
      <c r="H62" s="71">
        <v>351.12</v>
      </c>
      <c r="I62" s="71">
        <v>320.56</v>
      </c>
      <c r="J62" s="71" t="s">
        <v>3</v>
      </c>
      <c r="K62" s="71" t="str">
        <f t="shared" si="0"/>
        <v xml:space="preserve">.  </v>
      </c>
      <c r="L62" s="72" t="str">
        <f t="shared" si="0"/>
        <v xml:space="preserve">.  </v>
      </c>
      <c r="M62" s="71">
        <v>35.46</v>
      </c>
      <c r="N62" s="71">
        <v>35.18</v>
      </c>
      <c r="O62" s="71">
        <v>36.299999999999997</v>
      </c>
      <c r="P62" s="71">
        <v>36.36</v>
      </c>
      <c r="Q62" s="71">
        <v>37.07</v>
      </c>
      <c r="R62" s="71">
        <v>36.909999999999997</v>
      </c>
      <c r="S62" s="71">
        <v>35.590000000000003</v>
      </c>
      <c r="T62" s="71" t="s">
        <v>3</v>
      </c>
      <c r="U62" s="71" t="s">
        <v>3</v>
      </c>
      <c r="V62" s="73" t="str">
        <f t="shared" si="1"/>
        <v xml:space="preserve">.  </v>
      </c>
    </row>
    <row r="63" spans="1:22" ht="9" customHeight="1">
      <c r="A63" s="15"/>
      <c r="B63" s="41" t="s">
        <v>23</v>
      </c>
      <c r="C63" s="71" t="s">
        <v>3</v>
      </c>
      <c r="D63" s="71" t="s">
        <v>3</v>
      </c>
      <c r="E63" s="71">
        <v>155.19999999999999</v>
      </c>
      <c r="F63" s="71" t="s">
        <v>3</v>
      </c>
      <c r="G63" s="71" t="s">
        <v>3</v>
      </c>
      <c r="H63" s="71" t="s">
        <v>3</v>
      </c>
      <c r="I63" s="71">
        <v>144.88</v>
      </c>
      <c r="J63" s="71" t="s">
        <v>3</v>
      </c>
      <c r="K63" s="71" t="str">
        <f t="shared" si="0"/>
        <v xml:space="preserve">.  </v>
      </c>
      <c r="L63" s="72" t="str">
        <f t="shared" si="0"/>
        <v xml:space="preserve">.  </v>
      </c>
      <c r="M63" s="71" t="s">
        <v>3</v>
      </c>
      <c r="N63" s="71" t="s">
        <v>3</v>
      </c>
      <c r="O63" s="71">
        <v>4.8</v>
      </c>
      <c r="P63" s="71" t="s">
        <v>3</v>
      </c>
      <c r="Q63" s="71" t="s">
        <v>3</v>
      </c>
      <c r="R63" s="71" t="s">
        <v>3</v>
      </c>
      <c r="S63" s="71">
        <v>5.93</v>
      </c>
      <c r="T63" s="71" t="s">
        <v>3</v>
      </c>
      <c r="U63" s="71" t="s">
        <v>3</v>
      </c>
      <c r="V63" s="73" t="str">
        <f t="shared" si="1"/>
        <v xml:space="preserve">.  </v>
      </c>
    </row>
    <row r="64" spans="1:22" ht="9" customHeight="1">
      <c r="A64" s="15"/>
      <c r="B64" s="41" t="s">
        <v>24</v>
      </c>
      <c r="C64" s="71">
        <v>576.77</v>
      </c>
      <c r="D64" s="71">
        <v>588.76</v>
      </c>
      <c r="E64" s="71">
        <v>594.73</v>
      </c>
      <c r="F64" s="71">
        <v>578.16999999999996</v>
      </c>
      <c r="G64" s="71">
        <v>606.08000000000004</v>
      </c>
      <c r="H64" s="71">
        <v>366.52</v>
      </c>
      <c r="I64" s="71">
        <v>371.23</v>
      </c>
      <c r="J64" s="71">
        <v>367.74</v>
      </c>
      <c r="K64" s="71">
        <v>348.77</v>
      </c>
      <c r="L64" s="72">
        <v>340.84</v>
      </c>
      <c r="M64" s="71">
        <v>0</v>
      </c>
      <c r="N64" s="71">
        <v>0</v>
      </c>
      <c r="O64" s="71">
        <v>12</v>
      </c>
      <c r="P64" s="71" t="s">
        <v>3</v>
      </c>
      <c r="Q64" s="71" t="s">
        <v>3</v>
      </c>
      <c r="R64" s="71" t="s">
        <v>3</v>
      </c>
      <c r="S64" s="71">
        <v>12</v>
      </c>
      <c r="T64" s="71" t="s">
        <v>3</v>
      </c>
      <c r="U64" s="71" t="s">
        <v>3</v>
      </c>
      <c r="V64" s="73" t="str">
        <f t="shared" si="1"/>
        <v xml:space="preserve">.  </v>
      </c>
    </row>
    <row r="65" spans="1:22" ht="9" customHeight="1">
      <c r="A65" s="15"/>
      <c r="B65" s="41" t="s">
        <v>25</v>
      </c>
      <c r="C65" s="71">
        <v>22027</v>
      </c>
      <c r="D65" s="71">
        <v>22687</v>
      </c>
      <c r="E65" s="71">
        <v>23103</v>
      </c>
      <c r="F65" s="71">
        <v>23671</v>
      </c>
      <c r="G65" s="71">
        <v>23239</v>
      </c>
      <c r="H65" s="71">
        <v>22283</v>
      </c>
      <c r="I65" s="71">
        <v>22756</v>
      </c>
      <c r="J65" s="71" t="s">
        <v>3</v>
      </c>
      <c r="K65" s="71" t="s">
        <v>3</v>
      </c>
      <c r="L65" s="72"/>
      <c r="M65" s="71">
        <v>0</v>
      </c>
      <c r="N65" s="71">
        <v>100</v>
      </c>
      <c r="O65" s="71">
        <v>101</v>
      </c>
      <c r="P65" s="71">
        <v>104</v>
      </c>
      <c r="Q65" s="71">
        <v>105</v>
      </c>
      <c r="R65" s="71">
        <v>108</v>
      </c>
      <c r="S65" s="71">
        <v>111</v>
      </c>
      <c r="T65" s="71" t="s">
        <v>3</v>
      </c>
      <c r="U65" s="71" t="s">
        <v>3</v>
      </c>
      <c r="V65" s="73" t="str">
        <f t="shared" si="1"/>
        <v xml:space="preserve">.  </v>
      </c>
    </row>
    <row r="66" spans="1:22" ht="10.5" customHeight="1">
      <c r="A66" s="15"/>
      <c r="B66" s="82" t="s">
        <v>37</v>
      </c>
      <c r="C66" s="75" t="s">
        <v>3</v>
      </c>
      <c r="D66" s="75" t="s">
        <v>3</v>
      </c>
      <c r="E66" s="75">
        <v>86088.82</v>
      </c>
      <c r="F66" s="75" t="s">
        <v>3</v>
      </c>
      <c r="G66" s="75" t="s">
        <v>3</v>
      </c>
      <c r="H66" s="75" t="s">
        <v>3</v>
      </c>
      <c r="I66" s="75">
        <v>85214.2</v>
      </c>
      <c r="J66" s="75" t="s">
        <v>3</v>
      </c>
      <c r="K66" s="75" t="s">
        <v>3</v>
      </c>
      <c r="L66" s="76" t="str">
        <f>K66</f>
        <v xml:space="preserve">.  </v>
      </c>
      <c r="M66" s="75" t="s">
        <v>3</v>
      </c>
      <c r="N66" s="75" t="s">
        <v>3</v>
      </c>
      <c r="O66" s="75">
        <v>12499.17</v>
      </c>
      <c r="P66" s="75" t="s">
        <v>3</v>
      </c>
      <c r="Q66" s="75" t="s">
        <v>3</v>
      </c>
      <c r="R66" s="75" t="s">
        <v>3</v>
      </c>
      <c r="S66" s="75" t="s">
        <v>3</v>
      </c>
      <c r="T66" s="75" t="s">
        <v>3</v>
      </c>
      <c r="U66" s="75" t="s">
        <v>3</v>
      </c>
      <c r="V66" s="77" t="str">
        <f t="shared" si="1"/>
        <v xml:space="preserve">.  </v>
      </c>
    </row>
    <row r="67" spans="1:22" ht="10.5" customHeight="1">
      <c r="A67" s="15"/>
      <c r="B67" s="66" t="s">
        <v>83</v>
      </c>
      <c r="C67" s="75">
        <v>63088</v>
      </c>
      <c r="D67" s="75">
        <v>62396</v>
      </c>
      <c r="E67" s="75">
        <v>62951.08</v>
      </c>
      <c r="F67" s="75">
        <v>63416</v>
      </c>
      <c r="G67" s="75">
        <v>63587</v>
      </c>
      <c r="H67" s="75">
        <v>63009</v>
      </c>
      <c r="I67" s="75">
        <v>62470.44</v>
      </c>
      <c r="J67" s="75">
        <v>61514</v>
      </c>
      <c r="K67" s="75">
        <v>60553</v>
      </c>
      <c r="L67" s="76">
        <v>59456</v>
      </c>
      <c r="M67" s="75" t="s">
        <v>3</v>
      </c>
      <c r="N67" s="75" t="s">
        <v>3</v>
      </c>
      <c r="O67" s="75">
        <v>12398.17</v>
      </c>
      <c r="P67" s="75">
        <v>12328</v>
      </c>
      <c r="Q67" s="75">
        <v>12260</v>
      </c>
      <c r="R67" s="75">
        <v>12193</v>
      </c>
      <c r="S67" s="75">
        <v>12125.02</v>
      </c>
      <c r="T67" s="75">
        <v>11981</v>
      </c>
      <c r="U67" s="75">
        <v>11715</v>
      </c>
      <c r="V67" s="77">
        <v>11319</v>
      </c>
    </row>
    <row r="68" spans="1:22" ht="2.4500000000000002" customHeight="1">
      <c r="A68" s="18"/>
      <c r="B68" s="19"/>
      <c r="C68" s="20"/>
      <c r="D68" s="20"/>
      <c r="E68" s="20"/>
      <c r="F68" s="20"/>
      <c r="G68" s="20"/>
      <c r="H68" s="20"/>
      <c r="I68" s="20"/>
      <c r="J68" s="20"/>
      <c r="K68" s="20"/>
      <c r="L68" s="20"/>
      <c r="M68" s="20"/>
      <c r="N68" s="20"/>
      <c r="O68" s="20"/>
      <c r="P68" s="20"/>
      <c r="Q68" s="20"/>
      <c r="R68" s="20"/>
      <c r="S68" s="20"/>
      <c r="T68" s="20"/>
      <c r="U68" s="20"/>
      <c r="V68" s="14"/>
    </row>
    <row r="69" spans="1:22" ht="11.25" customHeight="1"/>
    <row r="70" spans="1:22" ht="18" customHeight="1">
      <c r="V70" s="89" t="s">
        <v>89</v>
      </c>
    </row>
    <row r="71" spans="1:22" ht="11.25" customHeight="1">
      <c r="A71" s="21"/>
      <c r="V71" s="89" t="s">
        <v>88</v>
      </c>
    </row>
    <row r="72" spans="1:22" s="48" customFormat="1" ht="9" customHeight="1">
      <c r="A72" s="47" t="s">
        <v>40</v>
      </c>
      <c r="C72" s="49"/>
      <c r="D72" s="49"/>
      <c r="E72" s="49"/>
      <c r="F72" s="49"/>
      <c r="G72" s="49"/>
      <c r="H72" s="49"/>
      <c r="I72" s="49"/>
      <c r="J72" s="49"/>
      <c r="K72" s="49"/>
      <c r="L72" s="49"/>
      <c r="M72" s="49"/>
      <c r="N72" s="49"/>
      <c r="O72" s="49"/>
      <c r="P72" s="49"/>
      <c r="Q72" s="49"/>
      <c r="R72" s="49"/>
      <c r="S72" s="49"/>
      <c r="T72" s="49"/>
      <c r="U72" s="49"/>
      <c r="V72" s="49"/>
    </row>
    <row r="73" spans="1:22" s="48" customFormat="1" ht="9" customHeight="1">
      <c r="A73" s="47" t="s">
        <v>39</v>
      </c>
      <c r="C73" s="49"/>
      <c r="D73" s="49"/>
      <c r="E73" s="49"/>
      <c r="F73" s="49"/>
      <c r="G73" s="49"/>
      <c r="H73" s="49"/>
      <c r="I73" s="49"/>
      <c r="J73" s="49"/>
      <c r="K73" s="49"/>
      <c r="L73" s="49"/>
      <c r="M73" s="49"/>
      <c r="N73" s="49"/>
      <c r="O73" s="49"/>
      <c r="P73" s="49"/>
      <c r="Q73" s="49"/>
      <c r="R73" s="49"/>
      <c r="S73" s="49"/>
      <c r="T73" s="49"/>
      <c r="U73" s="49"/>
      <c r="V73" s="49"/>
    </row>
  </sheetData>
  <mergeCells count="8">
    <mergeCell ref="M37:V37"/>
    <mergeCell ref="B5:L5"/>
    <mergeCell ref="B37:L37"/>
    <mergeCell ref="A1:V1"/>
    <mergeCell ref="A2:V2"/>
    <mergeCell ref="A3:V3"/>
    <mergeCell ref="A4:B4"/>
    <mergeCell ref="M5:V5"/>
  </mergeCells>
  <pageMargins left="1.5748031496062993" right="1.6535433070866143" top="0.59055118110236227" bottom="2.0866141732283467"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Vorbemerkung</vt:lpstr>
      <vt:lpstr>SJ 2023 Kapitel H, III_a</vt:lpstr>
      <vt:lpstr>SJ 2023 Kapitel H, III_b</vt:lpstr>
      <vt:lpstr>'SJ 2023 Kapitel H, III_a'!Druckbereich</vt:lpstr>
      <vt:lpstr>'SJ 2023 Kapitel H, III_b'!Druckbereich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Köhler, Felipe</dc:creator>
  <cp:lastModifiedBy>Pfeiffer, Detlev</cp:lastModifiedBy>
  <cp:lastPrinted>2023-08-15T10:39:43Z</cp:lastPrinted>
  <dcterms:created xsi:type="dcterms:W3CDTF">1998-11-13T09:45:33Z</dcterms:created>
  <dcterms:modified xsi:type="dcterms:W3CDTF">2023-08-18T13:36:01Z</dcterms:modified>
</cp:coreProperties>
</file>