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2.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4.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5.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6.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9.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0.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1.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2.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3.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4.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5.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6.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7.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8.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9.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0.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1.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2.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3.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4.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5.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6.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tables/table5.xml" ContentType="application/vnd.openxmlformats-officedocument.spreadsheetml.tab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9.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0.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1.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2.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3.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4.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5.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6.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7.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8.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9.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0.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tables/table6.xml" ContentType="application/vnd.openxmlformats-officedocument.spreadsheetml.tab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4.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6.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7.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8.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9.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0.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1.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7.xml" ContentType="application/vnd.openxmlformats-officedocument.spreadsheetml.tab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8.xml" ContentType="application/vnd.openxmlformats-officedocument.spreadsheetml.tab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6.xml" ContentType="application/vnd.openxmlformats-officedocument.drawingml.chartshapes+xml"/>
  <Override PartName="/xl/tables/table9.xml" ContentType="application/vnd.openxmlformats-officedocument.spreadsheetml.table+xml"/>
  <Override PartName="/xl/drawings/drawing8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defaultThemeVersion="202300"/>
  <mc:AlternateContent xmlns:mc="http://schemas.openxmlformats.org/markup-compatibility/2006">
    <mc:Choice Requires="x15">
      <x15ac:absPath xmlns:x15ac="http://schemas.microsoft.com/office/spreadsheetml/2010/11/ac" url="K:\Referat 624\60 Monatsbericht\000 Neuer Monatsbericht ab 2024\2026\02-Februar 2026\"/>
    </mc:Choice>
  </mc:AlternateContent>
  <xr:revisionPtr revIDLastSave="0" documentId="8_{669FCC6E-B17B-40A8-AA27-F7D4AF95C654}" xr6:coauthVersionLast="47" xr6:coauthVersionMax="47" xr10:uidLastSave="{00000000-0000-0000-0000-000000000000}"/>
  <bookViews>
    <workbookView xWindow="-120" yWindow="-120" windowWidth="29040" windowHeight="15120" tabRatio="967" xr2:uid="{374F7D90-13D1-4078-88B2-A16FF2F2F64C}"/>
  </bookViews>
  <sheets>
    <sheet name="Titelblatt" sheetId="1" r:id="rId1"/>
    <sheet name="Herausgeber-Redaktion" sheetId="2" r:id="rId2"/>
    <sheet name="0111130 " sheetId="6" state="hidden" r:id="rId3"/>
    <sheet name="Inhaltsverzeichnis_2026-02" sheetId="99" r:id="rId4"/>
    <sheet name="Zeichenerklärung" sheetId="4" r:id="rId5"/>
    <sheet name="0101160_2025" sheetId="188" r:id="rId6"/>
    <sheet name="0101160_2024" sheetId="189" r:id="rId7"/>
    <sheet name="0101160_2023" sheetId="190" r:id="rId8"/>
    <sheet name="0104160" sheetId="100" r:id="rId9"/>
    <sheet name="0104240(1)_2025" sheetId="200" r:id="rId10"/>
    <sheet name="0104240(2)_2025" sheetId="201" r:id="rId11"/>
    <sheet name="0104240(1)_2024" sheetId="193" r:id="rId12"/>
    <sheet name="0104240(2)_2024" sheetId="194" r:id="rId13"/>
    <sheet name="0104290_2024" sheetId="130" r:id="rId14"/>
    <sheet name="0104290_2023" sheetId="131" r:id="rId15"/>
    <sheet name="0106430" sheetId="108" r:id="rId16"/>
    <sheet name="0106460" sheetId="109" r:id="rId17"/>
    <sheet name="0114060" sheetId="101" r:id="rId18"/>
    <sheet name="0117660" sheetId="110" r:id="rId19"/>
    <sheet name="0201_Vorbemerkung" sheetId="203" r:id="rId20"/>
    <sheet name="0201060" sheetId="103" r:id="rId21"/>
    <sheet name="0201190" sheetId="104" r:id="rId22"/>
    <sheet name="0201330" sheetId="105" r:id="rId23"/>
    <sheet name="0201360" sheetId="106" r:id="rId24"/>
    <sheet name="0201530" sheetId="207" r:id="rId25"/>
    <sheet name="0201490" sheetId="107" r:id="rId26"/>
    <sheet name="0201560" sheetId="208" r:id="rId27"/>
    <sheet name="0201630(1)" sheetId="166" r:id="rId28"/>
    <sheet name="0201630(2)" sheetId="167" r:id="rId29"/>
    <sheet name="0203160" sheetId="160" r:id="rId30"/>
    <sheet name="0203190" sheetId="161" r:id="rId31"/>
    <sheet name="0203230" sheetId="162" r:id="rId32"/>
    <sheet name="0204035(1)" sheetId="132" r:id="rId33"/>
    <sheet name="0204035(2)" sheetId="133" r:id="rId34"/>
    <sheet name="0204035(3)" sheetId="134" r:id="rId35"/>
    <sheet name="0204035(4)" sheetId="135" r:id="rId36"/>
    <sheet name="0204035(5)" sheetId="136" r:id="rId37"/>
    <sheet name="0204035(6)" sheetId="137" r:id="rId38"/>
    <sheet name="0204035(7)" sheetId="138" r:id="rId39"/>
    <sheet name="0204035(8)" sheetId="139" r:id="rId40"/>
    <sheet name="0204035(9)" sheetId="140" r:id="rId41"/>
    <sheet name="0204035(10)" sheetId="141" r:id="rId42"/>
    <sheet name="0204040(1)" sheetId="142" r:id="rId43"/>
    <sheet name="0204040(2)" sheetId="143" r:id="rId44"/>
    <sheet name="0204047" sheetId="144" r:id="rId45"/>
    <sheet name="0204340" sheetId="179" r:id="rId46"/>
    <sheet name="0204050" sheetId="111" r:id="rId47"/>
    <sheet name="0204090" sheetId="112" r:id="rId48"/>
    <sheet name="0205030" sheetId="114" r:id="rId49"/>
    <sheet name="0205060_2025" sheetId="205" r:id="rId50"/>
    <sheet name="0205060_2024" sheetId="115" r:id="rId51"/>
    <sheet name="0205060_2023" sheetId="117" r:id="rId52"/>
    <sheet name="0206_Vorbemerkung" sheetId="204" r:id="rId53"/>
    <sheet name="0206030" sheetId="145" r:id="rId54"/>
    <sheet name="0206060" sheetId="147" r:id="rId55"/>
    <sheet name="0206090" sheetId="148" r:id="rId56"/>
    <sheet name="0206130" sheetId="149" r:id="rId57"/>
    <sheet name="0206160" sheetId="146" r:id="rId58"/>
    <sheet name="0301030_2025-07" sheetId="153" r:id="rId59"/>
    <sheet name="0301030_2025-06" sheetId="154" r:id="rId60"/>
    <sheet name="0301030_2025-05" sheetId="155" r:id="rId61"/>
    <sheet name="0301030_2025-04" sheetId="156" r:id="rId62"/>
    <sheet name="0301030_2025-03" sheetId="157" r:id="rId63"/>
    <sheet name="0301030_2025-02" sheetId="158" r:id="rId64"/>
    <sheet name="0301030_2025-01" sheetId="159" r:id="rId65"/>
    <sheet name="0301435" sheetId="118" r:id="rId66"/>
    <sheet name="0301440" sheetId="119" r:id="rId67"/>
    <sheet name="0301445" sheetId="120" r:id="rId68"/>
    <sheet name="0301450" sheetId="121" r:id="rId69"/>
    <sheet name="0301460" sheetId="102" r:id="rId70"/>
    <sheet name="0302030" sheetId="172" r:id="rId71"/>
    <sheet name="0302060_2026-01" sheetId="171" r:id="rId72"/>
    <sheet name="0505030" sheetId="170"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A" localSheetId="19">#REF!</definedName>
    <definedName name="\A" localSheetId="52">#REF!</definedName>
    <definedName name="\A" localSheetId="72">#REF!</definedName>
    <definedName name="\A" localSheetId="3">#REF!</definedName>
    <definedName name="\A">#REF!</definedName>
    <definedName name="\B" localSheetId="19">#REF!</definedName>
    <definedName name="\B" localSheetId="52">#REF!</definedName>
    <definedName name="\B" localSheetId="72">#REF!</definedName>
    <definedName name="\B" localSheetId="3">#REF!</definedName>
    <definedName name="\B">#REF!</definedName>
    <definedName name="\C" localSheetId="19">#REF!</definedName>
    <definedName name="\C" localSheetId="52">#REF!</definedName>
    <definedName name="\C" localSheetId="72">#REF!</definedName>
    <definedName name="\C" localSheetId="3">#REF!</definedName>
    <definedName name="\C">#REF!</definedName>
    <definedName name="\D" localSheetId="19">#REF!</definedName>
    <definedName name="\D" localSheetId="52">#REF!</definedName>
    <definedName name="\D" localSheetId="3">#REF!</definedName>
    <definedName name="\D">#REF!</definedName>
    <definedName name="\E" localSheetId="19">#REF!</definedName>
    <definedName name="\E" localSheetId="52">#REF!</definedName>
    <definedName name="\E" localSheetId="3">#REF!</definedName>
    <definedName name="\E">#REF!</definedName>
    <definedName name="\F" localSheetId="19">#REF!</definedName>
    <definedName name="\F" localSheetId="52">#REF!</definedName>
    <definedName name="\F" localSheetId="3">#REF!</definedName>
    <definedName name="\F">#REF!</definedName>
    <definedName name="\G" localSheetId="19">#REF!</definedName>
    <definedName name="\G" localSheetId="52">#REF!</definedName>
    <definedName name="\G" localSheetId="3">#REF!</definedName>
    <definedName name="\G">#REF!</definedName>
    <definedName name="\H" localSheetId="19">#REF!</definedName>
    <definedName name="\H" localSheetId="52">#REF!</definedName>
    <definedName name="\H" localSheetId="3">#REF!</definedName>
    <definedName name="\H">#REF!</definedName>
    <definedName name="\I" localSheetId="19">#REF!</definedName>
    <definedName name="\I" localSheetId="52">#REF!</definedName>
    <definedName name="\I" localSheetId="3">#REF!</definedName>
    <definedName name="\I">#REF!</definedName>
    <definedName name="\J" localSheetId="19">#REF!</definedName>
    <definedName name="\J" localSheetId="52">#REF!</definedName>
    <definedName name="\J" localSheetId="3">#REF!</definedName>
    <definedName name="\J">#REF!</definedName>
    <definedName name="\K" localSheetId="19">#REF!</definedName>
    <definedName name="\K" localSheetId="52">#REF!</definedName>
    <definedName name="\K" localSheetId="3">#REF!</definedName>
    <definedName name="\K">#REF!</definedName>
    <definedName name="\L" localSheetId="19">#REF!</definedName>
    <definedName name="\L" localSheetId="52">#REF!</definedName>
    <definedName name="\L" localSheetId="3">#REF!</definedName>
    <definedName name="\L">#REF!</definedName>
    <definedName name="\M" localSheetId="19">#REF!</definedName>
    <definedName name="\M" localSheetId="52">#REF!</definedName>
    <definedName name="\M" localSheetId="3">#REF!</definedName>
    <definedName name="\M">#REF!</definedName>
    <definedName name="\N" localSheetId="19">#REF!</definedName>
    <definedName name="\N" localSheetId="52">#REF!</definedName>
    <definedName name="\N" localSheetId="3">#REF!</definedName>
    <definedName name="\N">#REF!</definedName>
    <definedName name="\O" localSheetId="19">#REF!</definedName>
    <definedName name="\O" localSheetId="52">#REF!</definedName>
    <definedName name="\O" localSheetId="3">#REF!</definedName>
    <definedName name="\O">#REF!</definedName>
    <definedName name="\P" localSheetId="19">#REF!</definedName>
    <definedName name="\P" localSheetId="52">#REF!</definedName>
    <definedName name="\P" localSheetId="3">#REF!</definedName>
    <definedName name="\P">#REF!</definedName>
    <definedName name="\Q" localSheetId="19">#REF!</definedName>
    <definedName name="\Q" localSheetId="52">#REF!</definedName>
    <definedName name="\Q" localSheetId="3">#REF!</definedName>
    <definedName name="\Q">#REF!</definedName>
    <definedName name="\R" localSheetId="19">#REF!</definedName>
    <definedName name="\R" localSheetId="52">#REF!</definedName>
    <definedName name="\R" localSheetId="3">#REF!</definedName>
    <definedName name="\R">#REF!</definedName>
    <definedName name="\S" localSheetId="19">#REF!</definedName>
    <definedName name="\S" localSheetId="52">#REF!</definedName>
    <definedName name="\S" localSheetId="3">#REF!</definedName>
    <definedName name="\S">#REF!</definedName>
    <definedName name="\T" localSheetId="19">#REF!</definedName>
    <definedName name="\T" localSheetId="52">#REF!</definedName>
    <definedName name="\T" localSheetId="3">#REF!</definedName>
    <definedName name="\T">#REF!</definedName>
    <definedName name="\U" localSheetId="19">#REF!</definedName>
    <definedName name="\U" localSheetId="52">#REF!</definedName>
    <definedName name="\U" localSheetId="3">#REF!</definedName>
    <definedName name="\U">#REF!</definedName>
    <definedName name="\W" localSheetId="19">#REF!</definedName>
    <definedName name="\W" localSheetId="52">#REF!</definedName>
    <definedName name="\W" localSheetId="3">#REF!</definedName>
    <definedName name="\W">#REF!</definedName>
    <definedName name="\Y" localSheetId="19">#REF!</definedName>
    <definedName name="\Y" localSheetId="52">#REF!</definedName>
    <definedName name="\Y" localSheetId="3">#REF!</definedName>
    <definedName name="\Y">#REF!</definedName>
    <definedName name="\Z" localSheetId="19">#REF!</definedName>
    <definedName name="\Z" localSheetId="52">#REF!</definedName>
    <definedName name="\Z" localSheetId="3">#REF!</definedName>
    <definedName name="\Z">#REF!</definedName>
    <definedName name="_0117660" localSheetId="19">'[1]3720.0'!#REF!</definedName>
    <definedName name="_0117660" localSheetId="52">'[1]3720.0'!#REF!</definedName>
    <definedName name="_0117660" localSheetId="3">'[1]3720.0'!#REF!</definedName>
    <definedName name="_0117660" localSheetId="4">'[1]3720.0'!#REF!</definedName>
    <definedName name="_0117660">'[1]3720.0'!#REF!</definedName>
    <definedName name="_Fill" localSheetId="19" hidden="1">#REF!</definedName>
    <definedName name="_Fill" localSheetId="52" hidden="1">#REF!</definedName>
    <definedName name="_Fill" localSheetId="72" hidden="1">#REF!</definedName>
    <definedName name="_Fill" localSheetId="1" hidden="1">#REF!</definedName>
    <definedName name="_Fill" localSheetId="3" hidden="1">#REF!</definedName>
    <definedName name="_Fill" localSheetId="0" hidden="1">#REF!</definedName>
    <definedName name="_Fill" hidden="1">#REF!</definedName>
    <definedName name="_s" localSheetId="15">#REF!</definedName>
    <definedName name="_s" localSheetId="16">#REF!</definedName>
    <definedName name="_s" localSheetId="18">#REF!</definedName>
    <definedName name="_s" localSheetId="19">#REF!</definedName>
    <definedName name="_s" localSheetId="20">#REF!</definedName>
    <definedName name="_s" localSheetId="22">#REF!</definedName>
    <definedName name="_s" localSheetId="23">#REF!</definedName>
    <definedName name="_s" localSheetId="25">#REF!</definedName>
    <definedName name="_s" localSheetId="48">#REF!</definedName>
    <definedName name="_s" localSheetId="51">#REF!</definedName>
    <definedName name="_s" localSheetId="50">#REF!</definedName>
    <definedName name="_s" localSheetId="49">#REF!</definedName>
    <definedName name="_s" localSheetId="52">#REF!</definedName>
    <definedName name="_s" localSheetId="69">#REF!</definedName>
    <definedName name="_s" localSheetId="72">#REF!</definedName>
    <definedName name="_s" localSheetId="3">#REF!</definedName>
    <definedName name="_s" localSheetId="4">#REF!</definedName>
    <definedName name="_s">#REF!</definedName>
    <definedName name="_TAB18" localSheetId="19">#REF!</definedName>
    <definedName name="_TAB18" localSheetId="52">#REF!</definedName>
    <definedName name="_TAB18" localSheetId="72">#REF!</definedName>
    <definedName name="_TAB18" localSheetId="3">#REF!</definedName>
    <definedName name="_TAB18">#REF!</definedName>
    <definedName name="_TAB19">#N/A</definedName>
    <definedName name="_Tab23" localSheetId="19">#REF!</definedName>
    <definedName name="_Tab23" localSheetId="52">#REF!</definedName>
    <definedName name="_Tab23" localSheetId="72">#REF!</definedName>
    <definedName name="_Tab23" localSheetId="3">#REF!</definedName>
    <definedName name="_Tab23">#REF!</definedName>
    <definedName name="_TAB92" localSheetId="15">#REF!</definedName>
    <definedName name="_TAB92" localSheetId="16">#REF!</definedName>
    <definedName name="_TAB92" localSheetId="18">#REF!</definedName>
    <definedName name="_TAB92" localSheetId="19">#REF!</definedName>
    <definedName name="_TAB92" localSheetId="20">#REF!</definedName>
    <definedName name="_TAB92" localSheetId="22">#REF!</definedName>
    <definedName name="_TAB92" localSheetId="23">#REF!</definedName>
    <definedName name="_TAB92" localSheetId="25">#REF!</definedName>
    <definedName name="_TAB92" localSheetId="29">#REF!</definedName>
    <definedName name="_TAB92" localSheetId="31">#REF!</definedName>
    <definedName name="_TAB92" localSheetId="46">'0204050'!#REF!</definedName>
    <definedName name="_TAB92" localSheetId="45">'0204340'!#REF!</definedName>
    <definedName name="_TAB92" localSheetId="48">#REF!</definedName>
    <definedName name="_TAB92" localSheetId="51">#REF!</definedName>
    <definedName name="_TAB92" localSheetId="50">#REF!</definedName>
    <definedName name="_TAB92" localSheetId="52">#REF!</definedName>
    <definedName name="_TAB92" localSheetId="69">#REF!</definedName>
    <definedName name="_TAB92" localSheetId="72">#REF!</definedName>
    <definedName name="_TAB92" localSheetId="3">#REF!</definedName>
    <definedName name="_TAB92" localSheetId="4">#REF!</definedName>
    <definedName name="_TAB92">#REF!</definedName>
    <definedName name="_TAB93" localSheetId="15">#REF!</definedName>
    <definedName name="_TAB93" localSheetId="16">#REF!</definedName>
    <definedName name="_TAB93" localSheetId="18">#REF!</definedName>
    <definedName name="_TAB93" localSheetId="19">#REF!</definedName>
    <definedName name="_TAB93" localSheetId="20">#REF!</definedName>
    <definedName name="_TAB93" localSheetId="22">#REF!</definedName>
    <definedName name="_TAB93" localSheetId="23">#REF!</definedName>
    <definedName name="_TAB93" localSheetId="25">#REF!</definedName>
    <definedName name="_TAB93" localSheetId="29">#REF!</definedName>
    <definedName name="_TAB93" localSheetId="31">#REF!</definedName>
    <definedName name="_TAB93" localSheetId="46">'0204050'!$HA$7535</definedName>
    <definedName name="_TAB93" localSheetId="45">'0204340'!$GZ$7562</definedName>
    <definedName name="_TAB93" localSheetId="48">#REF!</definedName>
    <definedName name="_TAB93" localSheetId="51">#REF!</definedName>
    <definedName name="_TAB93" localSheetId="50">#REF!</definedName>
    <definedName name="_TAB93" localSheetId="52">#REF!</definedName>
    <definedName name="_TAB93" localSheetId="69">#REF!</definedName>
    <definedName name="_TAB93" localSheetId="72">#REF!</definedName>
    <definedName name="_TAB93" localSheetId="3">#REF!</definedName>
    <definedName name="_TAB93" localSheetId="4">#REF!</definedName>
    <definedName name="_TAB93">#REF!</definedName>
    <definedName name="_TBL1" localSheetId="19">#REF!</definedName>
    <definedName name="_TBL1">#REF!</definedName>
    <definedName name="_TBL10" localSheetId="19">#REF!</definedName>
    <definedName name="_TBL10">#REF!</definedName>
    <definedName name="_TBL11" localSheetId="19">#REF!</definedName>
    <definedName name="_TBL11">#REF!</definedName>
    <definedName name="_TBL12" localSheetId="19">#REF!</definedName>
    <definedName name="_TBL12">#REF!</definedName>
    <definedName name="_TBL13" localSheetId="19">#REF!</definedName>
    <definedName name="_TBL13">#REF!</definedName>
    <definedName name="_TBL14" localSheetId="19">#REF!</definedName>
    <definedName name="_TBL14">#REF!</definedName>
    <definedName name="_TBL15" localSheetId="19">#REF!</definedName>
    <definedName name="_TBL15">#REF!</definedName>
    <definedName name="_TBL16" localSheetId="19">#REF!</definedName>
    <definedName name="_TBL16">#REF!</definedName>
    <definedName name="_TBL17" localSheetId="19">#REF!</definedName>
    <definedName name="_TBL17">#REF!</definedName>
    <definedName name="_TBL18" localSheetId="19">#REF!</definedName>
    <definedName name="_TBL18">#REF!</definedName>
    <definedName name="_TBL19" localSheetId="19">#REF!</definedName>
    <definedName name="_TBL19">#REF!</definedName>
    <definedName name="_TBL2" localSheetId="19">#REF!</definedName>
    <definedName name="_TBL2">#REF!</definedName>
    <definedName name="_TBL20" localSheetId="19">#REF!</definedName>
    <definedName name="_TBL20">#REF!</definedName>
    <definedName name="_TBL21" localSheetId="19">#REF!</definedName>
    <definedName name="_TBL21">#REF!</definedName>
    <definedName name="_TBL22" localSheetId="19">#REF!</definedName>
    <definedName name="_TBL22">#REF!</definedName>
    <definedName name="_TBL23" localSheetId="19">#REF!</definedName>
    <definedName name="_TBL23">#REF!</definedName>
    <definedName name="_TBL24" localSheetId="19">#REF!</definedName>
    <definedName name="_TBL24">#REF!</definedName>
    <definedName name="_TBL25" localSheetId="19">#REF!</definedName>
    <definedName name="_TBL25">#REF!</definedName>
    <definedName name="_TBL26" localSheetId="19">#REF!</definedName>
    <definedName name="_TBL26">#REF!</definedName>
    <definedName name="_TBL27" localSheetId="19">#REF!</definedName>
    <definedName name="_TBL27">#REF!</definedName>
    <definedName name="_TBL28" localSheetId="19">#REF!</definedName>
    <definedName name="_TBL28">#REF!</definedName>
    <definedName name="_TBL3" localSheetId="19">#REF!</definedName>
    <definedName name="_TBL3">#REF!</definedName>
    <definedName name="_TBL4" localSheetId="19">#REF!</definedName>
    <definedName name="_TBL4">#REF!</definedName>
    <definedName name="_TBL5" localSheetId="19">#REF!</definedName>
    <definedName name="_TBL5">#REF!</definedName>
    <definedName name="_TBL6" localSheetId="19">#REF!</definedName>
    <definedName name="_TBL6">#REF!</definedName>
    <definedName name="_TBL7" localSheetId="19">#REF!</definedName>
    <definedName name="_TBL7">#REF!</definedName>
    <definedName name="_TBL8" localSheetId="19">#REF!</definedName>
    <definedName name="_TBL8">#REF!</definedName>
    <definedName name="_TBL9" localSheetId="19">#REF!</definedName>
    <definedName name="_TBL9">#REF!</definedName>
    <definedName name="A" localSheetId="19">#REF!</definedName>
    <definedName name="A" localSheetId="52">#REF!</definedName>
    <definedName name="A" localSheetId="3">#REF!</definedName>
    <definedName name="A">#REF!</definedName>
    <definedName name="AFebruar" localSheetId="19">'[2]Eintrag Gesamtentwicklung'!#REF!</definedName>
    <definedName name="AFebruar" localSheetId="52">'[2]Eintrag Gesamtentwicklung'!#REF!</definedName>
    <definedName name="AFebruar" localSheetId="3">'[2]Eintrag Gesamtentwicklung'!#REF!</definedName>
    <definedName name="AFebruar">'[2]Eintrag Gesamtentwicklung'!#REF!</definedName>
    <definedName name="AJanuar" localSheetId="19">'[2]Eintrag Gesamtentwicklung'!#REF!</definedName>
    <definedName name="AJanuar" localSheetId="52">'[2]Eintrag Gesamtentwicklung'!#REF!</definedName>
    <definedName name="AJanuar" localSheetId="3">'[2]Eintrag Gesamtentwicklung'!#REF!</definedName>
    <definedName name="AJanuar">'[2]Eintrag Gesamtentwicklung'!#REF!</definedName>
    <definedName name="Alten.Monat.2.kopieren" localSheetId="19">#REF!</definedName>
    <definedName name="Alten.Monat.2.kopieren" localSheetId="52">#REF!</definedName>
    <definedName name="Alten.Monat.2.kopieren" localSheetId="72">#REF!</definedName>
    <definedName name="Alten.Monat.2.kopieren" localSheetId="3">#REF!</definedName>
    <definedName name="Alten.Monat.2.kopieren">#REF!</definedName>
    <definedName name="AMärz" localSheetId="19">#REF!</definedName>
    <definedName name="AMärz" localSheetId="52">#REF!</definedName>
    <definedName name="AMärz" localSheetId="72">#REF!</definedName>
    <definedName name="AMärz" localSheetId="3">#REF!</definedName>
    <definedName name="AMärz">#REF!</definedName>
    <definedName name="Anh" localSheetId="19">#REF!</definedName>
    <definedName name="Anh" localSheetId="52">#REF!</definedName>
    <definedName name="Anh" localSheetId="72">#REF!</definedName>
    <definedName name="Anh" localSheetId="3">#REF!</definedName>
    <definedName name="Anh">#REF!</definedName>
    <definedName name="April" localSheetId="19">#REF!</definedName>
    <definedName name="April" localSheetId="52">#REF!</definedName>
    <definedName name="April" localSheetId="3">#REF!</definedName>
    <definedName name="April">#REF!</definedName>
    <definedName name="asd" localSheetId="19">#REF!</definedName>
    <definedName name="asd" localSheetId="52">#REF!</definedName>
    <definedName name="asd" localSheetId="3">#REF!</definedName>
    <definedName name="asd">#REF!</definedName>
    <definedName name="AugBMtAHA1">'[3]1'!$B$31</definedName>
    <definedName name="AugBMtAHE1">'[3]1'!$C$31</definedName>
    <definedName name="AusfÜbertrag" localSheetId="19">#REF!</definedName>
    <definedName name="AusfÜbertrag" localSheetId="52">#REF!</definedName>
    <definedName name="AusfÜbertrag" localSheetId="72">#REF!</definedName>
    <definedName name="AusfÜbertrag" localSheetId="3">#REF!</definedName>
    <definedName name="AusfÜbertrag">#REF!</definedName>
    <definedName name="AusfVolÜbertrag" localSheetId="19">#REF!</definedName>
    <definedName name="AusfVolÜbertrag" localSheetId="52">#REF!</definedName>
    <definedName name="AusfVolÜbertrag" localSheetId="72">#REF!</definedName>
    <definedName name="AusfVolÜbertrag" localSheetId="3">#REF!</definedName>
    <definedName name="AusfVolÜbertrag">#REF!</definedName>
    <definedName name="BAprA" localSheetId="19">#REF!</definedName>
    <definedName name="BAprA" localSheetId="52">#REF!</definedName>
    <definedName name="BAprA" localSheetId="72">#REF!</definedName>
    <definedName name="BAprA" localSheetId="3">#REF!</definedName>
    <definedName name="BAprA">#REF!</definedName>
    <definedName name="BAprE" localSheetId="19">#REF!</definedName>
    <definedName name="BAprE" localSheetId="52">#REF!</definedName>
    <definedName name="BAprE" localSheetId="3">#REF!</definedName>
    <definedName name="BAprE">#REF!</definedName>
    <definedName name="BAprS" localSheetId="19">#REF!</definedName>
    <definedName name="BAprS" localSheetId="52">#REF!</definedName>
    <definedName name="BAprS" localSheetId="3">#REF!</definedName>
    <definedName name="BAprS">#REF!</definedName>
    <definedName name="BAugA" localSheetId="19">#REF!</definedName>
    <definedName name="BAugA" localSheetId="52">#REF!</definedName>
    <definedName name="BAugA" localSheetId="3">#REF!</definedName>
    <definedName name="BAugA">#REF!</definedName>
    <definedName name="BAugE" localSheetId="19">#REF!</definedName>
    <definedName name="BAugE" localSheetId="52">#REF!</definedName>
    <definedName name="BAugE" localSheetId="3">#REF!</definedName>
    <definedName name="BAugE">#REF!</definedName>
    <definedName name="BAugS" localSheetId="19">#REF!</definedName>
    <definedName name="BAugS" localSheetId="52">#REF!</definedName>
    <definedName name="BAugS" localSheetId="3">#REF!</definedName>
    <definedName name="BAugS">#REF!</definedName>
    <definedName name="BDezA" localSheetId="19">#REF!</definedName>
    <definedName name="BDezA" localSheetId="52">#REF!</definedName>
    <definedName name="BDezA" localSheetId="3">#REF!</definedName>
    <definedName name="BDezA">#REF!</definedName>
    <definedName name="BDezE" localSheetId="19">#REF!</definedName>
    <definedName name="BDezE" localSheetId="52">#REF!</definedName>
    <definedName name="BDezE" localSheetId="3">#REF!</definedName>
    <definedName name="BDezE">#REF!</definedName>
    <definedName name="BDezS" localSheetId="19">#REF!</definedName>
    <definedName name="BDezS" localSheetId="52">#REF!</definedName>
    <definedName name="BDezS" localSheetId="3">#REF!</definedName>
    <definedName name="BDezS">#REF!</definedName>
    <definedName name="BET" localSheetId="19">#REF!</definedName>
    <definedName name="BET">#REF!</definedName>
    <definedName name="BETAPR" localSheetId="19">#REF!</definedName>
    <definedName name="BETAPR">#REF!</definedName>
    <definedName name="BETJUN" localSheetId="19">#REF!</definedName>
    <definedName name="BETJUN">#REF!</definedName>
    <definedName name="BETMAI" localSheetId="19">#REF!</definedName>
    <definedName name="BETMAI">#REF!</definedName>
    <definedName name="BFebA" localSheetId="19">'[2]Eintrag Gesamtentwicklung'!#REF!</definedName>
    <definedName name="BFebA" localSheetId="52">'[2]Eintrag Gesamtentwicklung'!#REF!</definedName>
    <definedName name="BFebA" localSheetId="3">'[2]Eintrag Gesamtentwicklung'!#REF!</definedName>
    <definedName name="BFebA">'[2]Eintrag Gesamtentwicklung'!#REF!</definedName>
    <definedName name="BFebE" localSheetId="19">'[2]Eintrag Gesamtentwicklung'!#REF!</definedName>
    <definedName name="BFebE" localSheetId="52">'[2]Eintrag Gesamtentwicklung'!#REF!</definedName>
    <definedName name="BFebE" localSheetId="3">'[2]Eintrag Gesamtentwicklung'!#REF!</definedName>
    <definedName name="BFebE">'[2]Eintrag Gesamtentwicklung'!#REF!</definedName>
    <definedName name="BFebruar" localSheetId="19">'[2]Eintrag Gesamtentwicklung'!#REF!</definedName>
    <definedName name="BFebruar" localSheetId="52">'[2]Eintrag Gesamtentwicklung'!#REF!</definedName>
    <definedName name="BFebruar" localSheetId="3">'[2]Eintrag Gesamtentwicklung'!#REF!</definedName>
    <definedName name="BFebruar">'[2]Eintrag Gesamtentwicklung'!#REF!</definedName>
    <definedName name="BFebS" localSheetId="19">'[2]Eintrag Gesamtentwicklung'!#REF!</definedName>
    <definedName name="BFebS" localSheetId="52">'[2]Eintrag Gesamtentwicklung'!#REF!</definedName>
    <definedName name="BFebS" localSheetId="3">'[2]Eintrag Gesamtentwicklung'!#REF!</definedName>
    <definedName name="BFebS">'[2]Eintrag Gesamtentwicklung'!#REF!</definedName>
    <definedName name="BJanA" localSheetId="19">'[2]Eintrag Gesamtentwicklung'!#REF!</definedName>
    <definedName name="BJanA" localSheetId="52">'[2]Eintrag Gesamtentwicklung'!#REF!</definedName>
    <definedName name="BJanA">'[2]Eintrag Gesamtentwicklung'!#REF!</definedName>
    <definedName name="BJanE" localSheetId="19">'[2]Eintrag Gesamtentwicklung'!#REF!</definedName>
    <definedName name="BJanE" localSheetId="52">'[2]Eintrag Gesamtentwicklung'!#REF!</definedName>
    <definedName name="BJanE">'[2]Eintrag Gesamtentwicklung'!#REF!</definedName>
    <definedName name="BJanS" localSheetId="19">'[2]Eintrag Gesamtentwicklung'!#REF!</definedName>
    <definedName name="BJanS" localSheetId="52">'[2]Eintrag Gesamtentwicklung'!#REF!</definedName>
    <definedName name="BJanS">'[2]Eintrag Gesamtentwicklung'!#REF!</definedName>
    <definedName name="BJanuar" localSheetId="19">'[2]Eintrag Gesamtentwicklung'!#REF!</definedName>
    <definedName name="BJanuar" localSheetId="52">'[2]Eintrag Gesamtentwicklung'!#REF!</definedName>
    <definedName name="BJanuar">'[2]Eintrag Gesamtentwicklung'!#REF!</definedName>
    <definedName name="BJulA" localSheetId="19">#REF!</definedName>
    <definedName name="BJulA" localSheetId="52">#REF!</definedName>
    <definedName name="BJulA" localSheetId="72">#REF!</definedName>
    <definedName name="BJulA" localSheetId="3">#REF!</definedName>
    <definedName name="BJulA">#REF!</definedName>
    <definedName name="BJulE" localSheetId="19">#REF!</definedName>
    <definedName name="BJulE" localSheetId="52">#REF!</definedName>
    <definedName name="BJulE" localSheetId="72">#REF!</definedName>
    <definedName name="BJulE" localSheetId="3">#REF!</definedName>
    <definedName name="BJulE">#REF!</definedName>
    <definedName name="BJulS" localSheetId="19">#REF!</definedName>
    <definedName name="BJulS" localSheetId="52">#REF!</definedName>
    <definedName name="BJulS" localSheetId="72">#REF!</definedName>
    <definedName name="BJulS" localSheetId="3">#REF!</definedName>
    <definedName name="BJulS">#REF!</definedName>
    <definedName name="BJunA" localSheetId="19">#REF!</definedName>
    <definedName name="BJunA" localSheetId="52">#REF!</definedName>
    <definedName name="BJunA" localSheetId="3">#REF!</definedName>
    <definedName name="BJunA">#REF!</definedName>
    <definedName name="BJunE" localSheetId="19">#REF!</definedName>
    <definedName name="BJunE" localSheetId="52">#REF!</definedName>
    <definedName name="BJunE" localSheetId="3">#REF!</definedName>
    <definedName name="BJunE">#REF!</definedName>
    <definedName name="BJunS" localSheetId="19">#REF!</definedName>
    <definedName name="BJunS" localSheetId="52">#REF!</definedName>
    <definedName name="BJunS" localSheetId="3">#REF!</definedName>
    <definedName name="BJunS">#REF!</definedName>
    <definedName name="BMaiA" localSheetId="19">#REF!</definedName>
    <definedName name="BMaiA" localSheetId="52">#REF!</definedName>
    <definedName name="BMaiA" localSheetId="3">#REF!</definedName>
    <definedName name="BMaiA">#REF!</definedName>
    <definedName name="BMaiE" localSheetId="19">#REF!</definedName>
    <definedName name="BMaiE" localSheetId="52">#REF!</definedName>
    <definedName name="BMaiE" localSheetId="3">#REF!</definedName>
    <definedName name="BMaiE">#REF!</definedName>
    <definedName name="BMaiS" localSheetId="19">#REF!</definedName>
    <definedName name="BMaiS" localSheetId="52">#REF!</definedName>
    <definedName name="BMaiS" localSheetId="3">#REF!</definedName>
    <definedName name="BMaiS">#REF!</definedName>
    <definedName name="BMrzA" localSheetId="19">#REF!</definedName>
    <definedName name="BMrzA" localSheetId="52">#REF!</definedName>
    <definedName name="BMrzA" localSheetId="3">#REF!</definedName>
    <definedName name="BMrzA">#REF!</definedName>
    <definedName name="BMrzE" localSheetId="19">#REF!</definedName>
    <definedName name="BMrzE" localSheetId="52">#REF!</definedName>
    <definedName name="BMrzE" localSheetId="3">#REF!</definedName>
    <definedName name="BMrzE">#REF!</definedName>
    <definedName name="BMrzS" localSheetId="19">#REF!</definedName>
    <definedName name="BMrzS" localSheetId="52">#REF!</definedName>
    <definedName name="BMrzS" localSheetId="3">#REF!</definedName>
    <definedName name="BMrzS">#REF!</definedName>
    <definedName name="BNovA" localSheetId="19">#REF!</definedName>
    <definedName name="BNovA" localSheetId="52">#REF!</definedName>
    <definedName name="BNovA" localSheetId="3">#REF!</definedName>
    <definedName name="BNovA">#REF!</definedName>
    <definedName name="BNovE" localSheetId="19">#REF!</definedName>
    <definedName name="BNovE" localSheetId="52">#REF!</definedName>
    <definedName name="BNovE" localSheetId="3">#REF!</definedName>
    <definedName name="BNovE">#REF!</definedName>
    <definedName name="BNovS" localSheetId="19">#REF!</definedName>
    <definedName name="BNovS" localSheetId="52">#REF!</definedName>
    <definedName name="BNovS" localSheetId="3">#REF!</definedName>
    <definedName name="BNovS">#REF!</definedName>
    <definedName name="BOktA" localSheetId="19">#REF!</definedName>
    <definedName name="BOktA" localSheetId="52">#REF!</definedName>
    <definedName name="BOktA" localSheetId="3">#REF!</definedName>
    <definedName name="BOktA">#REF!</definedName>
    <definedName name="BOktE" localSheetId="19">#REF!</definedName>
    <definedName name="BOktE" localSheetId="52">#REF!</definedName>
    <definedName name="BOktE" localSheetId="3">#REF!</definedName>
    <definedName name="BOktE">#REF!</definedName>
    <definedName name="BOktS" localSheetId="19">#REF!</definedName>
    <definedName name="BOktS" localSheetId="52">#REF!</definedName>
    <definedName name="BOktS" localSheetId="3">#REF!</definedName>
    <definedName name="BOktS">#REF!</definedName>
    <definedName name="BSepA" localSheetId="19">#REF!</definedName>
    <definedName name="BSepA" localSheetId="52">#REF!</definedName>
    <definedName name="BSepA" localSheetId="3">#REF!</definedName>
    <definedName name="BSepA">#REF!</definedName>
    <definedName name="BSepE" localSheetId="19">#REF!</definedName>
    <definedName name="BSepE" localSheetId="52">#REF!</definedName>
    <definedName name="BSepE" localSheetId="3">#REF!</definedName>
    <definedName name="BSepE">#REF!</definedName>
    <definedName name="BSepS" localSheetId="19">#REF!</definedName>
    <definedName name="BSepS" localSheetId="52">#REF!</definedName>
    <definedName name="BSepS" localSheetId="3">#REF!</definedName>
    <definedName name="BSepS">#REF!</definedName>
    <definedName name="DATEI" localSheetId="15">#REF!</definedName>
    <definedName name="DATEI" localSheetId="16">#REF!</definedName>
    <definedName name="DATEI" localSheetId="19">#REF!</definedName>
    <definedName name="DATEI" localSheetId="22">#REF!</definedName>
    <definedName name="DATEI" localSheetId="23">#REF!</definedName>
    <definedName name="DATEI" localSheetId="25">#REF!</definedName>
    <definedName name="DATEI" localSheetId="29">#REF!</definedName>
    <definedName name="DATEI" localSheetId="31">#REF!</definedName>
    <definedName name="DATEI" localSheetId="46">'0204050'!$A$1:$J$31</definedName>
    <definedName name="DATEI" localSheetId="45">'0204340'!$A$1:$J$58</definedName>
    <definedName name="DATEI" localSheetId="52">#REF!</definedName>
    <definedName name="DATEI" localSheetId="69">#REF!</definedName>
    <definedName name="DATEI" localSheetId="3">#REF!</definedName>
    <definedName name="DATEI" localSheetId="4">#REF!</definedName>
    <definedName name="DATEI">#REF!</definedName>
    <definedName name="DATEI_2" localSheetId="19">'[4]MBT-0204190-0000'!#REF!</definedName>
    <definedName name="DATEI_2" localSheetId="52">'[4]MBT-0204190-0000'!#REF!</definedName>
    <definedName name="DATEI_2" localSheetId="3">'[4]MBT-0204190-0000'!#REF!</definedName>
    <definedName name="DATEI_2">'[4]MBT-0204190-0000'!#REF!</definedName>
    <definedName name="_xlnm.Database" localSheetId="9">[5]GEWEDATB!$A$1:$AE$65536</definedName>
    <definedName name="_xlnm.Database" localSheetId="10">[5]GEWEDATB!$A$1:$AE$65536</definedName>
    <definedName name="_xlnm.Database">[6]GEWEDATB!$A$1:$AE$16384</definedName>
    <definedName name="dcf" localSheetId="19">#REF!</definedName>
    <definedName name="dcf" localSheetId="52">#REF!</definedName>
    <definedName name="dcf" localSheetId="72">#REF!</definedName>
    <definedName name="dcf" localSheetId="3">#REF!</definedName>
    <definedName name="dcf">#REF!</definedName>
    <definedName name="ddddddd" localSheetId="15">'0106430'!Such_KjD</definedName>
    <definedName name="ddddddd" localSheetId="16">[0]!Such_KjD</definedName>
    <definedName name="ddddddd" localSheetId="19">[7]!Such_KjD</definedName>
    <definedName name="ddddddd" localSheetId="22">#N/A</definedName>
    <definedName name="ddddddd" localSheetId="23">#N/A</definedName>
    <definedName name="ddddddd" localSheetId="25">#N/A</definedName>
    <definedName name="ddddddd" localSheetId="29">[8]!Such_KjD</definedName>
    <definedName name="ddddddd" localSheetId="31">'0203230'!Such_KjD</definedName>
    <definedName name="ddddddd" localSheetId="69">#N/A</definedName>
    <definedName name="ddddddd" localSheetId="72">[9]!Such_KjD</definedName>
    <definedName name="ddddddd" localSheetId="3">[7]!Such_KjD</definedName>
    <definedName name="ddddddd" localSheetId="4">[10]!Such_KjD</definedName>
    <definedName name="ddddddd">[11]!Such_KjD</definedName>
    <definedName name="Druck" localSheetId="12">'0104240(2)_2024'!$B$1:$I$84</definedName>
    <definedName name="Druck" localSheetId="10">'0104240(2)_2025'!$B$1:$I$84</definedName>
    <definedName name="Druck" localSheetId="15">'0106430'!$A$1:$O$20</definedName>
    <definedName name="DRUCK" localSheetId="16">#REF!</definedName>
    <definedName name="DRUCK" localSheetId="18">#REF!</definedName>
    <definedName name="DRUCK" localSheetId="19">#REF!</definedName>
    <definedName name="DRUCK" localSheetId="20">#REF!</definedName>
    <definedName name="DRUCK" localSheetId="22">#REF!</definedName>
    <definedName name="DRUCK" localSheetId="23">#REF!</definedName>
    <definedName name="DRUCK" localSheetId="25">#REF!</definedName>
    <definedName name="DRUCK" localSheetId="29">#REF!</definedName>
    <definedName name="DRUCK" localSheetId="31">#REF!</definedName>
    <definedName name="DRUCK" localSheetId="46">'0204050'!#REF!</definedName>
    <definedName name="DRUCK" localSheetId="45">'0204340'!#REF!</definedName>
    <definedName name="DRUCK" localSheetId="48">#REF!</definedName>
    <definedName name="DRUCK" localSheetId="51">#REF!</definedName>
    <definedName name="DRUCK" localSheetId="50">#REF!</definedName>
    <definedName name="DRUCK" localSheetId="49">#REF!</definedName>
    <definedName name="DRUCK" localSheetId="52">#REF!</definedName>
    <definedName name="Druck" localSheetId="63">'0301030_2025-02'!$A$1:$O$50</definedName>
    <definedName name="Druck" localSheetId="62">'0301030_2025-03'!$A$1:$O$48</definedName>
    <definedName name="Druck" localSheetId="61">'0301030_2025-04'!$A$1:$O$49</definedName>
    <definedName name="Druck" localSheetId="60">'0301030_2025-05'!$A$1:$O$50</definedName>
    <definedName name="Druck" localSheetId="59">'0301030_2025-06'!$A$1:$O$50</definedName>
    <definedName name="Druck" localSheetId="58">'0301030_2025-07'!$A$1:$O$48</definedName>
    <definedName name="DRUCK" localSheetId="69">#REF!</definedName>
    <definedName name="DRUCK" localSheetId="72">#REF!</definedName>
    <definedName name="DRUCK" localSheetId="3">#REF!</definedName>
    <definedName name="DRUCK" localSheetId="4">#REF!</definedName>
    <definedName name="DRUCK">#REF!</definedName>
    <definedName name="DRUCK_01_JANUAR" localSheetId="19">#REF!</definedName>
    <definedName name="DRUCK_01_JANUAR" localSheetId="52">#REF!</definedName>
    <definedName name="DRUCK_01_JANUAR" localSheetId="72">#REF!</definedName>
    <definedName name="DRUCK_01_JANUAR" localSheetId="3">#REF!</definedName>
    <definedName name="DRUCK_01_JANUAR">#REF!</definedName>
    <definedName name="DRUCK_02_FEBRUA" localSheetId="19">#REF!</definedName>
    <definedName name="DRUCK_02_FEBRUA" localSheetId="52">#REF!</definedName>
    <definedName name="DRUCK_02_FEBRUA" localSheetId="72">#REF!</definedName>
    <definedName name="DRUCK_02_FEBRUA" localSheetId="3">#REF!</definedName>
    <definedName name="DRUCK_02_FEBRUA">#REF!</definedName>
    <definedName name="DRUCK_03_MÄRZ" localSheetId="19">#REF!</definedName>
    <definedName name="DRUCK_03_MÄRZ" localSheetId="52">#REF!</definedName>
    <definedName name="DRUCK_03_MÄRZ" localSheetId="3">#REF!</definedName>
    <definedName name="DRUCK_03_MÄRZ">#REF!</definedName>
    <definedName name="DRUCK_04_APRIL" localSheetId="19">#REF!</definedName>
    <definedName name="DRUCK_04_APRIL" localSheetId="52">#REF!</definedName>
    <definedName name="DRUCK_04_APRIL" localSheetId="3">#REF!</definedName>
    <definedName name="DRUCK_04_APRIL">#REF!</definedName>
    <definedName name="DRUCK_05_MAI" localSheetId="19">#REF!</definedName>
    <definedName name="DRUCK_05_MAI" localSheetId="52">#REF!</definedName>
    <definedName name="DRUCK_05_MAI" localSheetId="3">#REF!</definedName>
    <definedName name="DRUCK_05_MAI">#REF!</definedName>
    <definedName name="DRUCK_06_JUNI" localSheetId="19">#REF!</definedName>
    <definedName name="DRUCK_06_JUNI" localSheetId="52">#REF!</definedName>
    <definedName name="DRUCK_06_JUNI" localSheetId="3">#REF!</definedName>
    <definedName name="DRUCK_06_JUNI">#REF!</definedName>
    <definedName name="DRUCK_07_JULI" localSheetId="19">#REF!</definedName>
    <definedName name="DRUCK_07_JULI" localSheetId="52">#REF!</definedName>
    <definedName name="DRUCK_07_JULI" localSheetId="3">#REF!</definedName>
    <definedName name="DRUCK_07_JULI">#REF!</definedName>
    <definedName name="DRUCK_08_AUGUST" localSheetId="19">#REF!</definedName>
    <definedName name="DRUCK_08_AUGUST" localSheetId="52">#REF!</definedName>
    <definedName name="DRUCK_08_AUGUST" localSheetId="3">#REF!</definedName>
    <definedName name="DRUCK_08_AUGUST">#REF!</definedName>
    <definedName name="DRUCK_09_SEPTEM" localSheetId="19">#REF!</definedName>
    <definedName name="DRUCK_09_SEPTEM" localSheetId="52">#REF!</definedName>
    <definedName name="DRUCK_09_SEPTEM" localSheetId="3">#REF!</definedName>
    <definedName name="DRUCK_09_SEPTEM">#REF!</definedName>
    <definedName name="DRUCK_10_OKTOBE" localSheetId="19">#REF!</definedName>
    <definedName name="DRUCK_10_OKTOBE" localSheetId="52">#REF!</definedName>
    <definedName name="DRUCK_10_OKTOBE" localSheetId="3">#REF!</definedName>
    <definedName name="DRUCK_10_OKTOBE">#REF!</definedName>
    <definedName name="DRUCK_11_NOVEME" localSheetId="19">#REF!</definedName>
    <definedName name="DRUCK_11_NOVEME" localSheetId="52">#REF!</definedName>
    <definedName name="DRUCK_11_NOVEME" localSheetId="3">#REF!</definedName>
    <definedName name="DRUCK_11_NOVEME">#REF!</definedName>
    <definedName name="DRUCK_12_DEZEME" localSheetId="19">#REF!</definedName>
    <definedName name="DRUCK_12_DEZEME" localSheetId="52">#REF!</definedName>
    <definedName name="DRUCK_12_DEZEME" localSheetId="3">#REF!</definedName>
    <definedName name="DRUCK_12_DEZEME">#REF!</definedName>
    <definedName name="DRUCK_ALLES" localSheetId="19">#REF!</definedName>
    <definedName name="DRUCK_ALLES" localSheetId="52">#REF!</definedName>
    <definedName name="DRUCK_ALLES" localSheetId="3">#REF!</definedName>
    <definedName name="DRUCK_ALLES">#REF!</definedName>
    <definedName name="DRUCK_GRUNDTAB" localSheetId="19">#REF!</definedName>
    <definedName name="DRUCK_GRUNDTAB" localSheetId="52">#REF!</definedName>
    <definedName name="DRUCK_GRUNDTAB" localSheetId="3">#REF!</definedName>
    <definedName name="DRUCK_GRUNDTAB">#REF!</definedName>
    <definedName name="DRUCK_TAB.02" localSheetId="19">#REF!</definedName>
    <definedName name="DRUCK_TAB.02" localSheetId="52">#REF!</definedName>
    <definedName name="DRUCK_TAB.02" localSheetId="3">#REF!</definedName>
    <definedName name="DRUCK_TAB.02">#REF!</definedName>
    <definedName name="DRUCK_TAB.02_13" localSheetId="19">#REF!</definedName>
    <definedName name="DRUCK_TAB.02_13" localSheetId="52">#REF!</definedName>
    <definedName name="DRUCK_TAB.02_13" localSheetId="3">#REF!</definedName>
    <definedName name="DRUCK_TAB.02_13">#REF!</definedName>
    <definedName name="DRUCK_TAB.03" localSheetId="19">#REF!</definedName>
    <definedName name="DRUCK_TAB.03" localSheetId="52">#REF!</definedName>
    <definedName name="DRUCK_TAB.03" localSheetId="3">#REF!</definedName>
    <definedName name="DRUCK_TAB.03">#REF!</definedName>
    <definedName name="DRUCK_TAB.04" localSheetId="19">#REF!</definedName>
    <definedName name="DRUCK_TAB.04" localSheetId="52">#REF!</definedName>
    <definedName name="DRUCK_TAB.04" localSheetId="3">#REF!</definedName>
    <definedName name="DRUCK_TAB.04">#REF!</definedName>
    <definedName name="DRUCK_TAB.05" localSheetId="19">#REF!</definedName>
    <definedName name="DRUCK_TAB.05" localSheetId="52">#REF!</definedName>
    <definedName name="DRUCK_TAB.05" localSheetId="3">#REF!</definedName>
    <definedName name="DRUCK_TAB.05">#REF!</definedName>
    <definedName name="DRUCK_TAB.06" localSheetId="19">#REF!</definedName>
    <definedName name="DRUCK_TAB.06" localSheetId="52">#REF!</definedName>
    <definedName name="DRUCK_TAB.06" localSheetId="3">#REF!</definedName>
    <definedName name="DRUCK_TAB.06">#REF!</definedName>
    <definedName name="DRUCK_TAB.07" localSheetId="19">#REF!</definedName>
    <definedName name="DRUCK_TAB.07" localSheetId="52">#REF!</definedName>
    <definedName name="DRUCK_TAB.07" localSheetId="3">#REF!</definedName>
    <definedName name="DRUCK_TAB.07">#REF!</definedName>
    <definedName name="DRUCK_TAB.08" localSheetId="19">#REF!</definedName>
    <definedName name="DRUCK_TAB.08" localSheetId="52">#REF!</definedName>
    <definedName name="DRUCK_TAB.08" localSheetId="3">#REF!</definedName>
    <definedName name="DRUCK_TAB.08">#REF!</definedName>
    <definedName name="DRUCK_TAB.09" localSheetId="19">#REF!</definedName>
    <definedName name="DRUCK_TAB.09" localSheetId="52">#REF!</definedName>
    <definedName name="DRUCK_TAB.09" localSheetId="3">#REF!</definedName>
    <definedName name="DRUCK_TAB.09">#REF!</definedName>
    <definedName name="DRUCK_TAB.10" localSheetId="19">#REF!</definedName>
    <definedName name="DRUCK_TAB.10" localSheetId="52">#REF!</definedName>
    <definedName name="DRUCK_TAB.10" localSheetId="3">#REF!</definedName>
    <definedName name="DRUCK_TAB.10">#REF!</definedName>
    <definedName name="DRUCK_TAB.11" localSheetId="19">#REF!</definedName>
    <definedName name="DRUCK_TAB.11" localSheetId="52">#REF!</definedName>
    <definedName name="DRUCK_TAB.11" localSheetId="3">#REF!</definedName>
    <definedName name="DRUCK_TAB.11">#REF!</definedName>
    <definedName name="DRUCK_TAB.12" localSheetId="19">#REF!</definedName>
    <definedName name="DRUCK_TAB.12" localSheetId="52">#REF!</definedName>
    <definedName name="DRUCK_TAB.12" localSheetId="3">#REF!</definedName>
    <definedName name="DRUCK_TAB.12">#REF!</definedName>
    <definedName name="DRUCK_TAB.13" localSheetId="19">#REF!</definedName>
    <definedName name="DRUCK_TAB.13" localSheetId="52">#REF!</definedName>
    <definedName name="DRUCK_TAB.13" localSheetId="3">#REF!</definedName>
    <definedName name="DRUCK_TAB.13">#REF!</definedName>
    <definedName name="DRUCK_TAB.14_16" localSheetId="19">#REF!</definedName>
    <definedName name="DRUCK_TAB.14_16" localSheetId="52">#REF!</definedName>
    <definedName name="DRUCK_TAB.14_16" localSheetId="3">#REF!</definedName>
    <definedName name="DRUCK_TAB.14_16">#REF!</definedName>
    <definedName name="DRUCK_TAB.14_34" localSheetId="19">#REF!</definedName>
    <definedName name="DRUCK_TAB.14_34" localSheetId="52">#REF!</definedName>
    <definedName name="DRUCK_TAB.14_34" localSheetId="3">#REF!</definedName>
    <definedName name="DRUCK_TAB.14_34">#REF!</definedName>
    <definedName name="DRUCK_TAB.17_19" localSheetId="19">#REF!</definedName>
    <definedName name="DRUCK_TAB.17_19" localSheetId="52">#REF!</definedName>
    <definedName name="DRUCK_TAB.17_19" localSheetId="3">#REF!</definedName>
    <definedName name="DRUCK_TAB.17_19">#REF!</definedName>
    <definedName name="DRUCK_TAB.20_22" localSheetId="19">#REF!</definedName>
    <definedName name="DRUCK_TAB.20_22" localSheetId="52">#REF!</definedName>
    <definedName name="DRUCK_TAB.20_22" localSheetId="3">#REF!</definedName>
    <definedName name="DRUCK_TAB.20_22">#REF!</definedName>
    <definedName name="DRUCK_TAB.23_25" localSheetId="19">#REF!</definedName>
    <definedName name="DRUCK_TAB.23_25" localSheetId="52">#REF!</definedName>
    <definedName name="DRUCK_TAB.23_25" localSheetId="3">#REF!</definedName>
    <definedName name="DRUCK_TAB.23_25">#REF!</definedName>
    <definedName name="DRUCK_TAB.26_28" localSheetId="19">#REF!</definedName>
    <definedName name="DRUCK_TAB.26_28" localSheetId="52">#REF!</definedName>
    <definedName name="DRUCK_TAB.26_28" localSheetId="3">#REF!</definedName>
    <definedName name="DRUCK_TAB.26_28">#REF!</definedName>
    <definedName name="DRUCK_TAB.29_31" localSheetId="19">#REF!</definedName>
    <definedName name="DRUCK_TAB.29_31" localSheetId="52">#REF!</definedName>
    <definedName name="DRUCK_TAB.29_31" localSheetId="3">#REF!</definedName>
    <definedName name="DRUCK_TAB.29_31">#REF!</definedName>
    <definedName name="DRUCK_TAB.32_34" localSheetId="19">#REF!</definedName>
    <definedName name="DRUCK_TAB.32_34" localSheetId="52">#REF!</definedName>
    <definedName name="DRUCK_TAB.32_34" localSheetId="3">#REF!</definedName>
    <definedName name="DRUCK_TAB.32_34">#REF!</definedName>
    <definedName name="_xlnm.Print_Area" localSheetId="7">'0101160_2023'!$A$1:$H$40</definedName>
    <definedName name="_xlnm.Print_Area" localSheetId="6">'0101160_2024'!$A$1:$H$39</definedName>
    <definedName name="_xlnm.Print_Area" localSheetId="5">'0101160_2025'!$A$1:$H$40</definedName>
    <definedName name="_xlnm.Print_Area" localSheetId="8">'0104160'!$A$1:$J$62</definedName>
    <definedName name="_xlnm.Print_Area" localSheetId="11">'0104240(1)_2024'!$A$2:$I$47</definedName>
    <definedName name="_xlnm.Print_Area" localSheetId="9">'0104240(1)_2025'!$A$2:$I$47</definedName>
    <definedName name="_xlnm.Print_Area" localSheetId="12">'0104240(2)_2024'!$A$1:$I$52</definedName>
    <definedName name="_xlnm.Print_Area" localSheetId="10">'0104240(2)_2025'!$A$1:$I$52</definedName>
    <definedName name="_xlnm.Print_Area" localSheetId="14">'0104290_2023'!$A$1:$I$76</definedName>
    <definedName name="_xlnm.Print_Area" localSheetId="13">'0104290_2024'!$A$1:$I$76</definedName>
    <definedName name="_xlnm.Print_Area" localSheetId="15">'0106430'!$A$1:$O$81</definedName>
    <definedName name="_xlnm.Print_Area" localSheetId="16">'0106460'!$A$1:$P$44</definedName>
    <definedName name="_xlnm.Print_Area" localSheetId="2">'0111130 '!$A$1:$AI$37</definedName>
    <definedName name="_xlnm.Print_Area" localSheetId="17">'0114060'!$B$1:$K$57</definedName>
    <definedName name="_xlnm.Print_Area" localSheetId="18">'0117660'!#REF!</definedName>
    <definedName name="_xlnm.Print_Area" localSheetId="19">'0201_Vorbemerkung'!_TAB18,_TAB19</definedName>
    <definedName name="_xlnm.Print_Area" localSheetId="20">'0201060'!$A$1:$O$40</definedName>
    <definedName name="_xlnm.Print_Area" localSheetId="23">'0201360'!$A$1:$I$54</definedName>
    <definedName name="_xlnm.Print_Area" localSheetId="25">'0201490'!$A$1:$M$25</definedName>
    <definedName name="_xlnm.Print_Area" localSheetId="24">'0201530'!$B$4:$R$95</definedName>
    <definedName name="_xlnm.Print_Area" localSheetId="26">'0201560'!$B$2:$P$88</definedName>
    <definedName name="_xlnm.Print_Area" localSheetId="27">'0201630(1)'!$B$1:$AX$95</definedName>
    <definedName name="_xlnm.Print_Area" localSheetId="28">'0201630(2)'!$A$4:$W$88</definedName>
    <definedName name="_xlnm.Print_Area" localSheetId="29">'0203160'!$A$1:$O$68</definedName>
    <definedName name="_xlnm.Print_Area" localSheetId="31">'0203230'!$A$1:$O$38</definedName>
    <definedName name="_xlnm.Print_Area" localSheetId="32">'0204035(1)'!$B$1:$I$97</definedName>
    <definedName name="_xlnm.Print_Area" localSheetId="41">'0204035(10)'!$B$1:$J$90</definedName>
    <definedName name="_xlnm.Print_Area" localSheetId="33">'0204035(2)'!$B$1:$J$97</definedName>
    <definedName name="_xlnm.Print_Area" localSheetId="34">'0204035(3)'!$B$1:$I$97</definedName>
    <definedName name="_xlnm.Print_Area" localSheetId="35">'0204035(4)'!$B$1:$J$97</definedName>
    <definedName name="_xlnm.Print_Area" localSheetId="36">'0204035(5)'!$B$1:$I$98</definedName>
    <definedName name="_xlnm.Print_Area" localSheetId="37">'0204035(6)'!$B$1:$J$98</definedName>
    <definedName name="_xlnm.Print_Area" localSheetId="38">'0204035(7)'!$B$1:$I$97</definedName>
    <definedName name="_xlnm.Print_Area" localSheetId="39">'0204035(8)'!$B$1:$J$97</definedName>
    <definedName name="_xlnm.Print_Area" localSheetId="40">'0204035(9)'!$B$1:$I$90</definedName>
    <definedName name="_xlnm.Print_Area" localSheetId="42">'0204040(1)'!$B$1:$S$88</definedName>
    <definedName name="_xlnm.Print_Area" localSheetId="43">'0204040(2)'!$B$1:$S$110</definedName>
    <definedName name="_xlnm.Print_Area" localSheetId="44">'0204047'!$A$1:$R$20</definedName>
    <definedName name="_xlnm.Print_Area" localSheetId="46">'0204050'!$A$1:$N$31</definedName>
    <definedName name="_xlnm.Print_Area" localSheetId="47">'0204090'!$A$1:$N$154</definedName>
    <definedName name="_xlnm.Print_Area" localSheetId="45">'0204340'!$A$1:$N$56</definedName>
    <definedName name="_xlnm.Print_Area" localSheetId="48">'0205030'!$A$1:$P$13</definedName>
    <definedName name="_xlnm.Print_Area" localSheetId="52">'0206_Vorbemerkung'!_TAB18,_TAB19</definedName>
    <definedName name="_xlnm.Print_Area" localSheetId="64">'0301030_2025-01'!$A$1:$O$49</definedName>
    <definedName name="_xlnm.Print_Area" localSheetId="63">'0301030_2025-02'!$A$1:$O$49</definedName>
    <definedName name="_xlnm.Print_Area" localSheetId="62">'0301030_2025-03'!$A$1:$O$48</definedName>
    <definedName name="_xlnm.Print_Area" localSheetId="61">'0301030_2025-04'!$A$1:$O$48</definedName>
    <definedName name="_xlnm.Print_Area" localSheetId="60">'0301030_2025-05'!$A$1:$O$49</definedName>
    <definedName name="_xlnm.Print_Area" localSheetId="59">'0301030_2025-06'!$A$1:$O$49</definedName>
    <definedName name="_xlnm.Print_Area" localSheetId="58">'0301030_2025-07'!$A$1:$O$48</definedName>
    <definedName name="_xlnm.Print_Area" localSheetId="65">'0301435'!$A$1:$O$118</definedName>
    <definedName name="_xlnm.Print_Area" localSheetId="66">'0301440'!$A$1:$O$112</definedName>
    <definedName name="_xlnm.Print_Area" localSheetId="67">'0301445'!$A$1:$O$22</definedName>
    <definedName name="_xlnm.Print_Area" localSheetId="68">'0301450'!$A$1:$O$18</definedName>
    <definedName name="_xlnm.Print_Area" localSheetId="69">'0301460'!$A$1:$P$26</definedName>
    <definedName name="_xlnm.Print_Area" localSheetId="70">'0302030'!$A$1:$O$48</definedName>
    <definedName name="_xlnm.Print_Area" localSheetId="71">'0302060_2026-01'!$A$1:$O$34</definedName>
    <definedName name="_xlnm.Print_Area" localSheetId="72">'0505030'!$A$1:$AB$69</definedName>
    <definedName name="_xlnm.Print_Area" localSheetId="1">'Herausgeber-Redaktion'!$A$1:$B$42</definedName>
    <definedName name="_xlnm.Print_Area" localSheetId="3">'Inhaltsverzeichnis_2026-02'!$A$1:$A$61</definedName>
    <definedName name="_xlnm.Print_Area" localSheetId="0">Titelblatt!$A$1:$A$4</definedName>
    <definedName name="_xlnm.Print_Area">_TAB18,_TAB19</definedName>
    <definedName name="_xlnm.Print_Titles" localSheetId="65">'0301435'!$1:$6</definedName>
    <definedName name="_xlnm.Print_Titles" localSheetId="66">'0301440'!$1:$6</definedName>
    <definedName name="_xlnm.Print_Titles" localSheetId="67">'0301445'!$1:$6</definedName>
    <definedName name="_xlnm.Print_Titles" localSheetId="68">'0301450'!$1:$6</definedName>
    <definedName name="DuMJan" localSheetId="19">#REF!</definedName>
    <definedName name="DuMJan" localSheetId="52">#REF!</definedName>
    <definedName name="DuMJan" localSheetId="72">#REF!</definedName>
    <definedName name="DuMJan" localSheetId="3">#REF!</definedName>
    <definedName name="DuMJan">#REF!</definedName>
    <definedName name="EFebruar" localSheetId="19">'[2]Eintrag Gesamtentwicklung'!#REF!</definedName>
    <definedName name="EFebruar" localSheetId="52">'[2]Eintrag Gesamtentwicklung'!#REF!</definedName>
    <definedName name="EFebruar" localSheetId="72">'[2]Eintrag Gesamtentwicklung'!#REF!</definedName>
    <definedName name="EFebruar" localSheetId="3">'[2]Eintrag Gesamtentwicklung'!#REF!</definedName>
    <definedName name="EFebruar">'[2]Eintrag Gesamtentwicklung'!#REF!</definedName>
    <definedName name="EinfÜbertrag" localSheetId="19">#REF!</definedName>
    <definedName name="EinfÜbertrag" localSheetId="52">#REF!</definedName>
    <definedName name="EinfÜbertrag" localSheetId="72">#REF!</definedName>
    <definedName name="EinfÜbertrag" localSheetId="3">#REF!</definedName>
    <definedName name="EinfÜbertrag">#REF!</definedName>
    <definedName name="EinfVolÜbertrag" localSheetId="19">#REF!</definedName>
    <definedName name="EinfVolÜbertrag" localSheetId="52">#REF!</definedName>
    <definedName name="EinfVolÜbertrag" localSheetId="72">#REF!</definedName>
    <definedName name="EinfVolÜbertrag" localSheetId="3">#REF!</definedName>
    <definedName name="EinfVolÜbertrag">#REF!</definedName>
    <definedName name="EJanuar" localSheetId="19">'[2]Eintrag Gesamtentwicklung'!#REF!</definedName>
    <definedName name="EJanuar" localSheetId="52">'[2]Eintrag Gesamtentwicklung'!#REF!</definedName>
    <definedName name="EJanuar" localSheetId="72">'[2]Eintrag Gesamtentwicklung'!#REF!</definedName>
    <definedName name="EJanuar" localSheetId="3">'[2]Eintrag Gesamtentwicklung'!#REF!</definedName>
    <definedName name="EJanuar">'[2]Eintrag Gesamtentwicklung'!#REF!</definedName>
    <definedName name="EMärz" localSheetId="19">#REF!</definedName>
    <definedName name="EMärz" localSheetId="52">#REF!</definedName>
    <definedName name="EMärz" localSheetId="72">#REF!</definedName>
    <definedName name="EMärz" localSheetId="3">#REF!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19">'[2]Eintrag Gesamtentwicklung'!#REF!</definedName>
    <definedName name="Februar" localSheetId="52">'[2]Eintrag Gesamtentwicklung'!#REF!</definedName>
    <definedName name="Februar" localSheetId="72">'[2]Eintrag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15">#REF!</definedName>
    <definedName name="FETT" localSheetId="16">#REF!</definedName>
    <definedName name="FETT" localSheetId="18">#REF!</definedName>
    <definedName name="FETT" localSheetId="19">#REF!</definedName>
    <definedName name="FETT" localSheetId="20">#REF!</definedName>
    <definedName name="FETT" localSheetId="22">#REF!</definedName>
    <definedName name="FETT" localSheetId="23">#REF!</definedName>
    <definedName name="FETT" localSheetId="25">#REF!</definedName>
    <definedName name="FETT" localSheetId="29">#REF!</definedName>
    <definedName name="FETT" localSheetId="31">#REF!</definedName>
    <definedName name="FETT" localSheetId="46">'0204050'!#REF!</definedName>
    <definedName name="FETT" localSheetId="45">'0204340'!#REF!</definedName>
    <definedName name="FETT" localSheetId="48">#REF!</definedName>
    <definedName name="FETT" localSheetId="51">#REF!</definedName>
    <definedName name="FETT" localSheetId="50">#REF!</definedName>
    <definedName name="FETT" localSheetId="52">#REF!</definedName>
    <definedName name="FETT" localSheetId="69">#REF!</definedName>
    <definedName name="FETT" localSheetId="72">#REF!</definedName>
    <definedName name="FETT" localSheetId="3">#REF!</definedName>
    <definedName name="FETT" localSheetId="4">#REF!</definedName>
    <definedName name="FETT">#REF!</definedName>
    <definedName name="Fett2" localSheetId="19">#REF!</definedName>
    <definedName name="Fett2" localSheetId="52">#REF!</definedName>
    <definedName name="Fett2" localSheetId="72">#REF!</definedName>
    <definedName name="Fett2" localSheetId="3">#REF!</definedName>
    <definedName name="Fett2">#REF!</definedName>
    <definedName name="GEHE_ZU_BLATT_A" localSheetId="19">#REF!</definedName>
    <definedName name="GEHE_ZU_BLATT_A" localSheetId="52">#REF!</definedName>
    <definedName name="GEHE_ZU_BLATT_A" localSheetId="72">#REF!</definedName>
    <definedName name="GEHE_ZU_BLATT_A" localSheetId="3">#REF!</definedName>
    <definedName name="GEHE_ZU_BLATT_A">#REF!</definedName>
    <definedName name="GEHE_ZU_BLATT_N" localSheetId="19">#REF!</definedName>
    <definedName name="GEHE_ZU_BLATT_N" localSheetId="52">#REF!</definedName>
    <definedName name="GEHE_ZU_BLATT_N" localSheetId="3">#REF!</definedName>
    <definedName name="GEHE_ZU_BLATT_N">#REF!</definedName>
    <definedName name="Gesamtsumme" localSheetId="19">#REF!</definedName>
    <definedName name="Gesamtsumme">#REF!</definedName>
    <definedName name="gewünschte_Monate" localSheetId="9">'[12]0104240(1)_2024'!#REF!</definedName>
    <definedName name="gewünschte_Monate" localSheetId="12">'0104240(2)_2024'!#REF!</definedName>
    <definedName name="gewünschte_Monate" localSheetId="10">'0104240(2)_2025'!#REF!</definedName>
    <definedName name="gewünschte_Monate" localSheetId="15">#REF!</definedName>
    <definedName name="gewünschte_Monate" localSheetId="16">#REF!</definedName>
    <definedName name="gewünschte_Monate" localSheetId="18">#REF!</definedName>
    <definedName name="gewünschte_Monate" localSheetId="19">#REF!</definedName>
    <definedName name="gewünschte_Monate" localSheetId="20">#REF!</definedName>
    <definedName name="gewünschte_Monate" localSheetId="22">#REF!</definedName>
    <definedName name="gewünschte_Monate" localSheetId="23">#REF!</definedName>
    <definedName name="gewünschte_Monate" localSheetId="25">#REF!</definedName>
    <definedName name="gewünschte_Monate" localSheetId="29">#REF!</definedName>
    <definedName name="gewünschte_Monate" localSheetId="31">#REF!</definedName>
    <definedName name="gewünschte_Monate" localSheetId="48">#REF!</definedName>
    <definedName name="gewünschte_Monate" localSheetId="51">#REF!</definedName>
    <definedName name="gewünschte_Monate" localSheetId="50">#REF!</definedName>
    <definedName name="gewünschte_Monate" localSheetId="52">#REF!</definedName>
    <definedName name="gewünschte_Monate" localSheetId="63">'0301030_2025-02'!#REF!</definedName>
    <definedName name="gewünschte_Monate" localSheetId="62">'0301030_2025-03'!#REF!</definedName>
    <definedName name="gewünschte_Monate" localSheetId="61">'0301030_2025-04'!#REF!</definedName>
    <definedName name="gewünschte_Monate" localSheetId="60">'0301030_2025-05'!#REF!</definedName>
    <definedName name="gewünschte_Monate" localSheetId="59">'0301030_2025-06'!#REF!</definedName>
    <definedName name="gewünschte_Monate" localSheetId="58">'0301030_2025-07'!#REF!</definedName>
    <definedName name="gewünschte_Monate" localSheetId="69">#REF!</definedName>
    <definedName name="gewünschte_Monate" localSheetId="3">#REF!</definedName>
    <definedName name="gewünschte_Monate" localSheetId="4">#REF!</definedName>
    <definedName name="gewünschte_Monate">#REF!</definedName>
    <definedName name="gfgdsfg" localSheetId="19">#REF!</definedName>
    <definedName name="gfgdsfg" localSheetId="52">#REF!</definedName>
    <definedName name="gfgdsfg" localSheetId="3">#REF!</definedName>
    <definedName name="gfgdsfg">#REF!</definedName>
    <definedName name="ggggg" localSheetId="19">'[4]MBT-0204190-0000'!#REF!</definedName>
    <definedName name="ggggg" localSheetId="52">'[4]MBT-0204190-0000'!#REF!</definedName>
    <definedName name="ggggg" localSheetId="3">'[4]MBT-0204190-0000'!#REF!</definedName>
    <definedName name="ggggg">'[4]MBT-0204190-0000'!#REF!</definedName>
    <definedName name="Grafik_diek" localSheetId="19">#REF!</definedName>
    <definedName name="Grafik_diek" localSheetId="52">#REF!</definedName>
    <definedName name="Grafik_diek" localSheetId="72">#REF!</definedName>
    <definedName name="Grafik_diek" localSheetId="3">#REF!</definedName>
    <definedName name="Grafik_diek">#REF!</definedName>
    <definedName name="Grafik2" localSheetId="19">#REF!</definedName>
    <definedName name="Grafik2" localSheetId="52">#REF!</definedName>
    <definedName name="Grafik2" localSheetId="72">#REF!</definedName>
    <definedName name="Grafik2" localSheetId="3">#REF!</definedName>
    <definedName name="Grafik2">#REF!</definedName>
    <definedName name="HERVOL" localSheetId="15">#REF!</definedName>
    <definedName name="HERVOL" localSheetId="16">#REF!</definedName>
    <definedName name="HERVOL" localSheetId="18">#REF!</definedName>
    <definedName name="HERVOL" localSheetId="19">#REF!</definedName>
    <definedName name="HERVOL" localSheetId="20">#REF!</definedName>
    <definedName name="HERVOL" localSheetId="22">#REF!</definedName>
    <definedName name="HERVOL" localSheetId="23">#REF!</definedName>
    <definedName name="HERVOL" localSheetId="25">#REF!</definedName>
    <definedName name="HERVOL" localSheetId="29">#REF!</definedName>
    <definedName name="HERVOL" localSheetId="31">#REF!</definedName>
    <definedName name="HERVOL" localSheetId="46">'0204050'!#REF!</definedName>
    <definedName name="HERVOL" localSheetId="45">'0204340'!#REF!</definedName>
    <definedName name="HERVOL" localSheetId="48">#REF!</definedName>
    <definedName name="HERVOL" localSheetId="52">#REF!</definedName>
    <definedName name="HERVOL" localSheetId="69">#REF!</definedName>
    <definedName name="HERVOL" localSheetId="72">#REF!</definedName>
    <definedName name="HERVOL" localSheetId="3">#REF!</definedName>
    <definedName name="HERVOL" localSheetId="4">#REF!</definedName>
    <definedName name="HERVOL">#REF!</definedName>
    <definedName name="Jahr" localSheetId="19">#REF!</definedName>
    <definedName name="Jahr" localSheetId="52">#REF!</definedName>
    <definedName name="Jahr" localSheetId="3">#REF!</definedName>
    <definedName name="Jahr">#REF!</definedName>
    <definedName name="JanBMtAHA1">'[3]1'!$B$24</definedName>
    <definedName name="JanBMtAHE1">'[3]1'!$C$24</definedName>
    <definedName name="Januar" localSheetId="19">'[2]Eintrag Gesamtentwicklung'!#REF!</definedName>
    <definedName name="Januar" localSheetId="52">'[2]Eintrag Gesamtentwicklung'!#REF!</definedName>
    <definedName name="Januar" localSheetId="72">'[2]Eintrag Gesamtentwicklung'!#REF!</definedName>
    <definedName name="Januar">'[2]Eintrag Gesamtentwicklung'!#REF!</definedName>
    <definedName name="k_sum" localSheetId="19">#REF!</definedName>
    <definedName name="k_sum" localSheetId="52">#REF!</definedName>
    <definedName name="k_sum">#REF!</definedName>
    <definedName name="KOPF" localSheetId="15">#REF!</definedName>
    <definedName name="KOPF" localSheetId="16">#REF!</definedName>
    <definedName name="KOPF" localSheetId="19">#REF!</definedName>
    <definedName name="KOPF" localSheetId="22">#REF!</definedName>
    <definedName name="KOPF" localSheetId="23">#REF!</definedName>
    <definedName name="KOPF" localSheetId="25">#REF!</definedName>
    <definedName name="KOPF" localSheetId="29">#REF!</definedName>
    <definedName name="KOPF" localSheetId="31">#REF!</definedName>
    <definedName name="KOPF" localSheetId="46">'0204050'!#REF!</definedName>
    <definedName name="KOPF" localSheetId="45">'0204340'!#REF!</definedName>
    <definedName name="KOPF" localSheetId="52">#REF!</definedName>
    <definedName name="KOPF" localSheetId="69">#REF!</definedName>
    <definedName name="KOPF" localSheetId="72">#REF!</definedName>
    <definedName name="KOPF" localSheetId="3">#REF!</definedName>
    <definedName name="KOPF" localSheetId="4">#REF!</definedName>
    <definedName name="KOPF">#REF!</definedName>
    <definedName name="LH_6_10" localSheetId="18">'0117660'!$A$8022:$D$8026</definedName>
    <definedName name="LH_6_12" localSheetId="18">'0117660'!$A$8028:$D$8032</definedName>
    <definedName name="LH_6_17" localSheetId="15">'[1]3720.0'!#REF!</definedName>
    <definedName name="LH_6_17" localSheetId="16">'[1]3720.0'!#REF!</definedName>
    <definedName name="LH_6_17" localSheetId="18">'0117660'!#REF!</definedName>
    <definedName name="LH_6_17" localSheetId="19">'[1]3720.0'!#REF!</definedName>
    <definedName name="LH_6_17" localSheetId="22">'[1]3720.0'!#REF!</definedName>
    <definedName name="LH_6_17" localSheetId="23">'[1]3720.0'!#REF!</definedName>
    <definedName name="LH_6_17" localSheetId="25">'[1]3720.0'!#REF!</definedName>
    <definedName name="LH_6_17" localSheetId="29">'[1]3720.0'!#REF!</definedName>
    <definedName name="LH_6_17" localSheetId="31">'[1]3720.0'!#REF!</definedName>
    <definedName name="LH_6_17" localSheetId="52">'[1]3720.0'!#REF!</definedName>
    <definedName name="LH_6_17" localSheetId="69">'[1]3720.0'!#REF!</definedName>
    <definedName name="LH_6_17" localSheetId="72">'[1]3720.0'!#REF!</definedName>
    <definedName name="LH_6_17" localSheetId="4">'[1]3720.0'!#REF!</definedName>
    <definedName name="LH_6_17">'[1]3720.0'!#REF!</definedName>
    <definedName name="LH_8_10" localSheetId="18">'0117660'!$A$8004:$D$8008</definedName>
    <definedName name="LH_8_12" localSheetId="18">'0117660'!$A$8010:$D$8014</definedName>
    <definedName name="LH_8_17" localSheetId="18">'0117660'!$A$8016:$D$8020</definedName>
    <definedName name="LöscheAusfuhrTatsWERT">'[13]02-12 Eintrag 1000 EUR'!$B$42:$E$45,'[13]02-12 Eintrag 1000 EUR'!$B$49:$E$50,'[13]02-12 Eintrag 1000 EUR'!$B$52:$E$53,'[13]02-12 Eintrag 1000 EUR'!$B$55:$E$55,'[13]02-12 Eintrag 1000 EUR'!$B$58:$E$58</definedName>
    <definedName name="LöscheAusfuhrVolumen">'[13]02-12 Eintrag 1000 EUR'!$B$93:$E$93,'[13]02-12 Eintrag 1000 EUR'!$B$97:$E$98,'[13]02-12 Eintrag 1000 EUR'!$B$100:$E$101,'[13]02-12 Eintrag 1000 EUR'!$B$103:$E$103,'[13]02-12 Eintrag 1000 EUR'!$B$106:$E$106</definedName>
    <definedName name="LöscheEinfuhrTatsWERT">'[13]02-12 Eintrag 1000 EUR'!$B$16:$E$19,'[13]02-12 Eintrag 1000 EUR'!$B$23:$E$24,'[13]02-12 Eintrag 1000 EUR'!$B$26:$E$27,'[13]02-12 Eintrag 1000 EUR'!$B$29:$E$29,'[13]02-12 Eintrag 1000 EUR'!$B$32:$E$32</definedName>
    <definedName name="LöscheEinfuhrVolumen">'[13]02-12 Eintrag 1000 EUR'!$B$69:$E$72,'[13]02-12 Eintrag 1000 EUR'!$B$76:$E$77,'[13]02-12 Eintrag 1000 EUR'!$B$79:$E$80,'[13]02-12 Eintrag 1000 EUR'!$B$82:$E$82,'[13]02-12 Eintrag 1000 EUR'!$B$85:$E$85</definedName>
    <definedName name="LQ_6_10" localSheetId="18">'0117660'!#REF!</definedName>
    <definedName name="LQ_6_12" localSheetId="18">'0117660'!#REF!</definedName>
    <definedName name="LQ_6_17" localSheetId="18">'0117660'!#REF!</definedName>
    <definedName name="LQ_8_10" localSheetId="15">'[1]3720.0'!#REF!</definedName>
    <definedName name="LQ_8_10" localSheetId="16">'[1]3720.0'!#REF!</definedName>
    <definedName name="LQ_8_10" localSheetId="18">'0117660'!#REF!</definedName>
    <definedName name="LQ_8_10" localSheetId="19">'[1]3720.0'!#REF!</definedName>
    <definedName name="LQ_8_10" localSheetId="22">'[1]3720.0'!#REF!</definedName>
    <definedName name="LQ_8_10" localSheetId="23">'[1]3720.0'!#REF!</definedName>
    <definedName name="LQ_8_10" localSheetId="25">'[1]3720.0'!#REF!</definedName>
    <definedName name="LQ_8_10" localSheetId="29">'[1]3720.0'!#REF!</definedName>
    <definedName name="LQ_8_10" localSheetId="31">'[1]3720.0'!#REF!</definedName>
    <definedName name="LQ_8_10" localSheetId="52">'[1]3720.0'!#REF!</definedName>
    <definedName name="LQ_8_10" localSheetId="69">'[1]3720.0'!#REF!</definedName>
    <definedName name="LQ_8_10" localSheetId="72">'[1]3720.0'!#REF!</definedName>
    <definedName name="LQ_8_10" localSheetId="4">'[1]3720.0'!#REF!</definedName>
    <definedName name="LQ_8_10">'[1]3720.0'!#REF!</definedName>
    <definedName name="LQ_8_12" localSheetId="18">'0117660'!#REF!</definedName>
    <definedName name="LQ_8_12" localSheetId="19">'[1]3720.0'!#REF!</definedName>
    <definedName name="LQ_8_12" localSheetId="29">'[1]3720.0'!#REF!</definedName>
    <definedName name="LQ_8_12" localSheetId="52">'[1]3720.0'!#REF!</definedName>
    <definedName name="LQ_8_12" localSheetId="72">'[1]3720.0'!#REF!</definedName>
    <definedName name="LQ_8_12" localSheetId="4">'[1]3720.0'!#REF!</definedName>
    <definedName name="LQ_8_12">'[1]3720.0'!#REF!</definedName>
    <definedName name="LQ_8_17" localSheetId="18">'0117660'!#REF!</definedName>
    <definedName name="LQ_8_17" localSheetId="19">'[1]3720.0'!#REF!</definedName>
    <definedName name="LQ_8_17" localSheetId="29">'[1]3720.0'!#REF!</definedName>
    <definedName name="LQ_8_17" localSheetId="52">'[1]3720.0'!#REF!</definedName>
    <definedName name="LQ_8_17" localSheetId="72">'[1]3720.0'!#REF!</definedName>
    <definedName name="LQ_8_17" localSheetId="4">'[1]3720.0'!#REF!</definedName>
    <definedName name="LQ_8_17">'[1]3720.0'!#REF!</definedName>
    <definedName name="März" localSheetId="19">#REF!</definedName>
    <definedName name="März" localSheetId="52">#REF!</definedName>
    <definedName name="März" localSheetId="72">#REF!</definedName>
    <definedName name="März" localSheetId="3">#REF!</definedName>
    <definedName name="März">#REF!</definedName>
    <definedName name="Matrix">[14]Großhandelspreise!$B$6:$ZZ$18</definedName>
    <definedName name="Matrix2">[14]Erzeugerpreise!$B$5:$ZZ$18</definedName>
    <definedName name="MISCHGE" localSheetId="15">#REF!</definedName>
    <definedName name="MISCHGE" localSheetId="16">#REF!</definedName>
    <definedName name="MISCHGE" localSheetId="18">#REF!</definedName>
    <definedName name="MISCHGE" localSheetId="19">#REF!</definedName>
    <definedName name="MISCHGE" localSheetId="20">#REF!</definedName>
    <definedName name="MISCHGE" localSheetId="22">#REF!</definedName>
    <definedName name="MISCHGE" localSheetId="23">#REF!</definedName>
    <definedName name="MISCHGE" localSheetId="25">#REF!</definedName>
    <definedName name="MISCHGE" localSheetId="29">#REF!</definedName>
    <definedName name="MISCHGE" localSheetId="31">#REF!</definedName>
    <definedName name="MISCHGE" localSheetId="46">'0204050'!#REF!</definedName>
    <definedName name="MISCHGE" localSheetId="45">'0204340'!#REF!</definedName>
    <definedName name="MISCHGE" localSheetId="48">#REF!</definedName>
    <definedName name="MISCHGE" localSheetId="51">#REF!</definedName>
    <definedName name="MISCHGE" localSheetId="50">#REF!</definedName>
    <definedName name="MISCHGE" localSheetId="49">#REF!</definedName>
    <definedName name="MISCHGE" localSheetId="52">#REF!</definedName>
    <definedName name="MISCHGE" localSheetId="69">#REF!</definedName>
    <definedName name="MISCHGE" localSheetId="72">#REF!</definedName>
    <definedName name="MISCHGE" localSheetId="3">#REF!</definedName>
    <definedName name="MISCHGE" localSheetId="4">#REF!</definedName>
    <definedName name="MISCHGE">#REF!</definedName>
    <definedName name="Monat" localSheetId="19">#REF!</definedName>
    <definedName name="Monat" localSheetId="52">#REF!</definedName>
    <definedName name="Monat" localSheetId="72">#REF!</definedName>
    <definedName name="Monat" localSheetId="3">#REF!</definedName>
    <definedName name="Monat">#REF!</definedName>
    <definedName name="Monat.2.löschen" localSheetId="19">#REF!,#REF!,#REF!,#REF!</definedName>
    <definedName name="Monat.2.löschen" localSheetId="52">#REF!,#REF!,#REF!,#REF!</definedName>
    <definedName name="Monat.2.löschen" localSheetId="72">#REF!,#REF!,#REF!,#REF!</definedName>
    <definedName name="Monat.2.löschen" localSheetId="3">#REF!,#REF!,#REF!,#REF!</definedName>
    <definedName name="Monat.2.löschen">#REF!,#REF!,#REF!,#REF!</definedName>
    <definedName name="Monat.3.löschen">'[15]Eintrag EGW (3)'!$D$9:$D$38,'[15]Eintrag EGW (3)'!$F$9:$F$38,'[15]Eintrag EGW (3)'!$J$9:$J$38,'[15]Eintrag EGW (3)'!$L$9:$L$38</definedName>
    <definedName name="MSTR.Einkauf_Beschaffung__Kreise_Monat" localSheetId="19">#REF!</definedName>
    <definedName name="MSTR.Einkauf_Beschaffung__Kreise_Monat" localSheetId="52">#REF!</definedName>
    <definedName name="MSTR.Einkauf_Beschaffung__Kreise_Monat" localSheetId="3">#REF!</definedName>
    <definedName name="MSTR.Einkauf_Beschaffung__Kreise_Monat">#REF!</definedName>
    <definedName name="MSTR.Einkauf_Beschaffung__Kreise_Monat.1" localSheetId="19">#REF!</definedName>
    <definedName name="MSTR.Einkauf_Beschaffung__Kreise_Monat.1" localSheetId="52">#REF!</definedName>
    <definedName name="MSTR.Einkauf_Beschaffung__Kreise_Monat.1" localSheetId="3">#REF!</definedName>
    <definedName name="MSTR.Einkauf_Beschaffung__Kreise_Monat.1">#REF!</definedName>
    <definedName name="MSTR.Einkauf_Beschaffung__Kreise_Monat.2" localSheetId="19">#REF!</definedName>
    <definedName name="MSTR.Einkauf_Beschaffung__Kreise_Monat.2" localSheetId="52">#REF!</definedName>
    <definedName name="MSTR.Einkauf_Beschaffung__Kreise_Monat.2" localSheetId="3">#REF!</definedName>
    <definedName name="MSTR.Einkauf_Beschaffung__Kreise_Monat.2">#REF!</definedName>
    <definedName name="MSTR.Milchpreis_KUH_Ausland" localSheetId="19">#REF!</definedName>
    <definedName name="MSTR.Milchpreis_KUH_Ausland" localSheetId="52">#REF!</definedName>
    <definedName name="MSTR.Milchpreis_KUH_Ausland" localSheetId="3">#REF!</definedName>
    <definedName name="MSTR.Milchpreis_KUH_Ausland">#REF!</definedName>
    <definedName name="MtFeb" localSheetId="19">'[2]Eintrag Gesamtentwicklung'!#REF!</definedName>
    <definedName name="MtFeb" localSheetId="52">'[2]Eintrag Gesamtentwicklung'!#REF!</definedName>
    <definedName name="MtFeb" localSheetId="72">'[2]Eintrag Gesamtentwicklung'!#REF!</definedName>
    <definedName name="MtFeb" localSheetId="3">'[2]Eintrag Gesamtentwicklung'!#REF!</definedName>
    <definedName name="MtFeb">'[2]Eintrag Gesamtentwicklung'!#REF!</definedName>
    <definedName name="MtJan" localSheetId="19">'[2]Eintrag Gesamtentwicklung'!#REF!</definedName>
    <definedName name="MtJan" localSheetId="52">'[2]Eintrag Gesamtentwicklung'!#REF!</definedName>
    <definedName name="MtJan" localSheetId="72">'[2]Eintrag Gesamtentwicklung'!#REF!</definedName>
    <definedName name="MtJan" localSheetId="3">'[2]Eintrag Gesamtentwicklung'!#REF!</definedName>
    <definedName name="MtJan">'[2]Eintrag Gesamtentwicklung'!#REF!</definedName>
    <definedName name="MtMrz" localSheetId="19">#REF!</definedName>
    <definedName name="MtMrz" localSheetId="52">#REF!</definedName>
    <definedName name="MtMrz" localSheetId="72">#REF!</definedName>
    <definedName name="MtMrz" localSheetId="3">#REF!</definedName>
    <definedName name="MtMrz">#REF!</definedName>
    <definedName name="MW4W" comment="Berechnung Mittelwert in Monaten mit w Wochen" localSheetId="15">AVERAGE(#REF!)</definedName>
    <definedName name="MW4W" comment="Berechnung Mittelwert in Monaten mit w Wochen" localSheetId="16">AVERAGE(#REF!)</definedName>
    <definedName name="MW4W" comment="Berechnung Mittelwert in Monaten mit w Wochen" localSheetId="18">AVERAGE(#REF!)</definedName>
    <definedName name="MW4W" comment="Berechnung Mittelwert in Monaten mit w Wochen" localSheetId="19">AVERAGE(#REF!)</definedName>
    <definedName name="MW4W" comment="Berechnung Mittelwert in Monaten mit w Wochen" localSheetId="20">AVERAGE(#REF!)</definedName>
    <definedName name="MW4W" comment="Berechnung Mittelwert in Monaten mit w Wochen" localSheetId="22">AVERAGE(#REF!)</definedName>
    <definedName name="MW4W" comment="Berechnung Mittelwert in Monaten mit w Wochen" localSheetId="23">AVERAGE(#REF!)</definedName>
    <definedName name="MW4W" comment="Berechnung Mittelwert in Monaten mit w Wochen" localSheetId="25">AVERAGE(#REF!)</definedName>
    <definedName name="MW4W" comment="Berechnung Mittelwert in Monaten mit w Wochen" localSheetId="29">AVERAGE(#REF!)</definedName>
    <definedName name="MW4W" comment="Berechnung Mittelwert in Monaten mit w Wochen" localSheetId="31">AVERAGE(#REF!)</definedName>
    <definedName name="MW4W" comment="Berechnung Mittelwert in Monaten mit w Wochen" localSheetId="48">AVERAGE(#REF!)</definedName>
    <definedName name="MW4W" comment="Berechnung Mittelwert in Monaten mit w Wochen" localSheetId="51">AVERAGE(#REF!)</definedName>
    <definedName name="MW4W" comment="Berechnung Mittelwert in Monaten mit w Wochen" localSheetId="50">AVERAGE(#REF!)</definedName>
    <definedName name="MW4W" comment="Berechnung Mittelwert in Monaten mit w Wochen" localSheetId="52">AVERAGE(#REF!)</definedName>
    <definedName name="MW4W" comment="Berechnung Mittelwert in Monaten mit w Wochen" localSheetId="69">AVERAGE(#REF!)</definedName>
    <definedName name="MW4W" comment="Berechnung Mittelwert in Monaten mit w Wochen" localSheetId="72">AVERAGE(#REF!)</definedName>
    <definedName name="MW4W" comment="Berechnung Mittelwert in Monaten mit w Wochen" localSheetId="4">AVERAGE(#REF!)</definedName>
    <definedName name="MW4W" comment="Berechnung Mittelwert in Monaten mit w Wochen">AVERAGE(#REF!)</definedName>
    <definedName name="MW5W" localSheetId="15">AVERAGE(#REF!)</definedName>
    <definedName name="MW5W" localSheetId="16">AVERAGE(#REF!)</definedName>
    <definedName name="MW5W" localSheetId="18">AVERAGE(#REF!)</definedName>
    <definedName name="MW5W" localSheetId="19">AVERAGE(#REF!)</definedName>
    <definedName name="MW5W" localSheetId="20">AVERAGE(#REF!)</definedName>
    <definedName name="MW5W" localSheetId="22">AVERAGE(#REF!)</definedName>
    <definedName name="MW5W" localSheetId="23">AVERAGE(#REF!)</definedName>
    <definedName name="MW5W" localSheetId="25">AVERAGE(#REF!)</definedName>
    <definedName name="MW5W" localSheetId="29">AVERAGE(#REF!)</definedName>
    <definedName name="MW5W" localSheetId="31">AVERAGE(#REF!)</definedName>
    <definedName name="MW5W" localSheetId="48">AVERAGE(#REF!)</definedName>
    <definedName name="MW5W" localSheetId="51">AVERAGE(#REF!)</definedName>
    <definedName name="MW5W" localSheetId="50">AVERAGE(#REF!)</definedName>
    <definedName name="MW5W" localSheetId="52">AVERAGE(#REF!)</definedName>
    <definedName name="MW5W" localSheetId="69">AVERAGE(#REF!)</definedName>
    <definedName name="MW5W" localSheetId="72">AVERAGE(#REF!)</definedName>
    <definedName name="MW5W" localSheetId="4">AVERAGE(#REF!)</definedName>
    <definedName name="MW5W">AVERAGE(#REF!)</definedName>
    <definedName name="neu" localSheetId="19">#REF!</definedName>
    <definedName name="neu" localSheetId="29">#REF!</definedName>
    <definedName name="neu" localSheetId="31">#REF!</definedName>
    <definedName name="neu" localSheetId="52">#REF!</definedName>
    <definedName name="neu" localSheetId="72">#REF!</definedName>
    <definedName name="neu" localSheetId="3">#REF!</definedName>
    <definedName name="neu" localSheetId="4">#REF!</definedName>
    <definedName name="neu">#REF!</definedName>
    <definedName name="Neue" localSheetId="19">'[4]MBT-0204190-0000'!#REF!</definedName>
    <definedName name="Neue" localSheetId="52">'[4]MBT-0204190-0000'!#REF!</definedName>
    <definedName name="Neue" localSheetId="72">'[4]MBT-0204190-0000'!#REF!</definedName>
    <definedName name="Neue" localSheetId="3">'[4]MBT-0204190-0000'!#REF!</definedName>
    <definedName name="Neue">'[4]MBT-0204190-0000'!#REF!</definedName>
    <definedName name="neueu" localSheetId="19">#REF!</definedName>
    <definedName name="neueu" localSheetId="52">#REF!</definedName>
    <definedName name="neueu">#REF!</definedName>
    <definedName name="nix_" localSheetId="19">'[1]3720.0'!#REF!</definedName>
    <definedName name="nix_" localSheetId="29">'[1]3720.0'!#REF!</definedName>
    <definedName name="nix_" localSheetId="31">'[1]3720.0'!#REF!</definedName>
    <definedName name="nix_" localSheetId="52">'[1]3720.0'!#REF!</definedName>
    <definedName name="nix_" localSheetId="72">'[1]3720.0'!#REF!</definedName>
    <definedName name="nix_" localSheetId="3">'[1]3720.0'!#REF!</definedName>
    <definedName name="nix_" localSheetId="4">'[1]3720.0'!#REF!</definedName>
    <definedName name="nix_">'[1]3720.0'!#REF!</definedName>
    <definedName name="NL" localSheetId="15">#REF!</definedName>
    <definedName name="NL" localSheetId="16">#REF!</definedName>
    <definedName name="NL" localSheetId="18">#REF!</definedName>
    <definedName name="NL" localSheetId="19">#REF!</definedName>
    <definedName name="NL" localSheetId="20">#REF!</definedName>
    <definedName name="NL" localSheetId="22">#REF!</definedName>
    <definedName name="NL" localSheetId="23">#REF!</definedName>
    <definedName name="NL" localSheetId="25">#REF!</definedName>
    <definedName name="NL" localSheetId="29">#REF!</definedName>
    <definedName name="NL" localSheetId="31">#REF!</definedName>
    <definedName name="NL" localSheetId="46">'0204050'!#REF!</definedName>
    <definedName name="NL" localSheetId="45">'0204340'!#REF!</definedName>
    <definedName name="NL" localSheetId="48">#REF!</definedName>
    <definedName name="NL" localSheetId="51">#REF!</definedName>
    <definedName name="NL" localSheetId="50">#REF!</definedName>
    <definedName name="NL" localSheetId="52">#REF!</definedName>
    <definedName name="NL" localSheetId="69">#REF!</definedName>
    <definedName name="NL" localSheetId="72">#REF!</definedName>
    <definedName name="NL" localSheetId="3">#REF!</definedName>
    <definedName name="NL" localSheetId="4">#REF!</definedName>
    <definedName name="NL">#REF!</definedName>
    <definedName name="nn" localSheetId="19">#REF!</definedName>
    <definedName name="nn" localSheetId="52">#REF!</definedName>
    <definedName name="nn" localSheetId="72">#REF!</definedName>
    <definedName name="nn" localSheetId="3">#REF!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19">'[16]Eintrag Gesamtentwicklung'!#REF!</definedName>
    <definedName name="Quali1" localSheetId="52">'[16]Eintrag Gesamtentwicklung'!#REF!</definedName>
    <definedName name="Quali1" localSheetId="72">'[16]Eintrag Gesamtentwicklung'!#REF!</definedName>
    <definedName name="Quali1">'[16]Eintrag Gesamtentwicklung'!#REF!</definedName>
    <definedName name="quali1111" localSheetId="19">#REF!</definedName>
    <definedName name="quali1111" localSheetId="52">#REF!</definedName>
    <definedName name="quali1111" localSheetId="72">#REF!</definedName>
    <definedName name="quali1111" localSheetId="3">#REF!</definedName>
    <definedName name="quali1111">#REF!</definedName>
    <definedName name="Qualitätsbericht" localSheetId="19">#REF!</definedName>
    <definedName name="Qualitätsbericht" localSheetId="52">#REF!</definedName>
    <definedName name="Qualitätsbericht" localSheetId="72">#REF!</definedName>
    <definedName name="Qualitätsbericht" localSheetId="3">#REF!</definedName>
    <definedName name="Qualitätsbericht">#REF!</definedName>
    <definedName name="sdadasrd" localSheetId="19">#REF!</definedName>
    <definedName name="sdadasrd" localSheetId="29">#REF!</definedName>
    <definedName name="sdadasrd" localSheetId="31">#REF!</definedName>
    <definedName name="sdadasrd" localSheetId="52">#REF!</definedName>
    <definedName name="sdadasrd" localSheetId="72">#REF!</definedName>
    <definedName name="sdadasrd" localSheetId="3">#REF!</definedName>
    <definedName name="sdadasrd" localSheetId="4">#REF!</definedName>
    <definedName name="sdadasrd">#REF!</definedName>
    <definedName name="Seite1" localSheetId="19">#REF!</definedName>
    <definedName name="Seite1">#REF!</definedName>
    <definedName name="Seite2" localSheetId="19">#REF!</definedName>
    <definedName name="Seite2">#REF!</definedName>
    <definedName name="Seite3" localSheetId="19">#REF!</definedName>
    <definedName name="Seite3">#REF!</definedName>
    <definedName name="Seite4" localSheetId="19">#REF!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19">'[2]Eintrag Gesamtentwicklung'!#REF!</definedName>
    <definedName name="SFebruar" localSheetId="52">'[2]Eintrag Gesamtentwicklung'!#REF!</definedName>
    <definedName name="SFebruar" localSheetId="72">'[2]Eintrag Gesamtentwicklung'!#REF!</definedName>
    <definedName name="SFebruar">'[2]Eintrag Gesamtentwicklung'!#REF!</definedName>
    <definedName name="SJanuar" localSheetId="19">'[2]Eintrag Gesamtentwicklung'!#REF!</definedName>
    <definedName name="SJanuar" localSheetId="52">'[2]Eintrag Gesamtentwicklung'!#REF!</definedName>
    <definedName name="SJanuar" localSheetId="72">'[2]Eintrag Gesamtentwicklung'!#REF!</definedName>
    <definedName name="SJanuar">'[2]Eintrag Gesamtentwicklung'!#REF!</definedName>
    <definedName name="SMärz" localSheetId="19">#REF!</definedName>
    <definedName name="SMärz" localSheetId="52">#REF!</definedName>
    <definedName name="SMärz" localSheetId="72">#REF!</definedName>
    <definedName name="SMärz" localSheetId="3">#REF!</definedName>
    <definedName name="SMärz">#REF!</definedName>
    <definedName name="speise3" localSheetId="19">#REF!</definedName>
    <definedName name="speise3">#REF!</definedName>
    <definedName name="STRUKTUR" localSheetId="15">#REF!</definedName>
    <definedName name="STRUKTUR" localSheetId="16">#REF!</definedName>
    <definedName name="STRUKTUR" localSheetId="19">#REF!</definedName>
    <definedName name="STRUKTUR" localSheetId="22">#REF!</definedName>
    <definedName name="STRUKTUR" localSheetId="23">#REF!</definedName>
    <definedName name="STRUKTUR" localSheetId="25">#REF!</definedName>
    <definedName name="STRUKTUR" localSheetId="29">#REF!</definedName>
    <definedName name="STRUKTUR" localSheetId="31">#REF!</definedName>
    <definedName name="STRUKTUR" localSheetId="46">'0204050'!#REF!</definedName>
    <definedName name="STRUKTUR" localSheetId="45">'0204340'!#REF!</definedName>
    <definedName name="STRUKTUR" localSheetId="52">#REF!</definedName>
    <definedName name="STRUKTUR" localSheetId="69">#REF!</definedName>
    <definedName name="STRUKTUR" localSheetId="72">#REF!</definedName>
    <definedName name="STRUKTUR" localSheetId="3">#REF!</definedName>
    <definedName name="STRUKTUR" localSheetId="4">#REF!</definedName>
    <definedName name="STRUKTUR">#REF!</definedName>
    <definedName name="Such_KjD" localSheetId="9">'[12]0104240(1)_2024'!#REF!</definedName>
    <definedName name="Such_KjD" localSheetId="12">'0104240(2)_2024'!#REF!</definedName>
    <definedName name="Such_KjD" localSheetId="10">'0104240(2)_2025'!#REF!</definedName>
    <definedName name="Such_KjD" localSheetId="15">#REF!</definedName>
    <definedName name="Such_KjD" localSheetId="16">#REF!</definedName>
    <definedName name="Such_KjD" localSheetId="19">#REF!</definedName>
    <definedName name="Such_KjD" localSheetId="22">#REF!</definedName>
    <definedName name="Such_KjD" localSheetId="23">#REF!</definedName>
    <definedName name="Such_KjD" localSheetId="25">#REF!</definedName>
    <definedName name="Such_KjD" localSheetId="29">#REF!</definedName>
    <definedName name="Such_KjD" localSheetId="31">#REF!</definedName>
    <definedName name="Such_KjD" localSheetId="52">#REF!</definedName>
    <definedName name="Such_KjD" localSheetId="63">'0301030_2025-02'!#REF!</definedName>
    <definedName name="Such_KjD" localSheetId="62">'0301030_2025-03'!#REF!</definedName>
    <definedName name="Such_KjD" localSheetId="61">'0301030_2025-04'!#REF!</definedName>
    <definedName name="Such_KjD" localSheetId="60">'0301030_2025-05'!#REF!</definedName>
    <definedName name="Such_KjD" localSheetId="59">'0301030_2025-06'!#REF!</definedName>
    <definedName name="Such_KjD" localSheetId="58">'0301030_2025-07'!#REF!</definedName>
    <definedName name="Such_KjD" localSheetId="69">#REF!</definedName>
    <definedName name="Such_KjD" localSheetId="72">#REF!</definedName>
    <definedName name="Such_KjD" localSheetId="3">#REF!</definedName>
    <definedName name="Such_KjD" localSheetId="4">#REF!</definedName>
    <definedName name="Such_KjD">#REF!</definedName>
    <definedName name="Such_M1" localSheetId="9">'[12]0104240(1)_2024'!#REF!</definedName>
    <definedName name="Such_M1" localSheetId="12">'0104240(2)_2024'!#REF!</definedName>
    <definedName name="Such_M1" localSheetId="10">'0104240(2)_2025'!#REF!</definedName>
    <definedName name="Such_M1" localSheetId="15">#REF!</definedName>
    <definedName name="Such_M1" localSheetId="16">#REF!</definedName>
    <definedName name="Such_M1" localSheetId="19">#REF!</definedName>
    <definedName name="Such_M1" localSheetId="22">#REF!</definedName>
    <definedName name="Such_M1" localSheetId="23">#REF!</definedName>
    <definedName name="Such_M1" localSheetId="25">#REF!</definedName>
    <definedName name="Such_M1" localSheetId="29">#REF!</definedName>
    <definedName name="Such_M1" localSheetId="31">#REF!</definedName>
    <definedName name="Such_M1" localSheetId="52">#REF!</definedName>
    <definedName name="Such_M1" localSheetId="63">'0301030_2025-02'!#REF!</definedName>
    <definedName name="Such_M1" localSheetId="62">'0301030_2025-03'!#REF!</definedName>
    <definedName name="Such_M1" localSheetId="61">'0301030_2025-04'!#REF!</definedName>
    <definedName name="Such_M1" localSheetId="60">'0301030_2025-05'!#REF!</definedName>
    <definedName name="Such_M1" localSheetId="59">'0301030_2025-06'!#REF!</definedName>
    <definedName name="Such_M1" localSheetId="58">'0301030_2025-07'!#REF!</definedName>
    <definedName name="Such_M1" localSheetId="69">#REF!</definedName>
    <definedName name="Such_M1" localSheetId="3">#REF!</definedName>
    <definedName name="Such_M1" localSheetId="4">#REF!</definedName>
    <definedName name="Such_M1">#REF!</definedName>
    <definedName name="Such_M2" localSheetId="9">'[12]0104240(1)_2024'!#REF!</definedName>
    <definedName name="Such_M2" localSheetId="12">'0104240(2)_2024'!#REF!</definedName>
    <definedName name="Such_M2" localSheetId="10">'0104240(2)_2025'!#REF!</definedName>
    <definedName name="Such_M2" localSheetId="15">#REF!</definedName>
    <definedName name="Such_M2" localSheetId="16">#REF!</definedName>
    <definedName name="Such_M2" localSheetId="19">#REF!</definedName>
    <definedName name="Such_M2" localSheetId="22">#REF!</definedName>
    <definedName name="Such_M2" localSheetId="23">#REF!</definedName>
    <definedName name="Such_M2" localSheetId="25">#REF!</definedName>
    <definedName name="Such_M2" localSheetId="29">#REF!</definedName>
    <definedName name="Such_M2" localSheetId="31">#REF!</definedName>
    <definedName name="Such_M2" localSheetId="52">#REF!</definedName>
    <definedName name="Such_M2" localSheetId="63">'0301030_2025-02'!#REF!</definedName>
    <definedName name="Such_M2" localSheetId="62">'0301030_2025-03'!#REF!</definedName>
    <definedName name="Such_M2" localSheetId="61">'0301030_2025-04'!#REF!</definedName>
    <definedName name="Such_M2" localSheetId="60">'0301030_2025-05'!#REF!</definedName>
    <definedName name="Such_M2" localSheetId="59">'0301030_2025-06'!#REF!</definedName>
    <definedName name="Such_M2" localSheetId="58">'0301030_2025-07'!#REF!</definedName>
    <definedName name="Such_M2" localSheetId="69">#REF!</definedName>
    <definedName name="Such_M2" localSheetId="3">#REF!</definedName>
    <definedName name="Such_M2" localSheetId="4">#REF!</definedName>
    <definedName name="Such_M2">#REF!</definedName>
    <definedName name="Such_M3" localSheetId="9">'[12]0104240(1)_2024'!#REF!</definedName>
    <definedName name="Such_M3" localSheetId="12">'0104240(2)_2024'!#REF!</definedName>
    <definedName name="Such_M3" localSheetId="10">'0104240(2)_2025'!#REF!</definedName>
    <definedName name="Such_M3" localSheetId="15">#REF!</definedName>
    <definedName name="Such_M3" localSheetId="16">#REF!</definedName>
    <definedName name="Such_M3" localSheetId="19">#REF!</definedName>
    <definedName name="Such_M3" localSheetId="22">#REF!</definedName>
    <definedName name="Such_M3" localSheetId="23">#REF!</definedName>
    <definedName name="Such_M3" localSheetId="25">#REF!</definedName>
    <definedName name="Such_M3" localSheetId="29">#REF!</definedName>
    <definedName name="Such_M3" localSheetId="31">#REF!</definedName>
    <definedName name="Such_M3" localSheetId="52">#REF!</definedName>
    <definedName name="Such_M3" localSheetId="63">'0301030_2025-02'!#REF!</definedName>
    <definedName name="Such_M3" localSheetId="62">'0301030_2025-03'!#REF!</definedName>
    <definedName name="Such_M3" localSheetId="61">'0301030_2025-04'!#REF!</definedName>
    <definedName name="Such_M3" localSheetId="60">'0301030_2025-05'!#REF!</definedName>
    <definedName name="Such_M3" localSheetId="59">'0301030_2025-06'!#REF!</definedName>
    <definedName name="Such_M3" localSheetId="58">'0301030_2025-07'!#REF!</definedName>
    <definedName name="Such_M3" localSheetId="69">#REF!</definedName>
    <definedName name="Such_M3" localSheetId="3">#REF!</definedName>
    <definedName name="Such_M3" localSheetId="4">#REF!</definedName>
    <definedName name="Such_M3">#REF!</definedName>
    <definedName name="Such_M4" localSheetId="9">'[12]0104240(1)_2024'!#REF!</definedName>
    <definedName name="Such_M4" localSheetId="12">'0104240(2)_2024'!#REF!</definedName>
    <definedName name="Such_M4" localSheetId="10">'0104240(2)_2025'!#REF!</definedName>
    <definedName name="Such_M4" localSheetId="15">#REF!</definedName>
    <definedName name="Such_M4" localSheetId="16">#REF!</definedName>
    <definedName name="Such_M4" localSheetId="19">#REF!</definedName>
    <definedName name="Such_M4" localSheetId="22">#REF!</definedName>
    <definedName name="Such_M4" localSheetId="23">#REF!</definedName>
    <definedName name="Such_M4" localSheetId="25">#REF!</definedName>
    <definedName name="Such_M4" localSheetId="29">#REF!</definedName>
    <definedName name="Such_M4" localSheetId="31">#REF!</definedName>
    <definedName name="Such_M4" localSheetId="52">#REF!</definedName>
    <definedName name="Such_M4" localSheetId="63">'0301030_2025-02'!#REF!</definedName>
    <definedName name="Such_M4" localSheetId="62">'0301030_2025-03'!#REF!</definedName>
    <definedName name="Such_M4" localSheetId="61">'0301030_2025-04'!#REF!</definedName>
    <definedName name="Such_M4" localSheetId="60">'0301030_2025-05'!#REF!</definedName>
    <definedName name="Such_M4" localSheetId="59">'0301030_2025-06'!#REF!</definedName>
    <definedName name="Such_M4" localSheetId="58">'0301030_2025-07'!#REF!</definedName>
    <definedName name="Such_M4" localSheetId="69">#REF!</definedName>
    <definedName name="Such_M4" localSheetId="3">#REF!</definedName>
    <definedName name="Such_M4" localSheetId="4">#REF!</definedName>
    <definedName name="Such_M4">#REF!</definedName>
    <definedName name="Such_M5" localSheetId="9">'[12]0104240(1)_2024'!#REF!</definedName>
    <definedName name="Such_M5" localSheetId="12">'0104240(2)_2024'!#REF!</definedName>
    <definedName name="Such_M5" localSheetId="10">'0104240(2)_2025'!#REF!</definedName>
    <definedName name="Such_M5" localSheetId="15">#REF!</definedName>
    <definedName name="Such_M5" localSheetId="16">#REF!</definedName>
    <definedName name="Such_M5" localSheetId="19">#REF!</definedName>
    <definedName name="Such_M5" localSheetId="22">#REF!</definedName>
    <definedName name="Such_M5" localSheetId="23">#REF!</definedName>
    <definedName name="Such_M5" localSheetId="25">#REF!</definedName>
    <definedName name="Such_M5" localSheetId="29">#REF!</definedName>
    <definedName name="Such_M5" localSheetId="31">#REF!</definedName>
    <definedName name="Such_M5" localSheetId="52">#REF!</definedName>
    <definedName name="Such_M5" localSheetId="69">#REF!</definedName>
    <definedName name="Such_M5" localSheetId="3">#REF!</definedName>
    <definedName name="Such_M5" localSheetId="4">#REF!</definedName>
    <definedName name="Such_M5">#REF!</definedName>
    <definedName name="Such_WjD" localSheetId="9">'[12]0104240(1)_2024'!#REF!</definedName>
    <definedName name="Such_WjD" localSheetId="12">'0104240(2)_2024'!#REF!</definedName>
    <definedName name="Such_WjD" localSheetId="10">'0104240(2)_2025'!#REF!</definedName>
    <definedName name="Such_WjD" localSheetId="15">#REF!</definedName>
    <definedName name="Such_WjD" localSheetId="16">#REF!</definedName>
    <definedName name="Such_WjD" localSheetId="19">#REF!</definedName>
    <definedName name="Such_WjD" localSheetId="22">#REF!</definedName>
    <definedName name="Such_WjD" localSheetId="23">#REF!</definedName>
    <definedName name="Such_WjD" localSheetId="25">#REF!</definedName>
    <definedName name="Such_WjD" localSheetId="29">#REF!</definedName>
    <definedName name="Such_WjD" localSheetId="31">#REF!</definedName>
    <definedName name="Such_WjD" localSheetId="52">#REF!</definedName>
    <definedName name="Such_WjD" localSheetId="63">'0301030_2025-02'!#REF!</definedName>
    <definedName name="Such_WjD" localSheetId="62">'0301030_2025-03'!#REF!</definedName>
    <definedName name="Such_WjD" localSheetId="61">'0301030_2025-04'!#REF!</definedName>
    <definedName name="Such_WjD" localSheetId="60">'0301030_2025-05'!#REF!</definedName>
    <definedName name="Such_WjD" localSheetId="59">'0301030_2025-06'!#REF!</definedName>
    <definedName name="Such_WjD" localSheetId="58">'0301030_2025-07'!#REF!</definedName>
    <definedName name="Such_WjD" localSheetId="69">#REF!</definedName>
    <definedName name="Such_WjD" localSheetId="3">#REF!</definedName>
    <definedName name="Such_WjD" localSheetId="4">#REF!</definedName>
    <definedName name="Such_WjD">#REF!</definedName>
    <definedName name="_xlnm.Criteria" localSheetId="9">'0104240(1)_2025'!Such_KjD</definedName>
    <definedName name="_xlnm.Criteria" localSheetId="12">'0104240(2)_2024'!Such_KjD</definedName>
    <definedName name="_xlnm.Criteria" localSheetId="10">'0104240(2)_2025'!Such_KjD</definedName>
    <definedName name="_xlnm.Criteria" localSheetId="15">#REF!,#REF!,#REF!,#REF!,#REF!,#REF!,#REF!,#REF!,#REF!,#REF!,#REF!,#REF!,#REF!,#REF!,#REF!,#REF!,#REF!,#REF!</definedName>
    <definedName name="_xlnm.Criteria" localSheetId="16">#REF!,#REF!,#REF!,#REF!,#REF!,#REF!,#REF!,#REF!,#REF!,#REF!,#REF!,#REF!,#REF!,#REF!,#REF!,#REF!,#REF!,#REF!</definedName>
    <definedName name="_xlnm.Criteria" localSheetId="18">#REF!,#REF!,#REF!,#REF!,#REF!,#REF!,#REF!,#REF!,#REF!,#REF!,#REF!,#REF!,#REF!,#REF!,#REF!,#REF!,#REF!,#REF!</definedName>
    <definedName name="_xlnm.Criteria" localSheetId="19">#REF!,#REF!,#REF!,#REF!,#REF!,#REF!,#REF!,#REF!,#REF!,#REF!,#REF!,#REF!,#REF!,#REF!,#REF!,#REF!,#REF!,#REF!</definedName>
    <definedName name="_xlnm.Criteria" localSheetId="20">#REF!,#REF!,#REF!,#REF!,#REF!,#REF!,#REF!,#REF!,#REF!,#REF!,#REF!,#REF!,#REF!,#REF!,#REF!,#REF!,#REF!,#REF!</definedName>
    <definedName name="_xlnm.Criteria" localSheetId="22">#REF!,#REF!,#REF!,#REF!,#REF!,#REF!,#REF!,#REF!,#REF!,#REF!,#REF!,#REF!,#REF!,#REF!,#REF!,#REF!,#REF!,#REF!</definedName>
    <definedName name="_xlnm.Criteria" localSheetId="23">#REF!,#REF!,#REF!,#REF!,#REF!,#REF!,#REF!,#REF!,#REF!,#REF!,#REF!,#REF!,#REF!,#REF!,#REF!,#REF!,#REF!,#REF!</definedName>
    <definedName name="_xlnm.Criteria" localSheetId="25">#REF!,#REF!,#REF!,#REF!,#REF!,#REF!,#REF!,#REF!,#REF!,#REF!,#REF!,#REF!,#REF!,#REF!,#REF!,#REF!,#REF!,#REF!</definedName>
    <definedName name="_xlnm.Criteria" localSheetId="29">#REF!,#REF!,#REF!,#REF!,#REF!,#REF!,#REF!,#REF!,#REF!,#REF!,#REF!,#REF!,#REF!,#REF!,#REF!,#REF!,#REF!,#REF!</definedName>
    <definedName name="_xlnm.Criteria" localSheetId="31">#REF!,#REF!,#REF!,#REF!,#REF!,#REF!,#REF!,#REF!,#REF!,#REF!,#REF!,#REF!,#REF!,#REF!,#REF!,#REF!,#REF!,#REF!</definedName>
    <definedName name="_xlnm.Criteria" localSheetId="48">#REF!,#REF!,#REF!,#REF!,#REF!,#REF!,#REF!,#REF!,#REF!,#REF!,#REF!,#REF!,#REF!,#REF!,#REF!,#REF!,#REF!,#REF!</definedName>
    <definedName name="_xlnm.Criteria" localSheetId="51">#REF!,#REF!,#REF!,#REF!,#REF!,#REF!,#REF!,#REF!,#REF!,#REF!,#REF!,#REF!,#REF!,#REF!,#REF!,#REF!,#REF!,#REF!</definedName>
    <definedName name="_xlnm.Criteria" localSheetId="50">#REF!,#REF!,#REF!,#REF!,#REF!,#REF!,#REF!,#REF!,#REF!,#REF!,#REF!,#REF!,#REF!,#REF!,#REF!,#REF!,#REF!,#REF!</definedName>
    <definedName name="_xlnm.Criteria" localSheetId="49">#REF!,#REF!,#REF!,#REF!,#REF!,#REF!,#REF!,#REF!,#REF!,#REF!,#REF!,#REF!,#REF!,#REF!,#REF!,#REF!,#REF!,#REF!</definedName>
    <definedName name="_xlnm.Criteria" localSheetId="52">#REF!,#REF!,#REF!,#REF!,#REF!,#REF!,#REF!,#REF!,#REF!,#REF!,#REF!,#REF!,#REF!,#REF!,#REF!,#REF!,#REF!,#REF!</definedName>
    <definedName name="_xlnm.Criteria" localSheetId="63">'0301030_2025-02'!Such_WjD</definedName>
    <definedName name="_xlnm.Criteria" localSheetId="62">'0301030_2025-03'!Such_WjD</definedName>
    <definedName name="_xlnm.Criteria" localSheetId="61">'0301030_2025-04'!Such_WjD</definedName>
    <definedName name="_xlnm.Criteria" localSheetId="60">'0301030_2025-05'!Such_WjD</definedName>
    <definedName name="_xlnm.Criteria" localSheetId="59">'0301030_2025-06'!Such_WjD</definedName>
    <definedName name="_xlnm.Criteria" localSheetId="58">'0301030_2025-07'!Such_WjD</definedName>
    <definedName name="_xlnm.Criteria" localSheetId="69">#REF!,#REF!,#REF!,#REF!,#REF!,#REF!,#REF!,#REF!,#REF!,#REF!,#REF!,#REF!,#REF!,#REF!,#REF!,#REF!,#REF!,#REF!</definedName>
    <definedName name="_xlnm.Criteria" localSheetId="72">#REF!,#REF!,#REF!,#REF!,#REF!,#REF!,#REF!,#REF!,#REF!,#REF!,#REF!,#REF!,#REF!,#REF!,#REF!,#REF!,#REF!,#REF!</definedName>
    <definedName name="_xlnm.Criteria" localSheetId="3">#REF!,#REF!,#REF!,#REF!,#REF!,#REF!,#REF!,#REF!,#REF!,#REF!,#REF!,#REF!,#REF!,#REF!,#REF!,#REF!,#REF!,#REF!</definedName>
    <definedName name="_xlnm.Criteria" localSheetId="4">#REF!,#REF!,#REF!,#REF!,#REF!,#REF!,#REF!,#REF!,#REF!,#REF!,#REF!,#REF!,#REF!,#REF!,#REF!,#REF!,#REF!,#REF!</definedName>
    <definedName name="_xlnm.Criteria">#REF!,#REF!,#REF!,#REF!,#REF!,#REF!,#REF!,#REF!,#REF!,#REF!,#REF!,#REF!,#REF!,#REF!,#REF!,#REF!,#REF!,#REF!</definedName>
    <definedName name="Tab_STMB" localSheetId="18">'0117660'!#REF!</definedName>
    <definedName name="Tab107ab" localSheetId="15">#REF!</definedName>
    <definedName name="Tab107ab" localSheetId="16">#REF!</definedName>
    <definedName name="Tab107ab" localSheetId="18">#REF!</definedName>
    <definedName name="Tab107ab" localSheetId="19">#REF!</definedName>
    <definedName name="Tab107ab" localSheetId="20">#REF!</definedName>
    <definedName name="Tab107ab" localSheetId="22">#REF!</definedName>
    <definedName name="Tab107ab" localSheetId="23">#REF!</definedName>
    <definedName name="Tab107ab" localSheetId="25">#REF!</definedName>
    <definedName name="Tab107ab" localSheetId="29">#REF!</definedName>
    <definedName name="Tab107ab" localSheetId="31">#REF!</definedName>
    <definedName name="Tab107ab" localSheetId="48">#REF!</definedName>
    <definedName name="Tab107ab" localSheetId="51">#REF!</definedName>
    <definedName name="Tab107ab" localSheetId="50">#REF!</definedName>
    <definedName name="Tab107ab" localSheetId="49">#REF!</definedName>
    <definedName name="Tab107ab" localSheetId="52">#REF!</definedName>
    <definedName name="Tab107ab" localSheetId="69">#REF!</definedName>
    <definedName name="Tab107ab" localSheetId="72">#REF!</definedName>
    <definedName name="Tab107ab" localSheetId="3">#REF!</definedName>
    <definedName name="Tab107ab" localSheetId="4">#REF!</definedName>
    <definedName name="Tab107ab">#REF!</definedName>
    <definedName name="Teil1" localSheetId="19">#REF!,#REF!,#REF!,#REF!,#REF!</definedName>
    <definedName name="Teil1" localSheetId="52">#REF!,#REF!,#REF!,#REF!,#REF!</definedName>
    <definedName name="Teil1" localSheetId="72">#REF!,#REF!,#REF!,#REF!,#REF!</definedName>
    <definedName name="Teil1" localSheetId="3">#REF!,#REF!,#REF!,#REF!,#REF!</definedName>
    <definedName name="Teil1">#REF!,#REF!,#REF!,#REF!,#REF!</definedName>
    <definedName name="Teil2" localSheetId="19">#REF!,#REF!,#REF!</definedName>
    <definedName name="Teil2" localSheetId="52">#REF!,#REF!,#REF!</definedName>
    <definedName name="Teil2" localSheetId="72">#REF!,#REF!,#REF!</definedName>
    <definedName name="Teil2" localSheetId="3">#REF!,#REF!,#REF!</definedName>
    <definedName name="Teil2">#REF!,#REF!,#REF!</definedName>
    <definedName name="test" localSheetId="19">'[4]MBT-0204190-0000'!#REF!</definedName>
    <definedName name="test" localSheetId="52">'[4]MBT-0204190-0000'!#REF!</definedName>
    <definedName name="test" localSheetId="72">'[4]MBT-0204190-0000'!#REF!</definedName>
    <definedName name="test" localSheetId="3">'[4]MBT-0204190-0000'!#REF!</definedName>
    <definedName name="test">'[4]MBT-0204190-0000'!#REF!</definedName>
    <definedName name="TMJan" localSheetId="19">#REF!</definedName>
    <definedName name="TMJan" localSheetId="52">#REF!</definedName>
    <definedName name="TMJan" localSheetId="72">#REF!</definedName>
    <definedName name="TMJan" localSheetId="3">#REF!</definedName>
    <definedName name="TMJan">#REF!</definedName>
    <definedName name="v" localSheetId="19">'0201_Vorbemerkung'!_TAB18,_TAB19</definedName>
    <definedName name="v" localSheetId="52">#N/A</definedName>
    <definedName name="v" localSheetId="72">'0505030'!_TAB18,[0]!_TAB19</definedName>
    <definedName name="v" localSheetId="3">'Inhaltsverzeichnis_2026-02'!_TAB18,[0]!_TAB19</definedName>
    <definedName name="v">#N/A</definedName>
    <definedName name="VAprA" localSheetId="19">'[2]Eintrag Gesamtentwicklung'!#REF!</definedName>
    <definedName name="VAprA" localSheetId="52">'[2]Eintrag Gesamtentwicklung'!#REF!</definedName>
    <definedName name="VAprA" localSheetId="72">'[2]Eintrag Gesamtentwicklung'!#REF!</definedName>
    <definedName name="VAprA" localSheetId="3">'[2]Eintrag Gesamtentwicklung'!#REF!</definedName>
    <definedName name="VAprA">'[2]Eintrag Gesamtentwicklung'!#REF!</definedName>
    <definedName name="VAprE" localSheetId="19">'[2]Eintrag Gesamtentwicklung'!#REF!</definedName>
    <definedName name="VAprE" localSheetId="52">'[2]Eintrag Gesamtentwicklung'!#REF!</definedName>
    <definedName name="VAprE" localSheetId="72">'[2]Eintrag Gesamtentwicklung'!#REF!</definedName>
    <definedName name="VAprE" localSheetId="3">'[2]Eintrag Gesamtentwicklung'!#REF!</definedName>
    <definedName name="VAprE">'[2]Eintrag Gesamtentwicklung'!#REF!</definedName>
    <definedName name="VAprS" localSheetId="19">'[2]Eintrag Gesamtentwicklung'!#REF!</definedName>
    <definedName name="VAprS" localSheetId="52">'[2]Eintrag Gesamtentwicklung'!#REF!</definedName>
    <definedName name="VAprS" localSheetId="72">'[2]Eintrag Gesamtentwicklung'!#REF!</definedName>
    <definedName name="VAprS" localSheetId="3">'[2]Eintrag Gesamtentwicklung'!#REF!</definedName>
    <definedName name="VAprS">'[2]Eintrag Gesamtentwicklung'!#REF!</definedName>
    <definedName name="VAugA" localSheetId="19">'[2]Eintrag Gesamtentwicklung'!#REF!</definedName>
    <definedName name="VAugA" localSheetId="52">'[2]Eintrag Gesamtentwicklung'!#REF!</definedName>
    <definedName name="VAugA" localSheetId="72">'[2]Eintrag Gesamtentwicklung'!#REF!</definedName>
    <definedName name="VAugA" localSheetId="3">'[2]Eintrag Gesamtentwicklung'!#REF!</definedName>
    <definedName name="VAugA">'[2]Eintrag Gesamtentwicklung'!#REF!</definedName>
    <definedName name="VAugE" localSheetId="19">'[2]Eintrag Gesamtentwicklung'!#REF!</definedName>
    <definedName name="VAugE" localSheetId="52">'[2]Eintrag Gesamtentwicklung'!#REF!</definedName>
    <definedName name="VAugE" localSheetId="72">'[2]Eintrag Gesamtentwicklung'!#REF!</definedName>
    <definedName name="VAugE" localSheetId="3">'[2]Eintrag Gesamtentwicklung'!#REF!</definedName>
    <definedName name="VAugE">'[2]Eintrag Gesamtentwicklung'!#REF!</definedName>
    <definedName name="VAugS" localSheetId="19">'[2]Eintrag Gesamtentwicklung'!#REF!</definedName>
    <definedName name="VAugS" localSheetId="52">'[2]Eintrag Gesamtentwicklung'!#REF!</definedName>
    <definedName name="VAugS" localSheetId="72">'[2]Eintrag Gesamtentwicklung'!#REF!</definedName>
    <definedName name="VAugS" localSheetId="3">'[2]Eintrag Gesamtentwicklung'!#REF!</definedName>
    <definedName name="VAugS">'[2]Eintrag Gesamtentwicklung'!#REF!</definedName>
    <definedName name="VDezA" localSheetId="19">'[2]Eintrag Gesamtentwicklung'!#REF!</definedName>
    <definedName name="VDezA" localSheetId="52">'[2]Eintrag Gesamtentwicklung'!#REF!</definedName>
    <definedName name="VDezA" localSheetId="72">'[2]Eintrag Gesamtentwicklung'!#REF!</definedName>
    <definedName name="VDezA" localSheetId="3">'[2]Eintrag Gesamtentwicklung'!#REF!</definedName>
    <definedName name="VDezA">'[2]Eintrag Gesamtentwicklung'!#REF!</definedName>
    <definedName name="VDezE" localSheetId="19">'[2]Eintrag Gesamtentwicklung'!#REF!</definedName>
    <definedName name="VDezE" localSheetId="52">'[2]Eintrag Gesamtentwicklung'!#REF!</definedName>
    <definedName name="VDezE" localSheetId="72">'[2]Eintrag Gesamtentwicklung'!#REF!</definedName>
    <definedName name="VDezE" localSheetId="3">'[2]Eintrag Gesamtentwicklung'!#REF!</definedName>
    <definedName name="VDezE">'[2]Eintrag Gesamtentwicklung'!#REF!</definedName>
    <definedName name="VDezS" localSheetId="19">'[2]Eintrag Gesamtentwicklung'!#REF!</definedName>
    <definedName name="VDezS" localSheetId="52">'[2]Eintrag Gesamtentwicklung'!#REF!</definedName>
    <definedName name="VDezS" localSheetId="72">'[2]Eintrag Gesamtentwicklung'!#REF!</definedName>
    <definedName name="VDezS" localSheetId="3">'[2]Eintrag Gesamtentwicklung'!#REF!</definedName>
    <definedName name="VDezS">'[2]Eintrag Gesamtentwicklung'!#REF!</definedName>
    <definedName name="VERBAND" localSheetId="15">#REF!</definedName>
    <definedName name="VERBAND" localSheetId="16">#REF!</definedName>
    <definedName name="VERBAND" localSheetId="18">#REF!</definedName>
    <definedName name="VERBAND" localSheetId="19">#REF!</definedName>
    <definedName name="VERBAND" localSheetId="20">#REF!</definedName>
    <definedName name="VERBAND" localSheetId="22">#REF!</definedName>
    <definedName name="VERBAND" localSheetId="23">#REF!</definedName>
    <definedName name="VERBAND" localSheetId="25">#REF!</definedName>
    <definedName name="VERBAND" localSheetId="29">#REF!</definedName>
    <definedName name="VERBAND" localSheetId="31">#REF!</definedName>
    <definedName name="VERBAND" localSheetId="46">'0204050'!#REF!</definedName>
    <definedName name="VERBAND" localSheetId="45">'0204340'!#REF!</definedName>
    <definedName name="VERBAND" localSheetId="48">#REF!</definedName>
    <definedName name="VERBAND" localSheetId="51">#REF!</definedName>
    <definedName name="VERBAND" localSheetId="50">#REF!</definedName>
    <definedName name="VERBAND" localSheetId="52">#REF!</definedName>
    <definedName name="VERBAND" localSheetId="69">#REF!</definedName>
    <definedName name="VERBAND" localSheetId="72">#REF!</definedName>
    <definedName name="VERBAND" localSheetId="3">#REF!</definedName>
    <definedName name="VERBAND" localSheetId="4">#REF!</definedName>
    <definedName name="VERBAND">#REF!</definedName>
    <definedName name="VFebA" localSheetId="19">'[2]Eintrag Gesamtentwicklung'!#REF!</definedName>
    <definedName name="VFebA" localSheetId="52">'[2]Eintrag Gesamtentwicklung'!#REF!</definedName>
    <definedName name="VFebA" localSheetId="72">'[2]Eintrag Gesamtentwicklung'!#REF!</definedName>
    <definedName name="VFebA" localSheetId="3">'[2]Eintrag Gesamtentwicklung'!#REF!</definedName>
    <definedName name="VFebA">'[2]Eintrag Gesamtentwicklung'!#REF!</definedName>
    <definedName name="VFebE" localSheetId="19">'[2]Eintrag Gesamtentwicklung'!#REF!</definedName>
    <definedName name="VFebE" localSheetId="52">'[2]Eintrag Gesamtentwicklung'!#REF!</definedName>
    <definedName name="VFebE" localSheetId="72">'[2]Eintrag Gesamtentwicklung'!#REF!</definedName>
    <definedName name="VFebE" localSheetId="3">'[2]Eintrag Gesamtentwicklung'!#REF!</definedName>
    <definedName name="VFebE">'[2]Eintrag Gesamtentwicklung'!#REF!</definedName>
    <definedName name="VFebS" localSheetId="19">'[2]Eintrag Gesamtentwicklung'!#REF!</definedName>
    <definedName name="VFebS" localSheetId="52">'[2]Eintrag Gesamtentwicklung'!#REF!</definedName>
    <definedName name="VFebS" localSheetId="72">'[2]Eintrag Gesamtentwicklung'!#REF!</definedName>
    <definedName name="VFebS" localSheetId="3">'[2]Eintrag Gesamtentwicklung'!#REF!</definedName>
    <definedName name="VFebS">'[2]Eintrag Gesamtentwicklung'!#REF!</definedName>
    <definedName name="VJanA" localSheetId="19">'[2]Eintrag Gesamtentwicklung'!#REF!</definedName>
    <definedName name="VJanA" localSheetId="52">'[2]Eintrag Gesamtentwicklung'!#REF!</definedName>
    <definedName name="VJanA" localSheetId="72">'[2]Eintrag Gesamtentwicklung'!#REF!</definedName>
    <definedName name="VJanA" localSheetId="3">'[2]Eintrag Gesamtentwicklung'!#REF!</definedName>
    <definedName name="VJanA">'[2]Eintrag Gesamtentwicklung'!#REF!</definedName>
    <definedName name="VJanE" localSheetId="19">'[2]Eintrag Gesamtentwicklung'!#REF!</definedName>
    <definedName name="VJanE" localSheetId="52">'[2]Eintrag Gesamtentwicklung'!#REF!</definedName>
    <definedName name="VJanE" localSheetId="72">'[2]Eintrag Gesamtentwicklung'!#REF!</definedName>
    <definedName name="VJanE" localSheetId="3">'[2]Eintrag Gesamtentwicklung'!#REF!</definedName>
    <definedName name="VJanE">'[2]Eintrag Gesamtentwicklung'!#REF!</definedName>
    <definedName name="VJanS" localSheetId="19">'[2]Eintrag Gesamtentwicklung'!#REF!</definedName>
    <definedName name="VJanS" localSheetId="52">'[2]Eintrag Gesamtentwicklung'!#REF!</definedName>
    <definedName name="VJanS" localSheetId="72">'[2]Eintrag Gesamtentwicklung'!#REF!</definedName>
    <definedName name="VJanS" localSheetId="3">'[2]Eintrag Gesamtentwicklung'!#REF!</definedName>
    <definedName name="VJanS">'[2]Eintrag Gesamtentwicklung'!#REF!</definedName>
    <definedName name="VJulA" localSheetId="19">'[2]Eintrag Gesamtentwicklung'!#REF!</definedName>
    <definedName name="VJulA" localSheetId="52">'[2]Eintrag Gesamtentwicklung'!#REF!</definedName>
    <definedName name="VJulA" localSheetId="72">'[2]Eintrag Gesamtentwicklung'!#REF!</definedName>
    <definedName name="VJulA" localSheetId="3">'[2]Eintrag Gesamtentwicklung'!#REF!</definedName>
    <definedName name="VJulA">'[2]Eintrag Gesamtentwicklung'!#REF!</definedName>
    <definedName name="VJulE" localSheetId="19">'[2]Eintrag Gesamtentwicklung'!#REF!</definedName>
    <definedName name="VJulE" localSheetId="52">'[2]Eintrag Gesamtentwicklung'!#REF!</definedName>
    <definedName name="VJulE" localSheetId="72">'[2]Eintrag Gesamtentwicklung'!#REF!</definedName>
    <definedName name="VJulE" localSheetId="3">'[2]Eintrag Gesamtentwicklung'!#REF!</definedName>
    <definedName name="VJulE">'[2]Eintrag Gesamtentwicklung'!#REF!</definedName>
    <definedName name="VJulS" localSheetId="19">'[2]Eintrag Gesamtentwicklung'!#REF!</definedName>
    <definedName name="VJulS" localSheetId="52">'[2]Eintrag Gesamtentwicklung'!#REF!</definedName>
    <definedName name="VJulS" localSheetId="72">'[2]Eintrag Gesamtentwicklung'!#REF!</definedName>
    <definedName name="VJulS" localSheetId="3">'[2]Eintrag Gesamtentwicklung'!#REF!</definedName>
    <definedName name="VJulS">'[2]Eintrag Gesamtentwicklung'!#REF!</definedName>
    <definedName name="VJunA" localSheetId="19">'[2]Eintrag Gesamtentwicklung'!#REF!</definedName>
    <definedName name="VJunA" localSheetId="52">'[2]Eintrag Gesamtentwicklung'!#REF!</definedName>
    <definedName name="VJunA" localSheetId="72">'[2]Eintrag Gesamtentwicklung'!#REF!</definedName>
    <definedName name="VJunA" localSheetId="3">'[2]Eintrag Gesamtentwicklung'!#REF!</definedName>
    <definedName name="VJunA">'[2]Eintrag Gesamtentwicklung'!#REF!</definedName>
    <definedName name="VJunE" localSheetId="19">'[2]Eintrag Gesamtentwicklung'!#REF!</definedName>
    <definedName name="VJunE" localSheetId="52">'[2]Eintrag Gesamtentwicklung'!#REF!</definedName>
    <definedName name="VJunE" localSheetId="72">'[2]Eintrag Gesamtentwicklung'!#REF!</definedName>
    <definedName name="VJunE" localSheetId="3">'[2]Eintrag Gesamtentwicklung'!#REF!</definedName>
    <definedName name="VJunE">'[2]Eintrag Gesamtentwicklung'!#REF!</definedName>
    <definedName name="VJunS" localSheetId="19">'[2]Eintrag Gesamtentwicklung'!#REF!</definedName>
    <definedName name="VJunS" localSheetId="52">'[2]Eintrag Gesamtentwicklung'!#REF!</definedName>
    <definedName name="VJunS" localSheetId="72">'[2]Eintrag Gesamtentwicklung'!#REF!</definedName>
    <definedName name="VJunS" localSheetId="3">'[2]Eintrag Gesamtentwicklung'!#REF!</definedName>
    <definedName name="VJunS">'[2]Eintrag Gesamtentwicklung'!#REF!</definedName>
    <definedName name="VMaiA" localSheetId="19">'[2]Eintrag Gesamtentwicklung'!#REF!</definedName>
    <definedName name="VMaiA" localSheetId="52">'[2]Eintrag Gesamtentwicklung'!#REF!</definedName>
    <definedName name="VMaiA" localSheetId="72">'[2]Eintrag Gesamtentwicklung'!#REF!</definedName>
    <definedName name="VMaiA" localSheetId="3">'[2]Eintrag Gesamtentwicklung'!#REF!</definedName>
    <definedName name="VMaiA">'[2]Eintrag Gesamtentwicklung'!#REF!</definedName>
    <definedName name="VMaiE" localSheetId="19">'[2]Eintrag Gesamtentwicklung'!#REF!</definedName>
    <definedName name="VMaiE" localSheetId="52">'[2]Eintrag Gesamtentwicklung'!#REF!</definedName>
    <definedName name="VMaiE" localSheetId="72">'[2]Eintrag Gesamtentwicklung'!#REF!</definedName>
    <definedName name="VMaiE" localSheetId="3">'[2]Eintrag Gesamtentwicklung'!#REF!</definedName>
    <definedName name="VMaiE">'[2]Eintrag Gesamtentwicklung'!#REF!</definedName>
    <definedName name="VMaiS" localSheetId="19">'[2]Eintrag Gesamtentwicklung'!#REF!</definedName>
    <definedName name="VMaiS" localSheetId="52">'[2]Eintrag Gesamtentwicklung'!#REF!</definedName>
    <definedName name="VMaiS" localSheetId="72">'[2]Eintrag Gesamtentwicklung'!#REF!</definedName>
    <definedName name="VMaiS" localSheetId="3">'[2]Eintrag Gesamtentwicklung'!#REF!</definedName>
    <definedName name="VMaiS">'[2]Eintrag Gesamtentwicklung'!#REF!</definedName>
    <definedName name="VMJan" localSheetId="19">#REF!</definedName>
    <definedName name="VMJan" localSheetId="52">#REF!</definedName>
    <definedName name="VMJan" localSheetId="72">#REF!</definedName>
    <definedName name="VMJan" localSheetId="3">#REF!</definedName>
    <definedName name="VMJan">#REF!</definedName>
    <definedName name="VMrzA" localSheetId="19">'[2]Eintrag Gesamtentwicklung'!#REF!</definedName>
    <definedName name="VMrzA" localSheetId="52">'[2]Eintrag Gesamtentwicklung'!#REF!</definedName>
    <definedName name="VMrzA" localSheetId="72">'[2]Eintrag Gesamtentwicklung'!#REF!</definedName>
    <definedName name="VMrzA" localSheetId="3">'[2]Eintrag Gesamtentwicklung'!#REF!</definedName>
    <definedName name="VMrzA">'[2]Eintrag Gesamtentwicklung'!#REF!</definedName>
    <definedName name="VMrzE" localSheetId="19">'[2]Eintrag Gesamtentwicklung'!#REF!</definedName>
    <definedName name="VMrzE" localSheetId="52">'[2]Eintrag Gesamtentwicklung'!#REF!</definedName>
    <definedName name="VMrzE" localSheetId="72">'[2]Eintrag Gesamtentwicklung'!#REF!</definedName>
    <definedName name="VMrzE" localSheetId="3">'[2]Eintrag Gesamtentwicklung'!#REF!</definedName>
    <definedName name="VMrzE">'[2]Eintrag Gesamtentwicklung'!#REF!</definedName>
    <definedName name="VMrzS" localSheetId="19">'[2]Eintrag Gesamtentwicklung'!#REF!</definedName>
    <definedName name="VMrzS" localSheetId="52">'[2]Eintrag Gesamtentwicklung'!#REF!</definedName>
    <definedName name="VMrzS" localSheetId="72">'[2]Eintrag Gesamtentwicklung'!#REF!</definedName>
    <definedName name="VMrzS" localSheetId="3">'[2]Eintrag Gesamtentwicklung'!#REF!</definedName>
    <definedName name="VMrzS">'[2]Eintrag Gesamtentwicklung'!#REF!</definedName>
    <definedName name="VNovA" localSheetId="19">'[2]Eintrag Gesamtentwicklung'!#REF!</definedName>
    <definedName name="VNovA" localSheetId="52">'[2]Eintrag Gesamtentwicklung'!#REF!</definedName>
    <definedName name="VNovA" localSheetId="72">'[2]Eintrag Gesamtentwicklung'!#REF!</definedName>
    <definedName name="VNovA" localSheetId="3">'[2]Eintrag Gesamtentwicklung'!#REF!</definedName>
    <definedName name="VNovA">'[2]Eintrag Gesamtentwicklung'!#REF!</definedName>
    <definedName name="VNovE" localSheetId="19">'[2]Eintrag Gesamtentwicklung'!#REF!</definedName>
    <definedName name="VNovE" localSheetId="52">'[2]Eintrag Gesamtentwicklung'!#REF!</definedName>
    <definedName name="VNovE" localSheetId="72">'[2]Eintrag Gesamtentwicklung'!#REF!</definedName>
    <definedName name="VNovE" localSheetId="3">'[2]Eintrag Gesamtentwicklung'!#REF!</definedName>
    <definedName name="VNovE">'[2]Eintrag Gesamtentwicklung'!#REF!</definedName>
    <definedName name="VNovS" localSheetId="19">'[2]Eintrag Gesamtentwicklung'!#REF!</definedName>
    <definedName name="VNovS" localSheetId="52">'[2]Eintrag Gesamtentwicklung'!#REF!</definedName>
    <definedName name="VNovS" localSheetId="72">'[2]Eintrag Gesamtentwicklung'!#REF!</definedName>
    <definedName name="VNovS" localSheetId="3">'[2]Eintrag Gesamtentwicklung'!#REF!</definedName>
    <definedName name="VNovS">'[2]Eintrag Gesamtentwicklung'!#REF!</definedName>
    <definedName name="VOktA" localSheetId="19">'[2]Eintrag Gesamtentwicklung'!#REF!</definedName>
    <definedName name="VOktA" localSheetId="52">'[2]Eintrag Gesamtentwicklung'!#REF!</definedName>
    <definedName name="VOktA" localSheetId="72">'[2]Eintrag Gesamtentwicklung'!#REF!</definedName>
    <definedName name="VOktA" localSheetId="3">'[2]Eintrag Gesamtentwicklung'!#REF!</definedName>
    <definedName name="VOktA">'[2]Eintrag Gesamtentwicklung'!#REF!</definedName>
    <definedName name="VOktE" localSheetId="19">'[2]Eintrag Gesamtentwicklung'!#REF!</definedName>
    <definedName name="VOktE" localSheetId="52">'[2]Eintrag Gesamtentwicklung'!#REF!</definedName>
    <definedName name="VOktE" localSheetId="72">'[2]Eintrag Gesamtentwicklung'!#REF!</definedName>
    <definedName name="VOktE" localSheetId="3">'[2]Eintrag Gesamtentwicklung'!#REF!</definedName>
    <definedName name="VOktE">'[2]Eintrag Gesamtentwicklung'!#REF!</definedName>
    <definedName name="VOktS" localSheetId="19">'[2]Eintrag Gesamtentwicklung'!#REF!</definedName>
    <definedName name="VOktS" localSheetId="52">'[2]Eintrag Gesamtentwicklung'!#REF!</definedName>
    <definedName name="VOktS" localSheetId="72">'[2]Eintrag Gesamtentwicklung'!#REF!</definedName>
    <definedName name="VOktS" localSheetId="3">'[2]Eintrag Gesamtentwicklung'!#REF!</definedName>
    <definedName name="VOktS">'[2]Eintrag Gesamtentwicklung'!#REF!</definedName>
    <definedName name="Vorjahr" localSheetId="19">#REF!</definedName>
    <definedName name="Vorjahr" localSheetId="52">#REF!</definedName>
    <definedName name="Vorjahr" localSheetId="72">#REF!</definedName>
    <definedName name="Vorjahr" localSheetId="3">#REF!</definedName>
    <definedName name="Vorjahr">#REF!</definedName>
    <definedName name="Vorvorjahr" localSheetId="19">#REF!</definedName>
    <definedName name="Vorvorjahr" localSheetId="52">#REF!</definedName>
    <definedName name="Vorvorjahr" localSheetId="72">#REF!</definedName>
    <definedName name="Vorvorjahr" localSheetId="3">#REF!</definedName>
    <definedName name="Vorvorjahr">#REF!</definedName>
    <definedName name="VSepA" localSheetId="19">'[2]Eintrag Gesamtentwicklung'!#REF!</definedName>
    <definedName name="VSepA" localSheetId="52">'[2]Eintrag Gesamtentwicklung'!#REF!</definedName>
    <definedName name="VSepA" localSheetId="72">'[2]Eintrag Gesamtentwicklung'!#REF!</definedName>
    <definedName name="VSepA" localSheetId="3">'[2]Eintrag Gesamtentwicklung'!#REF!</definedName>
    <definedName name="VSepA">'[2]Eintrag Gesamtentwicklung'!#REF!</definedName>
    <definedName name="VSepE" localSheetId="19">'[2]Eintrag Gesamtentwicklung'!#REF!</definedName>
    <definedName name="VSepE" localSheetId="52">'[2]Eintrag Gesamtentwicklung'!#REF!</definedName>
    <definedName name="VSepE" localSheetId="72">'[2]Eintrag Gesamtentwicklung'!#REF!</definedName>
    <definedName name="VSepE" localSheetId="3">'[2]Eintrag Gesamtentwicklung'!#REF!</definedName>
    <definedName name="VSepE">'[2]Eintrag Gesamtentwicklung'!#REF!</definedName>
    <definedName name="VSepS" localSheetId="19">'[2]Eintrag Gesamtentwicklung'!#REF!</definedName>
    <definedName name="VSepS" localSheetId="52">'[2]Eintrag Gesamtentwicklung'!#REF!</definedName>
    <definedName name="VSepS" localSheetId="72">'[2]Eintrag Gesamtentwicklung'!#REF!</definedName>
    <definedName name="VSepS" localSheetId="3">'[2]Eintrag Gesamtentwicklung'!#REF!</definedName>
    <definedName name="VSepS">'[2]Eintrag Gesamtentwicklung'!#REF!</definedName>
    <definedName name="wirtIII" localSheetId="19">#REF!</definedName>
    <definedName name="wirtIII" localSheetId="52">#REF!</definedName>
    <definedName name="wirtIII">#REF!</definedName>
    <definedName name="wirtiv" localSheetId="19">#REF!</definedName>
    <definedName name="wirtiv" localSheetId="52">#REF!</definedName>
    <definedName name="wirtiv">#REF!</definedName>
    <definedName name="xlhInhalt">"ZRDaten1"</definedName>
    <definedName name="xxx">'[17]02-12 Eintrag 1000 EUR'!$B$16:$E$19,'[17]02-12 Eintrag 1000 EUR'!$B$23:$E$24,'[17]02-12 Eintrag 1000 EUR'!$B$26:$E$27,'[17]02-12 Eintrag 1000 EUR'!$B$29:$E$29,'[17]02-12 Eintrag 1000 EUR'!$B$32:$E$32</definedName>
    <definedName name="yyy">'[17]02-12 Eintrag 1000 EUR'!$B$69:$E$72,'[17]02-12 Eintrag 1000 EUR'!$B$76:$E$77,'[17]02-12 Eintrag 1000 EUR'!$B$79:$E$80,'[17]02-12 Eintrag 1000 EUR'!$B$82:$E$82,'[17]02-12 Eintrag 1000 EUR'!$B$85:$E$85</definedName>
    <definedName name="Ziel_KjD" localSheetId="9">'[12]0104240(1)_2024'!#REF!</definedName>
    <definedName name="Ziel_KjD" localSheetId="12">'0104240(2)_2024'!#REF!</definedName>
    <definedName name="Ziel_KjD" localSheetId="10">'0104240(2)_2025'!#REF!</definedName>
    <definedName name="Ziel_KjD" localSheetId="15">#REF!</definedName>
    <definedName name="Ziel_KjD" localSheetId="16">#REF!</definedName>
    <definedName name="Ziel_KjD" localSheetId="18">#REF!</definedName>
    <definedName name="Ziel_KjD" localSheetId="19">#REF!</definedName>
    <definedName name="Ziel_KjD" localSheetId="20">#REF!</definedName>
    <definedName name="Ziel_KjD" localSheetId="22">#REF!</definedName>
    <definedName name="Ziel_KjD" localSheetId="23">#REF!</definedName>
    <definedName name="Ziel_KjD" localSheetId="25">#REF!</definedName>
    <definedName name="Ziel_KjD" localSheetId="29">#REF!</definedName>
    <definedName name="Ziel_KjD" localSheetId="31">#REF!</definedName>
    <definedName name="Ziel_KjD" localSheetId="48">#REF!</definedName>
    <definedName name="Ziel_KjD" localSheetId="51">#REF!</definedName>
    <definedName name="Ziel_KjD" localSheetId="50">#REF!</definedName>
    <definedName name="Ziel_KjD" localSheetId="52">#REF!</definedName>
    <definedName name="Ziel_KjD" localSheetId="63">'0301030_2025-02'!#REF!</definedName>
    <definedName name="Ziel_KjD" localSheetId="62">'0301030_2025-03'!#REF!</definedName>
    <definedName name="Ziel_KjD" localSheetId="61">'0301030_2025-04'!#REF!</definedName>
    <definedName name="Ziel_KjD" localSheetId="60">'0301030_2025-05'!#REF!</definedName>
    <definedName name="Ziel_KjD" localSheetId="59">'0301030_2025-06'!#REF!</definedName>
    <definedName name="Ziel_KjD" localSheetId="58">'0301030_2025-07'!#REF!</definedName>
    <definedName name="Ziel_KjD" localSheetId="69">#REF!</definedName>
    <definedName name="Ziel_KjD" localSheetId="72">#REF!</definedName>
    <definedName name="Ziel_KjD" localSheetId="3">#REF!</definedName>
    <definedName name="Ziel_KjD" localSheetId="4">#REF!</definedName>
    <definedName name="Ziel_KjD">#REF!</definedName>
    <definedName name="Ziel_M1" localSheetId="9">'[12]0104240(1)_2024'!#REF!</definedName>
    <definedName name="Ziel_M1" localSheetId="12">'0104240(2)_2024'!#REF!</definedName>
    <definedName name="Ziel_M1" localSheetId="10">'0104240(2)_2025'!#REF!</definedName>
    <definedName name="Ziel_M1" localSheetId="15">#REF!</definedName>
    <definedName name="Ziel_M1" localSheetId="16">#REF!</definedName>
    <definedName name="Ziel_M1" localSheetId="19">#REF!</definedName>
    <definedName name="Ziel_M1" localSheetId="22">#REF!</definedName>
    <definedName name="Ziel_M1" localSheetId="23">#REF!</definedName>
    <definedName name="Ziel_M1" localSheetId="25">#REF!</definedName>
    <definedName name="Ziel_M1" localSheetId="29">#REF!</definedName>
    <definedName name="Ziel_M1" localSheetId="31">#REF!</definedName>
    <definedName name="Ziel_M1" localSheetId="52">#REF!</definedName>
    <definedName name="Ziel_M1" localSheetId="63">'0301030_2025-02'!#REF!</definedName>
    <definedName name="Ziel_M1" localSheetId="62">'0301030_2025-03'!#REF!</definedName>
    <definedName name="Ziel_M1" localSheetId="61">'0301030_2025-04'!#REF!</definedName>
    <definedName name="Ziel_M1" localSheetId="60">'0301030_2025-05'!#REF!</definedName>
    <definedName name="Ziel_M1" localSheetId="59">'0301030_2025-06'!#REF!</definedName>
    <definedName name="Ziel_M1" localSheetId="58">'0301030_2025-07'!#REF!</definedName>
    <definedName name="Ziel_M1" localSheetId="69">#REF!</definedName>
    <definedName name="Ziel_M1" localSheetId="72">#REF!</definedName>
    <definedName name="Ziel_M1" localSheetId="3">#REF!</definedName>
    <definedName name="Ziel_M1" localSheetId="4">#REF!</definedName>
    <definedName name="Ziel_M1">#REF!</definedName>
    <definedName name="Ziel_M2" localSheetId="9">'[12]0104240(1)_2024'!#REF!</definedName>
    <definedName name="Ziel_M2" localSheetId="12">'0104240(2)_2024'!#REF!</definedName>
    <definedName name="Ziel_M2" localSheetId="10">'0104240(2)_2025'!#REF!</definedName>
    <definedName name="Ziel_M2" localSheetId="15">#REF!</definedName>
    <definedName name="Ziel_M2" localSheetId="16">#REF!</definedName>
    <definedName name="Ziel_M2" localSheetId="19">#REF!</definedName>
    <definedName name="Ziel_M2" localSheetId="22">#REF!</definedName>
    <definedName name="Ziel_M2" localSheetId="23">#REF!</definedName>
    <definedName name="Ziel_M2" localSheetId="25">#REF!</definedName>
    <definedName name="Ziel_M2" localSheetId="29">#REF!</definedName>
    <definedName name="Ziel_M2" localSheetId="31">#REF!</definedName>
    <definedName name="Ziel_M2" localSheetId="52">#REF!</definedName>
    <definedName name="Ziel_M2" localSheetId="63">'0301030_2025-02'!#REF!</definedName>
    <definedName name="Ziel_M2" localSheetId="62">'0301030_2025-03'!#REF!</definedName>
    <definedName name="Ziel_M2" localSheetId="61">'0301030_2025-04'!#REF!</definedName>
    <definedName name="Ziel_M2" localSheetId="60">'0301030_2025-05'!#REF!</definedName>
    <definedName name="Ziel_M2" localSheetId="59">'0301030_2025-06'!#REF!</definedName>
    <definedName name="Ziel_M2" localSheetId="58">'0301030_2025-07'!#REF!</definedName>
    <definedName name="Ziel_M2" localSheetId="69">#REF!</definedName>
    <definedName name="Ziel_M2" localSheetId="72">#REF!</definedName>
    <definedName name="Ziel_M2" localSheetId="3">#REF!</definedName>
    <definedName name="Ziel_M2" localSheetId="4">#REF!</definedName>
    <definedName name="Ziel_M2">#REF!</definedName>
    <definedName name="Ziel_M3" localSheetId="9">'[12]0104240(1)_2024'!#REF!</definedName>
    <definedName name="Ziel_M3" localSheetId="12">'0104240(2)_2024'!#REF!</definedName>
    <definedName name="Ziel_M3" localSheetId="10">'0104240(2)_2025'!#REF!</definedName>
    <definedName name="Ziel_M3" localSheetId="15">#REF!</definedName>
    <definedName name="Ziel_M3" localSheetId="16">#REF!</definedName>
    <definedName name="Ziel_M3" localSheetId="19">#REF!</definedName>
    <definedName name="Ziel_M3" localSheetId="22">#REF!</definedName>
    <definedName name="Ziel_M3" localSheetId="23">#REF!</definedName>
    <definedName name="Ziel_M3" localSheetId="25">#REF!</definedName>
    <definedName name="Ziel_M3" localSheetId="29">#REF!</definedName>
    <definedName name="Ziel_M3" localSheetId="31">#REF!</definedName>
    <definedName name="Ziel_M3" localSheetId="52">#REF!</definedName>
    <definedName name="Ziel_M3" localSheetId="63">'0301030_2025-02'!#REF!</definedName>
    <definedName name="Ziel_M3" localSheetId="62">'0301030_2025-03'!#REF!</definedName>
    <definedName name="Ziel_M3" localSheetId="61">'0301030_2025-04'!#REF!</definedName>
    <definedName name="Ziel_M3" localSheetId="60">'0301030_2025-05'!#REF!</definedName>
    <definedName name="Ziel_M3" localSheetId="59">'0301030_2025-06'!#REF!</definedName>
    <definedName name="Ziel_M3" localSheetId="58">'0301030_2025-07'!#REF!</definedName>
    <definedName name="Ziel_M3" localSheetId="69">#REF!</definedName>
    <definedName name="Ziel_M3" localSheetId="3">#REF!</definedName>
    <definedName name="Ziel_M3" localSheetId="4">#REF!</definedName>
    <definedName name="Ziel_M3">#REF!</definedName>
    <definedName name="Ziel_M4" localSheetId="9">'[12]0104240(1)_2024'!#REF!</definedName>
    <definedName name="Ziel_M4" localSheetId="12">'0104240(2)_2024'!#REF!</definedName>
    <definedName name="Ziel_M4" localSheetId="10">'0104240(2)_2025'!#REF!</definedName>
    <definedName name="Ziel_M4" localSheetId="15">#REF!</definedName>
    <definedName name="Ziel_M4" localSheetId="16">#REF!</definedName>
    <definedName name="Ziel_M4" localSheetId="19">#REF!</definedName>
    <definedName name="Ziel_M4" localSheetId="22">#REF!</definedName>
    <definedName name="Ziel_M4" localSheetId="23">#REF!</definedName>
    <definedName name="Ziel_M4" localSheetId="25">#REF!</definedName>
    <definedName name="Ziel_M4" localSheetId="29">#REF!</definedName>
    <definedName name="Ziel_M4" localSheetId="31">#REF!</definedName>
    <definedName name="Ziel_M4" localSheetId="52">#REF!</definedName>
    <definedName name="Ziel_M4" localSheetId="63">'0301030_2025-02'!#REF!</definedName>
    <definedName name="Ziel_M4" localSheetId="62">'0301030_2025-03'!#REF!</definedName>
    <definedName name="Ziel_M4" localSheetId="61">'0301030_2025-04'!#REF!</definedName>
    <definedName name="Ziel_M4" localSheetId="60">'0301030_2025-05'!#REF!</definedName>
    <definedName name="Ziel_M4" localSheetId="59">'0301030_2025-06'!#REF!</definedName>
    <definedName name="Ziel_M4" localSheetId="58">'0301030_2025-07'!#REF!</definedName>
    <definedName name="Ziel_M4" localSheetId="69">#REF!</definedName>
    <definedName name="Ziel_M4" localSheetId="3">#REF!</definedName>
    <definedName name="Ziel_M4" localSheetId="4">#REF!</definedName>
    <definedName name="Ziel_M4">#REF!</definedName>
    <definedName name="Ziel_M5" localSheetId="9">'[12]0104240(1)_2024'!#REF!</definedName>
    <definedName name="Ziel_M5" localSheetId="12">'0104240(2)_2024'!#REF!</definedName>
    <definedName name="Ziel_M5" localSheetId="10">'0104240(2)_2025'!#REF!</definedName>
    <definedName name="Ziel_M5" localSheetId="15">#REF!</definedName>
    <definedName name="Ziel_M5" localSheetId="16">#REF!</definedName>
    <definedName name="Ziel_M5" localSheetId="19">#REF!</definedName>
    <definedName name="Ziel_M5" localSheetId="22">#REF!</definedName>
    <definedName name="Ziel_M5" localSheetId="23">#REF!</definedName>
    <definedName name="Ziel_M5" localSheetId="25">#REF!</definedName>
    <definedName name="Ziel_M5" localSheetId="29">#REF!</definedName>
    <definedName name="Ziel_M5" localSheetId="31">#REF!</definedName>
    <definedName name="Ziel_M5" localSheetId="52">#REF!</definedName>
    <definedName name="Ziel_M5" localSheetId="69">#REF!</definedName>
    <definedName name="Ziel_M5" localSheetId="3">#REF!</definedName>
    <definedName name="Ziel_M5" localSheetId="4">#REF!</definedName>
    <definedName name="Ziel_M5">#REF!</definedName>
    <definedName name="Ziel_WjD" localSheetId="19">'[18]0301030'!#REF!</definedName>
    <definedName name="Ziel_WjD" localSheetId="29">'[18]0301030'!#REF!</definedName>
    <definedName name="Ziel_WjD" localSheetId="31">'[18]0301030'!#REF!</definedName>
    <definedName name="Ziel_WjD" localSheetId="52">'[19]0301030-0000'!#REF!</definedName>
    <definedName name="Ziel_WjD" localSheetId="63">'0301030_2025-02'!#REF!</definedName>
    <definedName name="Ziel_WjD" localSheetId="62">'0301030_2025-03'!#REF!</definedName>
    <definedName name="Ziel_WjD" localSheetId="61">'0301030_2025-04'!#REF!</definedName>
    <definedName name="Ziel_WjD" localSheetId="60">'0301030_2025-05'!#REF!</definedName>
    <definedName name="Ziel_WjD" localSheetId="59">'0301030_2025-06'!#REF!</definedName>
    <definedName name="Ziel_WjD" localSheetId="58">'0301030_2025-07'!#REF!</definedName>
    <definedName name="Ziel_WjD" localSheetId="72">'[20]0301030-0000'!#REF!</definedName>
    <definedName name="Ziel_WjD" localSheetId="3">'[18]0301030'!#REF!</definedName>
    <definedName name="Ziel_WjD" localSheetId="4">'[19]0301030-0000'!#REF!</definedName>
    <definedName name="Ziel_WjD">'[19]0301030-0000'!#REF!</definedName>
    <definedName name="_xlnm.Extract" localSheetId="9">'0104240(1)_2025'!Ziel_KjD</definedName>
    <definedName name="_xlnm.Extract" localSheetId="12">'0104240(2)_2024'!Ziel_KjD</definedName>
    <definedName name="_xlnm.Extract" localSheetId="10">'0104240(2)_2025'!Ziel_KjD</definedName>
    <definedName name="_xlnm.Extract" localSheetId="15">'0106430'!Ziel_KjD</definedName>
    <definedName name="_xlnm.Extract" localSheetId="16">[0]!Ziel_KjD</definedName>
    <definedName name="_xlnm.Extract" localSheetId="18">[11]!Ziel_KjD</definedName>
    <definedName name="_xlnm.Extract" localSheetId="19">[7]!Ziel_KjD</definedName>
    <definedName name="_xlnm.Extract" localSheetId="20">[11]!Ziel_KjD</definedName>
    <definedName name="_xlnm.Extract" localSheetId="22">#N/A</definedName>
    <definedName name="_xlnm.Extract" localSheetId="23">#N/A</definedName>
    <definedName name="_xlnm.Extract" localSheetId="25">#N/A</definedName>
    <definedName name="_xlnm.Extract" localSheetId="29">[8]!Ziel_KjD</definedName>
    <definedName name="_xlnm.Extract" localSheetId="31">'0203230'!Ziel_KjD</definedName>
    <definedName name="_xlnm.Extract" localSheetId="48">[11]!Ziel_KjD</definedName>
    <definedName name="_xlnm.Extract" localSheetId="51">[11]!Ziel_KjD</definedName>
    <definedName name="_xlnm.Extract" localSheetId="50">[11]!Ziel_KjD</definedName>
    <definedName name="_xlnm.Extract" localSheetId="49">[11]!Ziel_KjD</definedName>
    <definedName name="_xlnm.Extract" localSheetId="63">'0301030_2025-02'!Ziel_WjD</definedName>
    <definedName name="_xlnm.Extract" localSheetId="62">'0301030_2025-03'!Ziel_WjD</definedName>
    <definedName name="_xlnm.Extract" localSheetId="61">'0301030_2025-04'!Ziel_WjD</definedName>
    <definedName name="_xlnm.Extract" localSheetId="60">'0301030_2025-05'!Ziel_WjD</definedName>
    <definedName name="_xlnm.Extract" localSheetId="59">'0301030_2025-06'!Ziel_WjD</definedName>
    <definedName name="_xlnm.Extract" localSheetId="58">'0301030_2025-07'!Ziel_WjD</definedName>
    <definedName name="_xlnm.Extract" localSheetId="69">#N/A</definedName>
    <definedName name="_xlnm.Extract" localSheetId="72">[9]!Ziel_KjD</definedName>
    <definedName name="_xlnm.Extract" localSheetId="3">[7]!Ziel_KjD</definedName>
    <definedName name="_xlnm.Extract" localSheetId="4">[10]!Ziel_KjD</definedName>
    <definedName name="_xlnm.Extract">[10]!Ziel_KjD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27" i="107" l="1"/>
  <c r="K59" i="106"/>
  <c r="Y51" i="106"/>
  <c r="X51" i="106"/>
  <c r="W51" i="106"/>
  <c r="V51" i="106"/>
  <c r="U51" i="106"/>
  <c r="W50" i="106"/>
  <c r="V50" i="106"/>
  <c r="S50" i="106"/>
  <c r="R50" i="106"/>
  <c r="Q50" i="106"/>
  <c r="P50" i="106"/>
  <c r="W36" i="106"/>
  <c r="V36" i="106"/>
  <c r="U36" i="106"/>
  <c r="T36" i="106"/>
  <c r="U35" i="106"/>
  <c r="U23" i="106"/>
  <c r="U22" i="106"/>
  <c r="Y21" i="106"/>
  <c r="X21" i="106"/>
  <c r="W21" i="106"/>
  <c r="V21" i="106"/>
  <c r="U21" i="106"/>
  <c r="T21"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2" authorId="0" shapeId="0" xr:uid="{4B2583FA-DC2C-4851-95EB-2A44BB051C16}">
      <text>
        <r>
          <rPr>
            <sz val="9"/>
            <color indexed="81"/>
            <rFont val="Segoe UI"/>
            <family val="2"/>
          </rPr>
          <t xml:space="preserve">Die Tabellen zur Landwirtschaft sind in den grün hinterlegten Registerblättern aufgeführt. </t>
        </r>
      </text>
    </comment>
    <comment ref="A16" authorId="0" shapeId="0" xr:uid="{316D5078-D4FC-4ED6-B3A7-9CFFEAD5B00D}">
      <text>
        <r>
          <rPr>
            <sz val="9"/>
            <color indexed="81"/>
            <rFont val="Arial"/>
            <family val="2"/>
          </rPr>
          <t xml:space="preserve">Die Tabellen zur Ernährungswirtschaftt sind in den gelb hinterlegten Registerblättern aufgeführt. </t>
        </r>
      </text>
    </comment>
    <comment ref="A47" authorId="0" shapeId="0" xr:uid="{371F7387-CA1D-4F34-95BE-3C3B15F4C8CD}">
      <text>
        <r>
          <rPr>
            <sz val="9"/>
            <color indexed="81"/>
            <rFont val="Segoe UI"/>
            <family val="2"/>
          </rPr>
          <t xml:space="preserve">Die Tabellen zu Preise und Löhne sind in den blau hinterlegten Registerblättern aufgeführt. </t>
        </r>
      </text>
    </comment>
    <comment ref="A58" authorId="0" shapeId="0" xr:uid="{FA401C4A-EF5A-49E8-80A2-5A73B99E29FA}">
      <text>
        <r>
          <rPr>
            <sz val="9"/>
            <color indexed="81"/>
            <rFont val="Segoe UI"/>
            <family val="2"/>
          </rPr>
          <t xml:space="preserve">Die Tabellen zum Außenhandel sind in den lila hinterlegten Registerblättern aufgeführt. </t>
        </r>
      </text>
    </comment>
    <comment ref="A59" authorId="0" shapeId="0" xr:uid="{276A5CAB-4ED3-41D0-9533-632053D069DB}">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<sst xmlns="http://schemas.openxmlformats.org/spreadsheetml/2006/main" count="9885" uniqueCount="2149">
  <si>
    <t>Bundesministerium für Landwirtschaft, Ernährung
und Heimat (BMLEH)</t>
  </si>
  <si>
    <t xml:space="preserve"> </t>
  </si>
  <si>
    <t>Statistischer Monatsbericht</t>
  </si>
  <si>
    <t>Beginn der Titelseite des Statistischen Monatsberichts</t>
  </si>
  <si>
    <t>Zu beziehen von Bundesministerium für Landwirtschaft, Ernährung und Heimat, Referat 723, 53107 Bonn</t>
  </si>
  <si>
    <t>Ausgabe: jährlich (Wirtschaftsjahr)</t>
  </si>
  <si>
    <t>Buchführungsergebnisse der Testbetriebe</t>
  </si>
  <si>
    <t>Zu beziehen vom Bundesinformationszentrum Landwirtschaft (BZL) in der Bundesanstalt für Landwirtschaft und Ernährung, Referat 625, 53168 Bonn</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</si>
  <si>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</si>
  <si>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</si>
  <si>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</si>
  <si>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</si>
  <si>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</si>
  <si>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</si>
  <si>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EU-Mitgliedstaaten</t>
  </si>
  <si>
    <t>Veröffentlicht vom Bundesinformationszentrum Landwirtschaft (BZL) in der Bundesanstalt für Landwirtschaft und Ernährung, Referat  624, 53168 Bonn</t>
  </si>
  <si>
    <t>Ausgabe: monatlich</t>
  </si>
  <si>
    <t xml:space="preserve">Statistischer Monatsbericht des Bundesministeriums für Landwirtschaft,  Ernährung und Heimat
</t>
  </si>
  <si>
    <t>BMLEH Daten – Analysen</t>
  </si>
  <si>
    <t>Periodische Statistische Veröffentlichungen des BMLEH</t>
  </si>
  <si>
    <t>Preise</t>
  </si>
  <si>
    <t>E. Forst- und Holzwirtschaft</t>
  </si>
  <si>
    <t>D. Außenhandel</t>
  </si>
  <si>
    <t>Devisenkurse</t>
  </si>
  <si>
    <t>Preismesszahlen für verschiedene Energiearten (Nr. 0302060)</t>
  </si>
  <si>
    <t>Teilindex für Erzeugnisse des Nahrungs- und Genussmittelgewerbes (Nr. 0302030)</t>
  </si>
  <si>
    <t>Marktpreise für Milcherzeugnisse (Nr. 0301460)</t>
  </si>
  <si>
    <t>Preise für konventionell und ökologisch/biologisch erzeugte Ziegen-, Schaf- und Büffelmilch (Nr. 0301450)</t>
  </si>
  <si>
    <t>Preise für konventionell und ökologisch/biologisch erzeugte Kuhmilch (Nr.0301445)</t>
  </si>
  <si>
    <t>Preise für ökologisch/biologisch erzeugte Kuhmilch (Nr.0301440)</t>
  </si>
  <si>
    <t>Preise für konventionell erzeugte Kuhmilch (Nr.0301435)</t>
  </si>
  <si>
    <t>Agrarpreise</t>
  </si>
  <si>
    <t>C. Preise und Löhne</t>
  </si>
  <si>
    <t>Ernährungsgewerbe</t>
  </si>
  <si>
    <t>Milch und Fette</t>
  </si>
  <si>
    <t>Fleischanfall von geschlachteten Tieren in- und ausländischer Herkunft (Nr. 0203230)</t>
  </si>
  <si>
    <t>Durchschnittsgewichte der gewerblich geschlachteten Tiere (Nr. 0203190)</t>
  </si>
  <si>
    <t>Schlachtungen von Tieren in- und ausländischer Herkunft (Nr. 0203160)</t>
  </si>
  <si>
    <t>Vieh und Fleisch</t>
  </si>
  <si>
    <t>Zucker</t>
  </si>
  <si>
    <t>Getreide, Hülsenfrüchte, Raps und Futtermittel</t>
  </si>
  <si>
    <t>B. Ernährungswirtschaft</t>
  </si>
  <si>
    <t>Viehhaltung und Veterinärwesen</t>
  </si>
  <si>
    <t>Bestände</t>
  </si>
  <si>
    <t>Ernten</t>
  </si>
  <si>
    <t>Nährstoffbilanzen und Düngemittel</t>
  </si>
  <si>
    <t>Geflügelschlachtereien und geschlachtetes Geflügel (Nr. 0106460)</t>
  </si>
  <si>
    <t>Flächen</t>
  </si>
  <si>
    <t xml:space="preserve">Inhaltsübersicht
</t>
  </si>
  <si>
    <t>• Die aktuellsten Tabellen finden Sie unter www.bmel-statistik.de.</t>
  </si>
  <si>
    <t>• Sofern keine räumlichen Bezüge über bzw. in einer Tabelle stehen, beziehen sich die Angaben immer auf Deutschland.</t>
  </si>
  <si>
    <t>• Abweichungen in den Summen erklären sich durch Runden der Zahlen.</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</si>
  <si>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</si>
  <si>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</si>
  <si>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</si>
  <si>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</si>
  <si>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</si>
  <si>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</si>
  <si>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</si>
  <si>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</si>
  <si>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</si>
  <si>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</si>
  <si>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</si>
  <si>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</si>
  <si>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</si>
  <si>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</si>
  <si>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</si>
  <si>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</si>
  <si>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</si>
  <si>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</si>
  <si>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</si>
  <si>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</si>
  <si>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</si>
  <si>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</si>
  <si>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</si>
  <si>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</si>
  <si>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</si>
  <si>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</si>
  <si>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</si>
  <si>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</si>
  <si>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</si>
  <si>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</si>
  <si>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</si>
  <si>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</si>
  <si>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</si>
  <si>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</si>
  <si>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</si>
  <si>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</si>
  <si>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</si>
  <si>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</si>
  <si>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</si>
  <si>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</si>
  <si>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</si>
  <si>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s =  geschätzte Zahl</t>
  </si>
  <si>
    <t>r =  berichtigte Zahl</t>
  </si>
  <si>
    <t>/ =  keine Angaben, da Zahlenwert nicht sicher genug</t>
  </si>
  <si>
    <t>... =  Angaben fallen später an</t>
  </si>
  <si>
    <t>- =  nichts vorhanden</t>
  </si>
  <si>
    <t>0 = mehr als nichts, aber weniger als die Hälfte der kleinsten Einheit, die in der Tabelle dargestellt werden kann</t>
  </si>
  <si>
    <t>Zeichenerklärung</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</si>
  <si>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</si>
  <si>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</si>
  <si>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</si>
  <si>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</si>
  <si>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</si>
  <si>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</si>
  <si>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</si>
  <si>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</si>
  <si>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</si>
  <si>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</si>
  <si>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</si>
  <si>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</si>
  <si>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</si>
  <si>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</si>
  <si>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</si>
  <si>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</si>
  <si>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</si>
  <si>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</si>
  <si>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</si>
  <si>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</si>
  <si>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</si>
  <si>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</si>
  <si>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</si>
  <si>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</si>
  <si>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</si>
  <si>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</si>
  <si>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</si>
  <si>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</si>
  <si>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</si>
  <si>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</si>
  <si>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</si>
  <si>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</si>
  <si>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</si>
  <si>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</si>
  <si>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</si>
  <si>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</si>
  <si>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</si>
  <si>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r>
      <rPr>
        <b/>
        <sz val="20"/>
        <rFont val="BundesSans Office"/>
        <family val="2"/>
      </rPr>
      <t xml:space="preserve">A. </t>
    </r>
    <r>
      <rPr>
        <b/>
        <sz val="20"/>
        <color theme="1"/>
        <rFont val="BundesSans Office"/>
        <family val="2"/>
      </rPr>
      <t>Landwirtschaft</t>
    </r>
  </si>
  <si>
    <t>Index der Erzeugerpreise der Produkte des Holzeinschlags aus den Staatsforsten1) (Nr.0505030)</t>
  </si>
  <si>
    <t>0201_Vorbemerkung</t>
  </si>
  <si>
    <t>Legehennenhaltung und Eiererzeugung (Nr.0106430)</t>
  </si>
  <si>
    <t>Getreidekäufe der aufnehmenden Hand von der Landwirtschaft - vorläufig (Nr.0201060)</t>
  </si>
  <si>
    <t>Getreidevermahlung und Mehlausbeute in Handelsmühlen (Nr.0201330)</t>
  </si>
  <si>
    <t>Herstellung von Mehl in Handelsmühlen (Nr. 0201360)</t>
  </si>
  <si>
    <t>Herstellung von Malz (Nr.0201490)</t>
  </si>
  <si>
    <t xml:space="preserve">x =  Nachweis/Aussage ist nicht sinnvoll bzw. Fragestellung trifft nicht zu
</t>
  </si>
  <si>
    <t xml:space="preserve">( ) =  Nachweis unter dem Vorbehalt, dass das Ergebnis erhebliche Fehler aufweisen kann
</t>
  </si>
  <si>
    <t xml:space="preserve">|, _ , } =  Hinweis auf methodische Brüche in der Zahlenreihe und / oder Spalte
</t>
  </si>
  <si>
    <t>. =  Zahlenwert unbekannt oder geheim zu halten</t>
  </si>
  <si>
    <t>• Anmerkungen beziehen sich immer auf den gesamten Tabelleninhalt.</t>
  </si>
  <si>
    <t>• Bei der Quellenangabe ist hinter der Bezeichnung BMLEH bzw. BLE das Herkunftsreferat in Klammern aufgeführt.</t>
  </si>
  <si>
    <t>Veröffentlicht unter: www.bmel-statistik.de</t>
  </si>
  <si>
    <t>nur auf der Internetseite www.bmel-statisitk.de</t>
  </si>
  <si>
    <t>E-Mail: agrar@ble.de</t>
  </si>
  <si>
    <t>Ab Ausgabe 2017 veröffentlicht im Eigenverlag; zu beziehen unter: www.ble-medienservice.de</t>
  </si>
  <si>
    <t>E-Mail: mvo@ble.de</t>
  </si>
  <si>
    <r>
      <rPr>
        <b/>
        <sz val="11"/>
        <color theme="1"/>
        <rFont val="BundesSans Office"/>
        <family val="2"/>
      </rPr>
      <t>Herausgeber</t>
    </r>
    <r>
      <rPr>
        <sz val="11"/>
        <color theme="1"/>
        <rFont val="BundesSans Office"/>
        <family val="2"/>
      </rPr>
      <t>: Bundesministerium für Landwirtschaft, Ernährung und Heimat (BMLEH)</t>
    </r>
  </si>
  <si>
    <r>
      <rPr>
        <b/>
        <sz val="11"/>
        <color theme="1"/>
        <rFont val="BundesSans Office"/>
        <family val="2"/>
      </rPr>
      <t>Redaktion</t>
    </r>
    <r>
      <rPr>
        <sz val="11"/>
        <color theme="1"/>
        <rFont val="BundesSans Office"/>
        <family val="2"/>
      </rPr>
      <t xml:space="preserve">: Bundesinformationszentrum Landwirtschaft (BZL) in der Bundesanstalt für Landwirtschaft und Ernährung (BLE), Referat 624, Landwirtschaftliche Statistik, Stefan Stegemann
</t>
    </r>
  </si>
  <si>
    <t>ISSN 0433 - 7344</t>
  </si>
  <si>
    <t>Telefon: +49(0)228-6845-7355; E-Mail: agrar@ble.de, www.bmel-statistik.de</t>
  </si>
  <si>
    <t>Urheberrechte der Veröffentlichung liegen, soweit kein anderer Hinweis erfolgt, bei dem Bundesministerium für Landwirtschaft, Ernährung und Heimat / der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</si>
  <si>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r>
      <rPr>
        <sz val="11"/>
        <color theme="1"/>
        <rFont val="BundesSans Office"/>
        <family val="2"/>
      </rPr>
      <t xml:space="preserve">E-Mail: </t>
    </r>
    <r>
      <rPr>
        <u/>
        <sz val="11"/>
        <color theme="1"/>
        <rFont val="BundesSans Office"/>
        <family val="2"/>
      </rPr>
      <t>723@bmel.bund.de</t>
    </r>
  </si>
  <si>
    <t xml:space="preserve">Statistisches Jahrbuch über Ernährung, Landwirtschaft und Forsten der Bundesrepublik Deutschland </t>
  </si>
  <si>
    <t>Bestände der Wirtschaft an Getreide und Getreideerzeugnissen (Nr. 0201190)</t>
  </si>
  <si>
    <t>Deutschland</t>
  </si>
  <si>
    <t>Jan.</t>
  </si>
  <si>
    <t>März</t>
  </si>
  <si>
    <t>April</t>
  </si>
  <si>
    <t>Mai</t>
  </si>
  <si>
    <t>Juli</t>
  </si>
  <si>
    <t>Aug.</t>
  </si>
  <si>
    <t>Sept.</t>
  </si>
  <si>
    <t>Okt.</t>
  </si>
  <si>
    <t>Nov.</t>
  </si>
  <si>
    <t>Dez.</t>
  </si>
  <si>
    <t>Feb.</t>
  </si>
  <si>
    <t>.</t>
  </si>
  <si>
    <t>Die veröffentlichten Werte beruhen auf den von den meldepflichtigen Betrieben der BLE übermittelten Angaben</t>
  </si>
  <si>
    <t>Verarbeitung von Getreide zu Mischfutter (vorläufige Zahlen)</t>
  </si>
  <si>
    <t xml:space="preserve">Monat </t>
  </si>
  <si>
    <t xml:space="preserve">Roggen </t>
  </si>
  <si>
    <t xml:space="preserve">Gerste </t>
  </si>
  <si>
    <t xml:space="preserve">Hafer </t>
  </si>
  <si>
    <t>Körnermais</t>
  </si>
  <si>
    <t xml:space="preserve">Triticale </t>
  </si>
  <si>
    <t xml:space="preserve">Getreide
insgesamt </t>
  </si>
  <si>
    <t>2024/                                                                              2025</t>
  </si>
  <si>
    <t>2025/                                                                              2026</t>
  </si>
  <si>
    <t>Bundesgebiet West</t>
  </si>
  <si>
    <t>Monatlich meldende Betriebe und Kleinbetriebe</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</si>
  <si>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</si>
  <si>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</si>
  <si>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</si>
  <si>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</si>
  <si>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</si>
  <si>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</si>
  <si>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</si>
  <si>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</si>
  <si>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</si>
  <si>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</si>
  <si>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</si>
  <si>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</si>
  <si>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</si>
  <si>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t>Bundesgebiet Ost</t>
  </si>
  <si>
    <t>August</t>
  </si>
  <si>
    <t>September</t>
  </si>
  <si>
    <r>
      <t xml:space="preserve">   Dezember</t>
    </r>
    <r>
      <rPr>
        <vertAlign val="superscript"/>
        <sz val="6"/>
        <rFont val="Arial"/>
        <family val="2"/>
      </rPr>
      <t xml:space="preserve"> </t>
    </r>
  </si>
  <si>
    <t>Januar</t>
  </si>
  <si>
    <t>Februar</t>
  </si>
  <si>
    <t xml:space="preserve">   Januar </t>
  </si>
  <si>
    <t xml:space="preserve">   Februar </t>
  </si>
  <si>
    <t xml:space="preserve">   März </t>
  </si>
  <si>
    <t xml:space="preserve">   April</t>
  </si>
  <si>
    <t>Gesamtherstellung 2)</t>
  </si>
  <si>
    <t>Anm.: Datengrundlage ist die Marktordnungswaren-Meldeverordnung. Die Werte der Vormonate können sich durch rückwirkende Korrekturen sowie durch Nachmeldungen</t>
  </si>
  <si>
    <t>ändern und entsprechen dem bei der Drucklegung aktuellen Stand. Eine gesonderte Kennzeichnung der Änderungen kann aus technischen Gründen nicht erfolgen.</t>
  </si>
  <si>
    <t xml:space="preserve">1)  Jahresmelder 2) sofern die Daten der Jahresmelder aus Datenschutzgründen gepunktet sind, umfasst die ausgewiesene Gesamtherstellung ausschließlich </t>
  </si>
  <si>
    <t xml:space="preserve">die Monatsmeldungen von Juli bis Juni. </t>
  </si>
  <si>
    <t>Die veröffentlichten Werte beruhen auf den von den meldepflichtigen Betrieben der BLE übermittelten Angaben.</t>
  </si>
  <si>
    <t xml:space="preserve">Sie geben, da nach Ablauf der Meldefrist noch nicht alle Meldungen der Wirtschaftsbeteiligten vollständig und korrekt vorliegen, </t>
  </si>
  <si>
    <t>möglicherweise die tatsächlichen Marktgegebenheiten nicht richtig wieder.</t>
  </si>
  <si>
    <t>Verarbeitung von Nicht-Getreide- und anderen Komponenten zu Mischfutter (vorläufige Zahlen)</t>
  </si>
  <si>
    <t>1 000 t</t>
  </si>
  <si>
    <t>Tabellennummer: 0201630</t>
  </si>
  <si>
    <t>Futtererbsen</t>
  </si>
  <si>
    <t>Ackerbohnen</t>
  </si>
  <si>
    <r>
      <t xml:space="preserve">Hülsenfrüchte
zusammen </t>
    </r>
    <r>
      <rPr>
        <b/>
        <vertAlign val="superscript"/>
        <sz val="6"/>
        <rFont val="Arial"/>
        <family val="2"/>
      </rPr>
      <t>1)</t>
    </r>
  </si>
  <si>
    <t>Zitrus-, Obsttrester</t>
  </si>
  <si>
    <t>Melasse-, Rübenschnitzel</t>
  </si>
  <si>
    <t>Maniokprodukte,       verarb.tier.Protein 3),                                                             Sonstige. DDGS 3)</t>
  </si>
  <si>
    <t>2024/                                                                                      2025</t>
  </si>
  <si>
    <t>2025/                                                                                      2026</t>
  </si>
  <si>
    <t xml:space="preserve">Dez. </t>
  </si>
  <si>
    <t xml:space="preserve">März </t>
  </si>
  <si>
    <t xml:space="preserve">April </t>
  </si>
  <si>
    <t xml:space="preserve">Mai </t>
  </si>
  <si>
    <r>
      <t xml:space="preserve">Juni </t>
    </r>
    <r>
      <rPr>
        <vertAlign val="superscript"/>
        <sz val="6"/>
        <rFont val="Arial"/>
        <family val="2"/>
      </rPr>
      <t>5)</t>
    </r>
  </si>
  <si>
    <t xml:space="preserve">Deutschland </t>
  </si>
  <si>
    <t>Quelle: BLE (625)</t>
  </si>
  <si>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</si>
  <si>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</si>
  <si>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</si>
  <si>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DDGS = getrocknete Getreideschlempe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</si>
  <si>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</si>
  <si>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</si>
  <si>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t>Monat</t>
  </si>
  <si>
    <t>Ölkuchen</t>
  </si>
  <si>
    <t>Kleberfutter</t>
  </si>
  <si>
    <t>insgesamt</t>
  </si>
  <si>
    <t>darunter aus:</t>
  </si>
  <si>
    <t>Sojabohnen</t>
  </si>
  <si>
    <t>Raps</t>
  </si>
  <si>
    <t xml:space="preserve">Juni </t>
  </si>
  <si>
    <r>
      <t xml:space="preserve">Gesamtherstellung </t>
    </r>
    <r>
      <rPr>
        <vertAlign val="superscript"/>
        <sz val="6"/>
        <rFont val="Arial"/>
        <family val="2"/>
      </rPr>
      <t>3)</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</si>
  <si>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</si>
  <si>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</si>
  <si>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</si>
  <si>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 Kleie. - 2)  Jahresmelder. - 3) sofern die Daten der Jahresmelder aus Datenschutzgründen</t>
  </si>
  <si>
    <t>nicht ausgewiesen werden umfasst die ausgewiesene Gesamtherstellung ausschließlich die Monatsmeldungen von Juli bis Juni.</t>
  </si>
  <si>
    <t>2024/2025</t>
  </si>
  <si>
    <t>Oktober</t>
  </si>
  <si>
    <t>November</t>
  </si>
  <si>
    <t>Dezember</t>
  </si>
  <si>
    <t>-</t>
  </si>
  <si>
    <t>Juni</t>
  </si>
  <si>
    <t>x</t>
  </si>
  <si>
    <t>…</t>
  </si>
  <si>
    <t>BLE (625)</t>
  </si>
  <si>
    <t>2025v</t>
  </si>
  <si>
    <t>Süßwaren</t>
  </si>
  <si>
    <t>Herstellung von Mischfutter (vorläufige Zahlen)</t>
  </si>
  <si>
    <t>Pferde</t>
  </si>
  <si>
    <t>Rinder</t>
  </si>
  <si>
    <t>Kälber</t>
  </si>
  <si>
    <t>Schweine</t>
  </si>
  <si>
    <t>Mastgeflügel</t>
  </si>
  <si>
    <t>Nutzgeflügel</t>
  </si>
  <si>
    <t>Mischfutter</t>
  </si>
  <si>
    <t>Getreideanteil</t>
  </si>
  <si>
    <t>(ohne Kälber)</t>
  </si>
  <si>
    <r>
      <t xml:space="preserve">insgesamt </t>
    </r>
    <r>
      <rPr>
        <b/>
        <vertAlign val="superscript"/>
        <sz val="6"/>
        <rFont val="Arial"/>
        <family val="2"/>
      </rPr>
      <t>1)</t>
    </r>
  </si>
  <si>
    <t>%</t>
  </si>
  <si>
    <t>2024/                                                                             2025</t>
  </si>
  <si>
    <t>2025/                                                                             2026</t>
  </si>
  <si>
    <t xml:space="preserve">Dezember </t>
  </si>
  <si>
    <t xml:space="preserve">Februar </t>
  </si>
  <si>
    <r>
      <t xml:space="preserve">Jahresmelder (Bundesweit) </t>
    </r>
    <r>
      <rPr>
        <vertAlign val="superscript"/>
        <sz val="6"/>
        <rFont val="Arial"/>
        <family val="2"/>
      </rPr>
      <t xml:space="preserve">2) </t>
    </r>
  </si>
  <si>
    <t>,</t>
  </si>
  <si>
    <t>Tabellennummer: 0201530</t>
  </si>
  <si>
    <r>
      <t>Marktpreise für Milcherzeugnisse</t>
    </r>
    <r>
      <rPr>
        <b/>
        <vertAlign val="superscript"/>
        <sz val="10"/>
        <rFont val="Arial"/>
        <family val="2"/>
      </rPr>
      <t/>
    </r>
  </si>
  <si>
    <t>€/kg</t>
  </si>
  <si>
    <t>Tabellennummer: 0301460</t>
  </si>
  <si>
    <t>Erzeugnis</t>
  </si>
  <si>
    <t>Jahr</t>
  </si>
  <si>
    <t xml:space="preserve"> Febr.</t>
  </si>
  <si>
    <t xml:space="preserve"> Sept.</t>
  </si>
  <si>
    <r>
      <t xml:space="preserve">JD </t>
    </r>
    <r>
      <rPr>
        <b/>
        <vertAlign val="superscript"/>
        <sz val="6"/>
        <rFont val="Arial"/>
        <family val="2"/>
      </rPr>
      <t>1)</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</si>
  <si>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</si>
  <si>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</si>
  <si>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</si>
  <si>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</si>
  <si>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</si>
  <si>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</si>
  <si>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</si>
  <si>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</si>
  <si>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</si>
  <si>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</si>
  <si>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</si>
  <si>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</si>
  <si>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</si>
  <si>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</si>
  <si>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</si>
  <si>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</si>
  <si>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</si>
  <si>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</si>
  <si>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Zurück zum Inhaltsverzeichnis</t>
  </si>
  <si>
    <t>2021 = 100</t>
  </si>
  <si>
    <t>Jul</t>
  </si>
  <si>
    <t>Aug</t>
  </si>
  <si>
    <t>Sep</t>
  </si>
  <si>
    <t>Okt</t>
  </si>
  <si>
    <t>Nov</t>
  </si>
  <si>
    <t>± % gegen</t>
  </si>
  <si>
    <t>Vorjahr</t>
  </si>
  <si>
    <t>Vormonat</t>
  </si>
  <si>
    <t>Land</t>
  </si>
  <si>
    <t>Jan</t>
  </si>
  <si>
    <t>Feb</t>
  </si>
  <si>
    <t>Apr</t>
  </si>
  <si>
    <t>Jun</t>
  </si>
  <si>
    <t>Dez</t>
  </si>
  <si>
    <t>Tabellennummer: 0505030</t>
  </si>
  <si>
    <t>Forstwirtschaftliches
Produkt</t>
  </si>
  <si>
    <t>Gewichts-
anteil
 o/oo</t>
  </si>
  <si>
    <t>Sept</t>
  </si>
  <si>
    <t>2015 = 100</t>
  </si>
  <si>
    <t>±% gegen Vorjahr</t>
  </si>
  <si>
    <t>±% g. 
Vor-monat</t>
  </si>
  <si>
    <t>Rohholz insgesamt</t>
  </si>
  <si>
    <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</si>
  <si>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</si>
  <si>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</si>
  <si>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</si>
  <si>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</si>
  <si>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</si>
  <si>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</si>
  <si>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</si>
  <si>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</si>
  <si>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</si>
  <si>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</si>
  <si>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</si>
  <si>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</si>
  <si>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</si>
  <si>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</si>
  <si>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</si>
  <si>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</si>
  <si>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</si>
  <si>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</si>
  <si>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</si>
  <si>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</si>
  <si>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</si>
  <si>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</si>
  <si>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</si>
  <si>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</si>
  <si>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</si>
  <si>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</si>
  <si>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</si>
  <si>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</si>
  <si>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</si>
  <si>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</si>
  <si>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</si>
  <si>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</si>
  <si>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</si>
  <si>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</si>
  <si>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</si>
  <si>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</si>
  <si>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</si>
  <si>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</si>
  <si>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</si>
  <si>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</si>
  <si>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</si>
  <si>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</si>
  <si>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</si>
  <si>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1) Ohne Umsatzsteuer.</t>
  </si>
  <si>
    <t xml:space="preserve"> 2) Bis einschließlich November 2019 Erhebung nur für Buche Brennholz.</t>
  </si>
  <si>
    <t>4) Ohne Waldhackschnitzel.</t>
  </si>
  <si>
    <t>Quelle: Statistisches Bundesamt: 61241-18, GENESIS 61231-0002; BMLEH (723)</t>
  </si>
  <si>
    <t>Obst</t>
  </si>
  <si>
    <t>Gemüse</t>
  </si>
  <si>
    <t>Jahres-durchschnitt</t>
  </si>
  <si>
    <t>Getreidekäufe der aufnehmenden Hand von der Landwirtschaft - vorläufig</t>
  </si>
  <si>
    <t>Tabellennummer: 0201060</t>
  </si>
  <si>
    <t>1. Monatlich meldende Betriebe</t>
  </si>
  <si>
    <t>Wirtschaftsjahr</t>
  </si>
  <si>
    <r>
      <t xml:space="preserve">Jahr </t>
    </r>
    <r>
      <rPr>
        <vertAlign val="superscript"/>
        <sz val="6"/>
        <rFont val="Arial"/>
        <family val="2"/>
      </rPr>
      <t>1)</t>
    </r>
  </si>
  <si>
    <t>Weichweizen</t>
  </si>
  <si>
    <t>2025/2026</t>
  </si>
  <si>
    <t>Hartweizen (Durum)</t>
  </si>
  <si>
    <t>Roggen</t>
  </si>
  <si>
    <t>Braugerste</t>
  </si>
  <si>
    <t>Übrige Gerste</t>
  </si>
  <si>
    <t>Hafer</t>
  </si>
  <si>
    <t>Mais</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</si>
  <si>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</si>
  <si>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</si>
  <si>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</si>
  <si>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</si>
  <si>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 xml:space="preserve">1. In Getreidewert am Ende des Monats </t>
  </si>
  <si>
    <t>Hartweizen</t>
  </si>
  <si>
    <t>Sonstiges Getreide</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</si>
  <si>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</si>
  <si>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</si>
  <si>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</si>
  <si>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</si>
  <si>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</si>
  <si>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</si>
  <si>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</si>
  <si>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</si>
  <si>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</si>
  <si>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</si>
  <si>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</si>
  <si>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</si>
  <si>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</si>
  <si>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</si>
  <si>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</si>
  <si>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</si>
  <si>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</si>
  <si>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</si>
  <si>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</si>
  <si>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</si>
  <si>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</si>
  <si>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</si>
  <si>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Getreidevermahlung und Mehlausbeute in Handelsmühlen</t>
  </si>
  <si>
    <t>Tabellennummer: 0201330</t>
  </si>
  <si>
    <t>Vermahlung
1 000 t</t>
  </si>
  <si>
    <t>Mehlausbeute
%</t>
  </si>
  <si>
    <t>Insgesamt</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</si>
  <si>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</si>
  <si>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</si>
  <si>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</si>
  <si>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</si>
  <si>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</si>
  <si>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</si>
  <si>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</si>
  <si>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</si>
  <si>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</si>
  <si>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</si>
  <si>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</si>
  <si>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Herstellung von Malz</t>
  </si>
  <si>
    <t>in 1 000 t</t>
  </si>
  <si>
    <t>Tabellennummer: 0201490</t>
  </si>
  <si>
    <t>Weizenmalz</t>
  </si>
  <si>
    <t>Gerstenmalz</t>
  </si>
  <si>
    <t>2020/2021</t>
  </si>
  <si>
    <t>2021/2022</t>
  </si>
  <si>
    <t>2022/2023</t>
  </si>
  <si>
    <t>2023/2024</t>
  </si>
  <si>
    <t xml:space="preserve">ändern und entsprechen dem bei der Drucklegung aktuellen Stand. Eine gesonderte Kennzeichnung der Änderungen kann aus technischen Gründen nicht erfolgen. </t>
  </si>
  <si>
    <t xml:space="preserve">1) ab dem WJ 2012/13  jährliche Meldung unter 10 000 t. </t>
  </si>
  <si>
    <t>Schlachtungen von Tieren in- und ausländischer Herkunft</t>
  </si>
  <si>
    <t>1 000 Stück</t>
  </si>
  <si>
    <t>Januar bis Januar</t>
  </si>
  <si>
    <t>Tabellennummer: 203160</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</si>
  <si>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</si>
  <si>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</si>
  <si>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</si>
  <si>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</si>
  <si>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</si>
  <si>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</si>
  <si>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</si>
  <si>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</si>
  <si>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</si>
  <si>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</si>
  <si>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</si>
  <si>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</si>
  <si>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</si>
  <si>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</si>
  <si>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</si>
  <si>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</si>
  <si>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Januar bis Dezember</t>
  </si>
  <si>
    <t>Kühe</t>
  </si>
  <si>
    <t>Färsen</t>
  </si>
  <si>
    <t>Großrinder zusammen</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</si>
  <si>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</si>
  <si>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</si>
  <si>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Durchschnittsgewichte der gewerblich geschlachteten Tiere</t>
  </si>
  <si>
    <r>
      <t xml:space="preserve">Schlachtgewicht kg je Stück </t>
    </r>
    <r>
      <rPr>
        <b/>
        <vertAlign val="superscript"/>
        <sz val="8"/>
        <rFont val="BundesSans Office"/>
        <family val="2"/>
      </rPr>
      <t>1)</t>
    </r>
  </si>
  <si>
    <t>Tabellennummer: 0203190</t>
  </si>
  <si>
    <t>Schafe</t>
  </si>
  <si>
    <t>Jahresdurchschnitt</t>
  </si>
  <si>
    <t>1) Schlachtgewicht gemäß 1. Fleischgesetzdurchführungsverordnung mit einem Abzug von 2 % für Kühlverluste.</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</si>
  <si>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</si>
  <si>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</si>
  <si>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</si>
  <si>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</si>
  <si>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</si>
  <si>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</si>
  <si>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</si>
  <si>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</si>
  <si>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Preise für konventionell erzeugte Kuhmilch</t>
  </si>
  <si>
    <t>ab Hof tatsächlich 2025</t>
  </si>
  <si>
    <t>ab Hof tatsächlich</t>
  </si>
  <si>
    <t>2025</t>
  </si>
  <si>
    <t xml:space="preserve">     € je 100 kg, Erzeugerstandort</t>
  </si>
  <si>
    <t>ab Hof tatsächlich 2024</t>
  </si>
  <si>
    <t>2024</t>
  </si>
  <si>
    <t>Tabellennummer: 0301435</t>
  </si>
  <si>
    <t>ab Hof standardisiert 2025</t>
  </si>
  <si>
    <t>ab Hof standardisiert</t>
  </si>
  <si>
    <r>
      <t xml:space="preserve"> </t>
    </r>
    <r>
      <rPr>
        <sz val="2"/>
        <color theme="0"/>
        <rFont val="BundesSans Office"/>
        <family val="2"/>
      </rPr>
      <t>Diese Spalte dient optischen Zwecken.</t>
    </r>
  </si>
  <si>
    <r>
      <t xml:space="preserve">Jahr 2024 endgültig
</t>
    </r>
    <r>
      <rPr>
        <b/>
        <sz val="6"/>
        <rFont val="BundesSans Office"/>
        <family val="2"/>
      </rPr>
      <t>Jahr 2025 vorläufig</t>
    </r>
  </si>
  <si>
    <r>
      <t xml:space="preserve">Jan - Dez </t>
    </r>
    <r>
      <rPr>
        <vertAlign val="superscript"/>
        <sz val="6"/>
        <rFont val="BundesSans Office"/>
        <family val="2"/>
      </rPr>
      <t>1</t>
    </r>
    <r>
      <rPr>
        <b/>
        <vertAlign val="superscript"/>
        <sz val="6"/>
        <rFont val="BundesSans Office"/>
        <family val="2"/>
      </rPr>
      <t>)</t>
    </r>
  </si>
  <si>
    <t>ab Hof standardisiert 2024</t>
  </si>
  <si>
    <t>Merkmal</t>
  </si>
  <si>
    <t>Mär.</t>
  </si>
  <si>
    <t>Apr.</t>
  </si>
  <si>
    <t>Jun.</t>
  </si>
  <si>
    <t>Jul.</t>
  </si>
  <si>
    <t>Sep.</t>
  </si>
  <si>
    <r>
      <t xml:space="preserve">Jan - Dez </t>
    </r>
    <r>
      <rPr>
        <vertAlign val="superscript"/>
        <sz val="6"/>
        <color theme="0"/>
        <rFont val="BundesSans Office"/>
        <family val="2"/>
      </rPr>
      <t>1</t>
    </r>
    <r>
      <rPr>
        <b/>
        <vertAlign val="superscript"/>
        <sz val="6"/>
        <color theme="0"/>
        <rFont val="BundesSans Office"/>
        <family val="2"/>
      </rPr>
      <t>)</t>
    </r>
  </si>
  <si>
    <t>Baden-Württemberg</t>
  </si>
  <si>
    <t>Grundpreis 2025</t>
  </si>
  <si>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</si>
  <si>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</si>
  <si>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Grundpreis 2024</t>
  </si>
  <si>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</si>
  <si>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</si>
  <si>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</si>
  <si>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</si>
  <si>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</si>
  <si>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</si>
  <si>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</si>
  <si>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</si>
  <si>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</si>
  <si>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</si>
  <si>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</si>
  <si>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Bayern</t>
  </si>
  <si>
    <t>Hessen / Rheinland-Pfalz / Saarland</t>
  </si>
  <si>
    <t>Niedersachsen / Bremen</t>
  </si>
  <si>
    <t>Nordrhein-Westfalen</t>
  </si>
  <si>
    <t>Schleswig-Holstein / Hamburg</t>
  </si>
  <si>
    <t>Brandenburg / Berlin</t>
  </si>
  <si>
    <t>Mecklenburg-Vorpommern</t>
  </si>
  <si>
    <t>Sachsen</t>
  </si>
  <si>
    <t>Sachsen-Anhalt</t>
  </si>
  <si>
    <t>Thüringen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</si>
  <si>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</si>
  <si>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</si>
  <si>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</si>
  <si>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</si>
  <si>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</si>
  <si>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</si>
  <si>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</si>
  <si>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</si>
  <si>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</si>
  <si>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</si>
  <si>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</si>
  <si>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</si>
  <si>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</si>
  <si>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</si>
  <si>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</si>
  <si>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</si>
  <si>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Brotweizen</t>
  </si>
  <si>
    <t>Brotroggen</t>
  </si>
  <si>
    <t>Futtergerste</t>
  </si>
  <si>
    <t>2025 v</t>
  </si>
  <si>
    <t>Fortsetzung nächste Seite.</t>
  </si>
  <si>
    <t>Molkenpulver</t>
  </si>
  <si>
    <t>Legehennenhaltung und Eiererzeugung</t>
  </si>
  <si>
    <t>in Betrieben von Unternehmen mit 3 000 und mehr Hennenhaltungsplätzen</t>
  </si>
  <si>
    <t>Tabellenummer: 0106430</t>
  </si>
  <si>
    <t>Einheit</t>
  </si>
  <si>
    <t>Febr.</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</si>
  <si>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</si>
  <si>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</si>
  <si>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</si>
  <si>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</si>
  <si>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</si>
  <si>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</si>
  <si>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</si>
  <si>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</si>
  <si>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</si>
  <si>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</si>
  <si>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</si>
  <si>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</si>
  <si>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</si>
  <si>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</si>
  <si>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</si>
  <si>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</si>
  <si>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</si>
  <si>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</si>
  <si>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</si>
  <si>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</si>
  <si>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</si>
  <si>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</si>
  <si>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</si>
  <si>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</si>
  <si>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</si>
  <si>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</si>
  <si>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Geflügelschlachtereien und geschlachtetes Geflügel</t>
  </si>
  <si>
    <t>Tabellennummer: 0106460</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</si>
  <si>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</si>
  <si>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</si>
  <si>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</si>
  <si>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t>Jungmasthühner</t>
  </si>
  <si>
    <t>t</t>
  </si>
  <si>
    <t>Anzahl in 1 000</t>
  </si>
  <si>
    <t>Suppenhühner</t>
  </si>
  <si>
    <t>Enten</t>
  </si>
  <si>
    <t>Gänse</t>
  </si>
  <si>
    <t>Truthühner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</si>
  <si>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</si>
  <si>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</si>
  <si>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</si>
  <si>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</si>
  <si>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1) Geflügelschlachtereien, die nach den entsprechenden Verordnungen der EU zugelassen sind.</t>
  </si>
  <si>
    <t xml:space="preserve">2) Die angegebene Schlachtmenge bezieht sich auf das Karkassengewicht.
</t>
  </si>
  <si>
    <t>3) Hierzu zählen Fasane, Wachteln, Tauben und Perlhühner.</t>
  </si>
  <si>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</si>
  <si>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</si>
  <si>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</si>
  <si>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</si>
  <si>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</si>
  <si>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</si>
  <si>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</si>
  <si>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</si>
  <si>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</si>
  <si>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</si>
  <si>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</si>
  <si>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</si>
  <si>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</si>
  <si>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</si>
  <si>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</si>
  <si>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</si>
  <si>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</si>
  <si>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</si>
  <si>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</si>
  <si>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</si>
  <si>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</si>
  <si>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Winterweizen (einschl. Dinkel und Einkorn)</t>
  </si>
  <si>
    <t>zusammen</t>
  </si>
  <si>
    <t>Roggen und Wintermenggetreide</t>
  </si>
  <si>
    <t>Wintergerste</t>
  </si>
  <si>
    <t>Triticale</t>
  </si>
  <si>
    <t>Kartoffeln</t>
  </si>
  <si>
    <t>Winterraps</t>
  </si>
  <si>
    <t>Handelsgewächse</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</si>
  <si>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</si>
  <si>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Ge-
wichts-
anteil
 o/oo</t>
  </si>
  <si>
    <t>Produkt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</si>
  <si>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</si>
  <si>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</si>
  <si>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</si>
  <si>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</si>
  <si>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</si>
  <si>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</si>
  <si>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</si>
  <si>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</si>
  <si>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</si>
  <si>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</si>
  <si>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</si>
  <si>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</si>
  <si>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</si>
  <si>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</si>
  <si>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</si>
  <si>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</si>
  <si>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</si>
  <si>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</si>
  <si>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</si>
  <si>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</si>
  <si>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</si>
  <si>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</si>
  <si>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</si>
  <si>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</si>
  <si>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</si>
  <si>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</si>
  <si>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</si>
  <si>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</si>
  <si>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</si>
  <si>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</si>
  <si>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</si>
  <si>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</si>
  <si>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</si>
  <si>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</si>
  <si>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</si>
  <si>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</si>
  <si>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Quelle: Statistisches Bundesamt Genesis-Online 61241, BMLEH (723)</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</si>
  <si>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</si>
  <si>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Ge-
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</si>
  <si>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</si>
  <si>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</si>
  <si>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</si>
  <si>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</si>
  <si>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</si>
  <si>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</si>
  <si>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</si>
  <si>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</si>
  <si>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</si>
  <si>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</si>
  <si>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</si>
  <si>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</si>
  <si>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</si>
  <si>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</si>
  <si>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</si>
  <si>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</si>
  <si>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</si>
  <si>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</si>
  <si>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</si>
  <si>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Produktionsindex des Produzierenden Ernährungsgewerbes</t>
  </si>
  <si>
    <t>Jan.-Nov.</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</si>
  <si>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</si>
  <si>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</si>
  <si>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</si>
  <si>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</si>
  <si>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</si>
  <si>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</si>
  <si>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</si>
  <si>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</si>
  <si>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</si>
  <si>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</si>
  <si>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</si>
  <si>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</si>
  <si>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</si>
  <si>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</si>
  <si>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</si>
  <si>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</si>
  <si>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</si>
  <si>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</si>
  <si>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</si>
  <si>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</si>
  <si>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</si>
  <si>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</si>
  <si>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</si>
  <si>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Quelle: Statistisches Bundesamt, BMLEH (723)</t>
  </si>
  <si>
    <t>Entwicklung ausgewählter Wirtschaftsdaten des Produzierenden Ernährungsgewerbes</t>
  </si>
  <si>
    <t>Beschäftigte</t>
  </si>
  <si>
    <t>Geleistete</t>
  </si>
  <si>
    <t>Entgelte</t>
  </si>
  <si>
    <t>Entgeltkosten</t>
  </si>
  <si>
    <r>
      <t xml:space="preserve">Umsatz </t>
    </r>
    <r>
      <rPr>
        <b/>
        <vertAlign val="superscript"/>
        <sz val="8"/>
        <rFont val="BundesSans Office"/>
        <family val="2"/>
      </rPr>
      <t>1)</t>
    </r>
  </si>
  <si>
    <t xml:space="preserve">Arbeitsstunden </t>
  </si>
  <si>
    <t>je Beschäftigten</t>
  </si>
  <si>
    <t>je Arbeitsstunde</t>
  </si>
  <si>
    <r>
      <t xml:space="preserve"> davon Inland</t>
    </r>
    <r>
      <rPr>
        <b/>
        <vertAlign val="superscript"/>
        <sz val="8"/>
        <rFont val="BundesSans Office"/>
        <family val="2"/>
      </rPr>
      <t xml:space="preserve"> 2)</t>
    </r>
  </si>
  <si>
    <t>davon Ausland</t>
  </si>
  <si>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</si>
  <si>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</si>
  <si>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</si>
  <si>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</si>
  <si>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</si>
  <si>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</si>
  <si>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</si>
  <si>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</si>
  <si>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</si>
  <si>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</si>
  <si>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</si>
  <si>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</si>
  <si>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</si>
  <si>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</si>
  <si>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</si>
  <si>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Dauerbackwaren)</t>
  </si>
  <si>
    <t>H.v. Dauerbackwaren</t>
  </si>
  <si>
    <t>H.v.Teigwaren</t>
  </si>
  <si>
    <t>H.v. sonstigen Nahrungsmitteln (ohne Getränke)</t>
  </si>
  <si>
    <t>Zuckerindustrie</t>
  </si>
  <si>
    <t>H.v. Süßwaren (ohne Dauerbackwaren)</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</si>
  <si>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</si>
  <si>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</si>
  <si>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</si>
  <si>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</si>
  <si>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</si>
  <si>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</si>
  <si>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</si>
  <si>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</si>
  <si>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</si>
  <si>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</si>
  <si>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</si>
  <si>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 xml:space="preserve">1) Ohne Umsatzsteuer. </t>
  </si>
  <si>
    <t xml:space="preserve">2) Einschließlich Umsatz mit den in Deutschland stationierten ausländischen Streitkräften. 
</t>
  </si>
  <si>
    <t>Beschäftigte, Umsatz und Exportquote der fachlichen Betriebsteile des Produzierenden Ernährungsgewerbes</t>
  </si>
  <si>
    <r>
      <t xml:space="preserve">Beschäftigte </t>
    </r>
    <r>
      <rPr>
        <b/>
        <vertAlign val="superscript"/>
        <sz val="8"/>
        <rFont val="BundesSans Office"/>
        <family val="2"/>
      </rPr>
      <t>1)</t>
    </r>
  </si>
  <si>
    <r>
      <t>Umsatz</t>
    </r>
    <r>
      <rPr>
        <b/>
        <sz val="8"/>
        <rFont val="BundesSans Office"/>
        <family val="2"/>
      </rPr>
      <t xml:space="preserve"> </t>
    </r>
    <r>
      <rPr>
        <b/>
        <vertAlign val="superscript"/>
        <sz val="8"/>
        <rFont val="BundesSans Office"/>
        <family val="2"/>
      </rPr>
      <t>2)</t>
    </r>
  </si>
  <si>
    <t xml:space="preserve">Fachliche Betriebsteile </t>
  </si>
  <si>
    <r>
      <t xml:space="preserve">davon Inland </t>
    </r>
    <r>
      <rPr>
        <b/>
        <vertAlign val="superscript"/>
        <sz val="8"/>
        <rFont val="BundesSans Office"/>
        <family val="2"/>
      </rPr>
      <t>3)</t>
    </r>
  </si>
  <si>
    <t>Exportquote</t>
  </si>
  <si>
    <t>Zahl</t>
  </si>
  <si>
    <r>
      <rPr>
        <sz val="8"/>
        <rFont val="Calibri"/>
        <family val="2"/>
      </rPr>
      <t>1000 €</t>
    </r>
    <r>
      <rPr>
        <sz val="8"/>
        <rFont val="BundesSans Office"/>
        <family val="2"/>
      </rPr>
      <t xml:space="preserve">  </t>
    </r>
    <r>
      <rPr>
        <vertAlign val="superscript"/>
        <sz val="8"/>
        <rFont val="BundesSans Office"/>
        <family val="2"/>
      </rPr>
      <t>4)</t>
    </r>
  </si>
  <si>
    <t>H.v. Backwaren (ohne Dauerbackw.)</t>
  </si>
  <si>
    <t>H.v. Süßwaren (ohne Dauerbackw.)</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</si>
  <si>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</si>
  <si>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</si>
  <si>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</si>
  <si>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</si>
  <si>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 xml:space="preserve">      </t>
  </si>
  <si>
    <t>Betriebe, Beschäftigte, Arbeitsstunden und Entgelte des Produzierenden Ernährungsgewerbes</t>
  </si>
  <si>
    <t>Betriebe</t>
  </si>
  <si>
    <r>
      <t xml:space="preserve">Entgelte </t>
    </r>
    <r>
      <rPr>
        <b/>
        <vertAlign val="superscript"/>
        <sz val="8"/>
        <rFont val="BundesSans Office"/>
        <family val="2"/>
      </rPr>
      <t>2)</t>
    </r>
  </si>
  <si>
    <t>Entgeltquote</t>
  </si>
  <si>
    <t>örtliche Einheiten</t>
  </si>
  <si>
    <r>
      <t xml:space="preserve">Arbeitsstunden </t>
    </r>
    <r>
      <rPr>
        <b/>
        <vertAlign val="superscript"/>
        <sz val="8"/>
        <rFont val="BundesSans Office"/>
        <family val="2"/>
      </rPr>
      <t>2)</t>
    </r>
  </si>
  <si>
    <t>1 000 Std.</t>
  </si>
  <si>
    <t>€</t>
  </si>
  <si>
    <t>darunter: H.v. Malz</t>
  </si>
  <si>
    <t>2) Abweichungen in der Addition sind rundungsbedingt.</t>
  </si>
  <si>
    <t>Umsatz und Exportquote der Betriebe des Produzierenden Ernährungsgewerbes</t>
  </si>
  <si>
    <t>Umsatz je</t>
  </si>
  <si>
    <r>
      <t xml:space="preserve">davon Inland </t>
    </r>
    <r>
      <rPr>
        <b/>
        <vertAlign val="superscript"/>
        <sz val="8"/>
        <rFont val="BundesSans Office"/>
        <family val="2"/>
      </rPr>
      <t>2)</t>
    </r>
  </si>
  <si>
    <t>Beschäftigten</t>
  </si>
  <si>
    <r>
      <t xml:space="preserve">1000 </t>
    </r>
    <r>
      <rPr>
        <sz val="8"/>
        <rFont val="Calibri"/>
        <family val="2"/>
      </rPr>
      <t>€</t>
    </r>
    <r>
      <rPr>
        <sz val="8"/>
        <rFont val="BundesSans Office"/>
        <family val="2"/>
      </rPr>
      <t xml:space="preserve"> </t>
    </r>
    <r>
      <rPr>
        <vertAlign val="superscript"/>
        <sz val="8"/>
        <rFont val="BundesSans Office"/>
        <family val="2"/>
      </rPr>
      <t>3)</t>
    </r>
  </si>
  <si>
    <r>
      <t xml:space="preserve">1000 </t>
    </r>
    <r>
      <rPr>
        <sz val="8"/>
        <rFont val="Calibri"/>
        <family val="2"/>
      </rPr>
      <t>€</t>
    </r>
  </si>
  <si>
    <t>1) Ohne Umsatzsteuer</t>
  </si>
  <si>
    <t>2) Einschließlich Umsatz mit den in Deutschland stationierten ausländischen Streitkräften.</t>
  </si>
  <si>
    <t>3) Abweichungen in der Addition sind rundungsbedingt.</t>
  </si>
  <si>
    <t>Tabellennummer: 0201560</t>
  </si>
  <si>
    <t>Index der Erzeugerpreise landwirtschaftlicher Produkte</t>
  </si>
  <si>
    <t>Tabellennummer: 0301030</t>
  </si>
  <si>
    <r>
      <rPr>
        <b/>
        <sz val="8"/>
        <rFont val="BundesSans Office"/>
        <family val="2"/>
      </rPr>
      <t>2020</t>
    </r>
    <r>
      <rPr>
        <sz val="8"/>
        <rFont val="BundesSans Office"/>
        <family val="2"/>
      </rPr>
      <t xml:space="preserve"> = 100 </t>
    </r>
    <r>
      <rPr>
        <b/>
        <vertAlign val="superscript"/>
        <sz val="8"/>
        <rFont val="BundesSans Office"/>
        <family val="2"/>
      </rPr>
      <t>1)</t>
    </r>
  </si>
  <si>
    <t xml:space="preserve"> Ge-wichts-anteil
o/oo
</t>
  </si>
  <si>
    <t>WjD
2024/25</t>
  </si>
  <si>
    <t>JD
2024</t>
  </si>
  <si>
    <t>WjD
2023/24
geg. Vorj.
(%)</t>
  </si>
  <si>
    <t>JD
2024
geg. Vorj.
(%)</t>
  </si>
  <si>
    <t>Landwirtschaftliche 
   Produkte</t>
  </si>
  <si>
    <t>Pflanzliche Produkte</t>
  </si>
  <si>
    <t>Getreide</t>
  </si>
  <si>
    <t>Futterweizen</t>
  </si>
  <si>
    <r>
      <t xml:space="preserve">Zuckerrüben </t>
    </r>
    <r>
      <rPr>
        <vertAlign val="superscript"/>
        <sz val="6"/>
        <rFont val="BundesSans Office"/>
        <family val="2"/>
      </rPr>
      <t>2)</t>
    </r>
  </si>
  <si>
    <t>Speisekartoffeln</t>
  </si>
  <si>
    <t>Erzeugnisse des Gemüse-
   und Gartenbaus</t>
  </si>
  <si>
    <t>Tomaten</t>
  </si>
  <si>
    <t>Champignons</t>
  </si>
  <si>
    <t>Spargel</t>
  </si>
  <si>
    <t>Eissalat</t>
  </si>
  <si>
    <t>Pflanzen und Blumen</t>
  </si>
  <si>
    <t>Schnittblumen</t>
  </si>
  <si>
    <t>Topfpflanzen</t>
  </si>
  <si>
    <t xml:space="preserve">Baumschulerzeugnisse </t>
  </si>
  <si>
    <t>Tafeläpfel</t>
  </si>
  <si>
    <t>Erdbeeren</t>
  </si>
  <si>
    <t>Tierische Produkte</t>
  </si>
  <si>
    <t>Tiere zur Schlachtung</t>
  </si>
  <si>
    <t>Jungbullen</t>
  </si>
  <si>
    <t>Schafe und Ziegen</t>
  </si>
  <si>
    <t>Geflügel</t>
  </si>
  <si>
    <t>Hähnchen</t>
  </si>
  <si>
    <t>Sonstiges Geflügel</t>
  </si>
  <si>
    <t>Milch</t>
  </si>
  <si>
    <t>Eier</t>
  </si>
  <si>
    <t xml:space="preserve">1) Ohne Umsatzsteuer. - 2) Durchschnitt A+B+C-Rüben, umgerechnet auf 16 v.H. Zuckergehalt.  </t>
  </si>
  <si>
    <t>Quelle: Statistisches Bundesamt, Genesis-Online [61211-0001 bis -0003]; BMLEH (723)</t>
  </si>
  <si>
    <t>Juli
2025</t>
  </si>
  <si>
    <t>Juli'25
geg. Vorj.
(%)</t>
  </si>
  <si>
    <t>Juni
2025</t>
  </si>
  <si>
    <t>Juni'25
geg. Vorj.
(%)</t>
  </si>
  <si>
    <t>Mai
2025</t>
  </si>
  <si>
    <t>Mai'25
geg. Vorj.
(%)</t>
  </si>
  <si>
    <t>April
2025</t>
  </si>
  <si>
    <t>April'25
geg. Vorj.
(%)</t>
  </si>
  <si>
    <t>Juli'25
gegen Vormonat
(%)</t>
  </si>
  <si>
    <t>März
2025</t>
  </si>
  <si>
    <t>März'25
geg. Vorj.
(%)</t>
  </si>
  <si>
    <t>Juni'25
gegen Vormonat
(%)</t>
  </si>
  <si>
    <t>WjD
2023/24</t>
  </si>
  <si>
    <t>JD
2024v</t>
  </si>
  <si>
    <t>Feb.
2025</t>
  </si>
  <si>
    <t>Feb.'25
geg. Vorj.
(%)</t>
  </si>
  <si>
    <t>Mai'25
gegen Vormonat
(%)</t>
  </si>
  <si>
    <t>Jan.
2025</t>
  </si>
  <si>
    <t>Jan.'25
geg. Vorj.
(%)</t>
  </si>
  <si>
    <t>April'25
gegen Vormonat
(%)</t>
  </si>
  <si>
    <t>Dez.
2024</t>
  </si>
  <si>
    <t>Dez.'24
geg. Vorj.
(%)</t>
  </si>
  <si>
    <t>März'25
gegen Vormonat
(%)</t>
  </si>
  <si>
    <t>Nov.
2024</t>
  </si>
  <si>
    <t>Nov.'24
geg. Vorj.
(%)</t>
  </si>
  <si>
    <t>Feb.'25
gegen Vormonat
(%)</t>
  </si>
  <si>
    <t>Okt.
2024</t>
  </si>
  <si>
    <t>Okt.'24
geg. Vorj.
(%)</t>
  </si>
  <si>
    <t>Jan.'25
gegen Vormonat
(%)</t>
  </si>
  <si>
    <t>Betriebe, Beschäftigte, Arbeitsstunden und Entgelte des Produzierenden Ernährungsgewerbes (Nr.0206090)</t>
  </si>
  <si>
    <t>Beschäftigte, Umsatz und Exportquote der fachlichen Betriebsteile des Produzierenden Ernährungsgewerbes (Nr. 0206060)</t>
  </si>
  <si>
    <t>Umsatz und Exportquote der Betriebe des Produzierenden Ernährungsgewerbes (Nr. 0206130)</t>
  </si>
  <si>
    <t>Entwicklung ausgewählter Wirtschaftsdaten des Produzierenden Ernährungsgewerbes (Nr. 0206160)</t>
  </si>
  <si>
    <t>Produktionsindex des Produzierenden Ernährungsgewerbes (Nr. 0206030)</t>
  </si>
  <si>
    <t>Tabellenummer: 0302030</t>
  </si>
  <si>
    <t>Tabellennummer: 0302060</t>
  </si>
  <si>
    <t>0206_Vorbemerkung</t>
  </si>
  <si>
    <t>Februar 2026</t>
  </si>
  <si>
    <t>Vorläufige Herbstaussaatflächen für die Ernte 2026</t>
  </si>
  <si>
    <t xml:space="preserve">
</t>
  </si>
  <si>
    <t>darunter</t>
  </si>
  <si>
    <t>Wintergetreide zur Körnergewinnung insgesamt</t>
  </si>
  <si>
    <t>Winterroggen
und
Wintermenggetreide</t>
  </si>
  <si>
    <t>Herbstaussaat-
fläche für das Erntejahr 2025</t>
  </si>
  <si>
    <t xml:space="preserve">Zu- bzw. Abnahme
gegen 2024
</t>
  </si>
  <si>
    <t>1000 ha</t>
  </si>
  <si>
    <t>in %</t>
  </si>
  <si>
    <t> 328,4</t>
  </si>
  <si>
    <t> 213,2</t>
  </si>
  <si>
    <t> 23,6</t>
  </si>
  <si>
    <t> 9,3</t>
  </si>
  <si>
    <t> 795,6</t>
  </si>
  <si>
    <t> 499,0</t>
  </si>
  <si>
    <t> 57,1</t>
  </si>
  <si>
    <t> 30,4</t>
  </si>
  <si>
    <t>Brandenburg</t>
  </si>
  <si>
    <t> 419,2</t>
  </si>
  <si>
    <t> 165,7</t>
  </si>
  <si>
    <t> 31,0</t>
  </si>
  <si>
    <t> 122,3</t>
  </si>
  <si>
    <t>Hessen</t>
  </si>
  <si>
    <t> 239,2</t>
  </si>
  <si>
    <t> 143,1</t>
  </si>
  <si>
    <t> 22,4</t>
  </si>
  <si>
    <t> 10,0</t>
  </si>
  <si>
    <t> 497,8</t>
  </si>
  <si>
    <t> 298,3</t>
  </si>
  <si>
    <t> 11,5</t>
  </si>
  <si>
    <t> 51,3</t>
  </si>
  <si>
    <t>Niedersachsen</t>
  </si>
  <si>
    <t> 706,3</t>
  </si>
  <si>
    <t> 381,3</t>
  </si>
  <si>
    <t> 34,2</t>
  </si>
  <si>
    <t> 129,9</t>
  </si>
  <si>
    <t> 479,7</t>
  </si>
  <si>
    <t> 257,2</t>
  </si>
  <si>
    <t> 48,4</t>
  </si>
  <si>
    <t> 37,5</t>
  </si>
  <si>
    <t>Rheinland-Pfalz</t>
  </si>
  <si>
    <t> 170,4</t>
  </si>
  <si>
    <t> 100,9</t>
  </si>
  <si>
    <t> 15,2</t>
  </si>
  <si>
    <t> 8,8</t>
  </si>
  <si>
    <t>Saarland</t>
  </si>
  <si>
    <t> 17,6</t>
  </si>
  <si>
    <t> 7,5</t>
  </si>
  <si>
    <t> 3,3</t>
  </si>
  <si>
    <t> 3,8</t>
  </si>
  <si>
    <t> 320,6</t>
  </si>
  <si>
    <t> 186,1</t>
  </si>
  <si>
    <t> 15,4</t>
  </si>
  <si>
    <t> 30,6</t>
  </si>
  <si>
    <t> 450,0</t>
  </si>
  <si>
    <t> 294,8</t>
  </si>
  <si>
    <t> 14,9</t>
  </si>
  <si>
    <t> 47,7</t>
  </si>
  <si>
    <t>Schleswig-Holstein</t>
  </si>
  <si>
    <t> 264,6</t>
  </si>
  <si>
    <t> 138,7</t>
  </si>
  <si>
    <t> 9,4</t>
  </si>
  <si>
    <t> 40,3</t>
  </si>
  <si>
    <t> 267,2</t>
  </si>
  <si>
    <t> 179,9</t>
  </si>
  <si>
    <t> 8,2</t>
  </si>
  <si>
    <t> 6,1</t>
  </si>
  <si>
    <r>
      <t xml:space="preserve">Deutschland </t>
    </r>
    <r>
      <rPr>
        <b/>
        <vertAlign val="superscript"/>
        <sz val="6"/>
        <rFont val="Arial"/>
        <family val="2"/>
      </rPr>
      <t>1)</t>
    </r>
  </si>
  <si>
    <t>4 956,4</t>
  </si>
  <si>
    <t>2 865,9</t>
  </si>
  <si>
    <t> 294,5</t>
  </si>
  <si>
    <t> 528,1</t>
  </si>
  <si>
    <t>noch: darunter</t>
  </si>
  <si>
    <t>Getreide zur Ganzpflanzenernte</t>
  </si>
  <si>
    <t>Zu- bzw. Abnahme
gegen 2024</t>
  </si>
  <si>
    <t> 82,2</t>
  </si>
  <si>
    <t> 53,7</t>
  </si>
  <si>
    <t> 7,6</t>
  </si>
  <si>
    <t> 209,1</t>
  </si>
  <si>
    <t> 134,7</t>
  </si>
  <si>
    <t> 39,2</t>
  </si>
  <si>
    <t> 100,1</t>
  </si>
  <si>
    <t> 93,0</t>
  </si>
  <si>
    <t> 6,2</t>
  </si>
  <si>
    <t xml:space="preserve">Hessen </t>
  </si>
  <si>
    <t> 63,7</t>
  </si>
  <si>
    <t> 55,4</t>
  </si>
  <si>
    <t> 0,7</t>
  </si>
  <si>
    <t> 136,7</t>
  </si>
  <si>
    <t> 194,7</t>
  </si>
  <si>
    <t> 3,6</t>
  </si>
  <si>
    <t> 160,9</t>
  </si>
  <si>
    <t> 111,4</t>
  </si>
  <si>
    <t> 2,8</t>
  </si>
  <si>
    <t> 136,6</t>
  </si>
  <si>
    <t> 65,6</t>
  </si>
  <si>
    <t> 5,1</t>
  </si>
  <si>
    <t> 45,4</t>
  </si>
  <si>
    <t> 47,3</t>
  </si>
  <si>
    <t> 0,4</t>
  </si>
  <si>
    <t> 2,9</t>
  </si>
  <si>
    <t> 3,0</t>
  </si>
  <si>
    <t> 88,5</t>
  </si>
  <si>
    <t> 104,9</t>
  </si>
  <si>
    <t> 2,1</t>
  </si>
  <si>
    <t> 92,5</t>
  </si>
  <si>
    <t> 124,8</t>
  </si>
  <si>
    <t> 7,4</t>
  </si>
  <si>
    <t> 76,1</t>
  </si>
  <si>
    <t> 60,1</t>
  </si>
  <si>
    <t> 73,1</t>
  </si>
  <si>
    <t> 96,2</t>
  </si>
  <si>
    <t> 4,1</t>
  </si>
  <si>
    <t>1 268,0</t>
  </si>
  <si>
    <t>1 144,8</t>
  </si>
  <si>
    <t> 85,4</t>
  </si>
  <si>
    <t xml:space="preserve">Vorräte an Getreide und Kartoffeln in der Landwirtschaft </t>
  </si>
  <si>
    <t>am 31.12.2025</t>
  </si>
  <si>
    <t>Weizen insgesamt (einschl. Dinkel, Einkorn und Durum)</t>
  </si>
  <si>
    <t>Wintergerste und Sommergerste</t>
  </si>
  <si>
    <t>Hafer und Sommermenggetreide</t>
  </si>
  <si>
    <t>Vorräte</t>
  </si>
  <si>
    <t>Anteil an der 
Gesamternte 2024</t>
  </si>
  <si>
    <t>1 796,5</t>
  </si>
  <si>
    <t>1 303,6</t>
  </si>
  <si>
    <t>1 307,5</t>
  </si>
  <si>
    <t>9 345,8</t>
  </si>
  <si>
    <t>3 222,3</t>
  </si>
  <si>
    <t>Körnermais/Mais zum Ausreifen (einschl. Corn-Cob-Mix)</t>
  </si>
  <si>
    <r>
      <t xml:space="preserve">Getreide insgesamt einschl. Körnermais/Mais zum Ausreifen (einschl. Corn-Cob-Mix) </t>
    </r>
    <r>
      <rPr>
        <b/>
        <vertAlign val="superscript"/>
        <sz val="6"/>
        <rFont val="Arial"/>
        <family val="2"/>
      </rPr>
      <t>2)</t>
    </r>
  </si>
  <si>
    <t>1 087,0</t>
  </si>
  <si>
    <t>3 415,8</t>
  </si>
  <si>
    <t>1 660,4</t>
  </si>
  <si>
    <t>2 128,8</t>
  </si>
  <si>
    <t>2 447,9</t>
  </si>
  <si>
    <t>1 843,3</t>
  </si>
  <si>
    <t> 356,3</t>
  </si>
  <si>
    <t>/</t>
  </si>
  <si>
    <t>1 152,6</t>
  </si>
  <si>
    <t>1 011,5</t>
  </si>
  <si>
    <t>1 665,3</t>
  </si>
  <si>
    <t>15 853,6</t>
  </si>
  <si>
    <t>5 231,4</t>
  </si>
  <si>
    <r>
      <t xml:space="preserve">WjD </t>
    </r>
    <r>
      <rPr>
        <b/>
        <vertAlign val="superscript"/>
        <sz val="6"/>
        <rFont val="Arial"/>
        <family val="2"/>
      </rPr>
      <t xml:space="preserve">1)
</t>
    </r>
    <r>
      <rPr>
        <sz val="6"/>
        <rFont val="Arial"/>
        <family val="2"/>
      </rPr>
      <t>2025/2026</t>
    </r>
  </si>
  <si>
    <t>Stand: 05.02.2026</t>
  </si>
  <si>
    <t>Juli-Dezember</t>
  </si>
  <si>
    <t>Bestände der Wirtschaft an Getreide und Getreideerzeugnissen</t>
  </si>
  <si>
    <t>(vorläufige Zahlen)</t>
  </si>
  <si>
    <t>Grafiken</t>
  </si>
  <si>
    <r>
      <t>2025/2026</t>
    </r>
    <r>
      <rPr>
        <vertAlign val="superscript"/>
        <sz val="6"/>
        <rFont val="Arial"/>
        <family val="2"/>
      </rPr>
      <t>2)</t>
    </r>
  </si>
  <si>
    <r>
      <t xml:space="preserve">Jahr </t>
    </r>
    <r>
      <rPr>
        <vertAlign val="superscript"/>
        <sz val="6"/>
        <rFont val="Arial"/>
        <family val="2"/>
      </rPr>
      <t>3)</t>
    </r>
  </si>
  <si>
    <t>Juli - Dezember</t>
  </si>
  <si>
    <t>1) Ohne Hartweizen - 2)  Vorläufig - 3) Jahresmelder.</t>
  </si>
  <si>
    <r>
      <t>Jahr</t>
    </r>
    <r>
      <rPr>
        <vertAlign val="superscript"/>
        <sz val="6"/>
        <rFont val="Arial"/>
        <family val="2"/>
      </rPr>
      <t>3)</t>
    </r>
  </si>
  <si>
    <t>nicht erfolgen. – 1) Ohne Hartweizenmehl - 2) Vorläufig - 3) Jahresmelder.</t>
  </si>
  <si>
    <t>Statistisches Bundesamt: Genesis-Online 41323-0002, vorläufige Daten 2025, abgerufen am 17.2.2026</t>
  </si>
  <si>
    <t>Statistisches Bundesamt : Genesis-Online 41322-0001 und 41322-0002: vorläufige Daten 2025, abgerufen am 17.2.2026</t>
  </si>
  <si>
    <r>
      <t xml:space="preserve">Brütereien, eingelegte Bruteier und geschlüpfte Küken
</t>
    </r>
    <r>
      <rPr>
        <sz val="12"/>
        <rFont val="BundesSans Office"/>
        <family val="2"/>
      </rPr>
      <t/>
    </r>
  </si>
  <si>
    <t>Herstellung von ausgewählten,</t>
  </si>
  <si>
    <t>Tabellennummer: 0204050</t>
  </si>
  <si>
    <t>Stand: 12.02.2026</t>
  </si>
  <si>
    <t>Monat/Zeitraum</t>
  </si>
  <si>
    <t>Mär</t>
  </si>
  <si>
    <t>Jan - Dez</t>
  </si>
  <si>
    <t>Angaben in Tonnen</t>
  </si>
  <si>
    <t>Bio-Konsummilch</t>
  </si>
  <si>
    <t>Jahr 2024</t>
  </si>
  <si>
    <t>Jahr 2025</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</si>
  <si>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</si>
  <si>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</si>
  <si>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</si>
  <si>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</si>
  <si>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2025</t>
  </si>
  <si>
    <t xml:space="preserve">die tatsächlichen Marktgegebenheiten möglicherweise nicht richtig wieder. </t>
  </si>
  <si>
    <t>Quelle: BLE (625), BZL</t>
  </si>
  <si>
    <t xml:space="preserve"> Herstellung von ausgewählten Milcherzeugnissen nach Monaten </t>
  </si>
  <si>
    <t>Tabellennummer: 0204090</t>
  </si>
  <si>
    <r>
      <t>Konsummilch</t>
    </r>
    <r>
      <rPr>
        <b/>
        <vertAlign val="superscript"/>
        <sz val="10"/>
        <rFont val="Times New Roman"/>
        <family val="1"/>
      </rPr>
      <t>1</t>
    </r>
    <r>
      <rPr>
        <b/>
        <sz val="10"/>
        <rFont val="Times New Roman"/>
        <family val="1"/>
      </rPr>
      <t xml:space="preserve"> </t>
    </r>
  </si>
  <si>
    <t>Geg. Vorj. in %</t>
  </si>
  <si>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</si>
  <si>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</si>
  <si>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</si>
  <si>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</si>
  <si>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</si>
  <si>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</si>
  <si>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</si>
  <si>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</si>
  <si>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</si>
  <si>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</si>
  <si>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</si>
  <si>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</si>
  <si>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</si>
  <si>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Sauermilchquarkerzeugnisse</t>
  </si>
  <si>
    <r>
      <t>Butter</t>
    </r>
    <r>
      <rPr>
        <b/>
        <vertAlign val="superscript"/>
        <sz val="10"/>
        <rFont val="Times New Roman"/>
        <family val="1"/>
      </rPr>
      <t>2</t>
    </r>
  </si>
  <si>
    <t>Mischfette</t>
  </si>
  <si>
    <t>Hartkäse</t>
  </si>
  <si>
    <t>Schnittkäse</t>
  </si>
  <si>
    <t>Halbfester Schnittkäse</t>
  </si>
  <si>
    <t>Weichkäse</t>
  </si>
  <si>
    <t>Pasta Filata Käse</t>
  </si>
  <si>
    <r>
      <t>Frischkäse</t>
    </r>
    <r>
      <rPr>
        <b/>
        <vertAlign val="superscript"/>
        <sz val="10"/>
        <rFont val="Times New Roman"/>
        <family val="1"/>
      </rPr>
      <t>3</t>
    </r>
  </si>
  <si>
    <t>Koch- und Molkenkäse</t>
  </si>
  <si>
    <t>Schmelzkäse und -zubereitungen</t>
  </si>
  <si>
    <t>KÄSE insgesamt</t>
  </si>
  <si>
    <t>KÄSE (ohne Schmelzkäse und Schmelzkäsezubereitungen)</t>
  </si>
  <si>
    <t>Anm.: Die veröffentlichten Werte beruhen auf den übermittelten Angaben der meldepflichtigen Betriebe an die BLE.</t>
  </si>
  <si>
    <t xml:space="preserve">Da nach Ablauf der Meldefrist noch nicht alle Meldungen der Wirtschaftsbeteiligten vollständig und korrekt vorliegen,  geben die vorläufigen Daten für das Kalenderjahr 2025 </t>
  </si>
  <si>
    <t>Herstellung von Käse nach Fettstufen und Monaten</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</si>
  <si>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</si>
  <si>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</si>
  <si>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</si>
  <si>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</si>
  <si>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</si>
  <si>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</si>
  <si>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</si>
  <si>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</si>
  <si>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</si>
  <si>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Anm.: Es werden nur Hart-, Schnitt-, Halbfester Schnitt-, Weich-, Frisch- und Pasta filata Käse abgebildet. Fett i. Tr.  = Fett in der Trockenmasse</t>
  </si>
  <si>
    <t>Anlandungen der deutschen Hochsee- und Küstenfischerei in Deutschland</t>
  </si>
  <si>
    <t>t Anlandegewicht</t>
  </si>
  <si>
    <t>Tabellennummer: 0205030</t>
  </si>
  <si>
    <t>Zeitraum</t>
  </si>
  <si>
    <t>Große Hochseefischerei</t>
  </si>
  <si>
    <t>Kleine Hochsee- und
Küstenfischerei</t>
  </si>
  <si>
    <t xml:space="preserve">Jan. - März </t>
  </si>
  <si>
    <t xml:space="preserve">April - Juni </t>
  </si>
  <si>
    <t xml:space="preserve">Juli - Sept. </t>
  </si>
  <si>
    <t xml:space="preserve">Okt. - Dez. </t>
  </si>
  <si>
    <t xml:space="preserve">Insgesamt  </t>
  </si>
  <si>
    <t>Quelle:  BLE (531), BMLEH (723)</t>
  </si>
  <si>
    <r>
      <t xml:space="preserve">Anlandungen der deutschen Hochsee- und Küstenfischerei in Deutschland
</t>
    </r>
    <r>
      <rPr>
        <sz val="10"/>
        <rFont val="BundesSans Office"/>
        <family val="2"/>
      </rPr>
      <t>nach Fischarten</t>
    </r>
  </si>
  <si>
    <t>Tabellennummer: 0205060</t>
  </si>
  <si>
    <t>Stand: Juli 2025</t>
  </si>
  <si>
    <t xml:space="preserve">Insgesamt </t>
  </si>
  <si>
    <t>davon</t>
  </si>
  <si>
    <t>Erlös</t>
  </si>
  <si>
    <t>Anlande-
menge</t>
  </si>
  <si>
    <t>Hering</t>
  </si>
  <si>
    <t xml:space="preserve">Makrele  </t>
  </si>
  <si>
    <t>Kabeljau
(Dorsch)</t>
  </si>
  <si>
    <t>Schellfisch</t>
  </si>
  <si>
    <t>Seelachs</t>
  </si>
  <si>
    <t>Rotbarsch</t>
  </si>
  <si>
    <t>Krabben</t>
  </si>
  <si>
    <t>Schwarzer Heilbutt</t>
  </si>
  <si>
    <t>Sonstige</t>
  </si>
  <si>
    <t>1 000 €</t>
  </si>
  <si>
    <t>Jan. - März 2024</t>
  </si>
  <si>
    <t>April - Juni 2024</t>
  </si>
  <si>
    <t>Juli - Sept. 2024</t>
  </si>
  <si>
    <t>Okt. - Dez. 2024</t>
  </si>
  <si>
    <t>Summe Jahr 2024</t>
  </si>
  <si>
    <t>BLE (531), BMEL (723)</t>
  </si>
  <si>
    <t>_</t>
  </si>
  <si>
    <t>BLE (531), BMEL(723)</t>
  </si>
  <si>
    <t>Summe Jahr 2023</t>
  </si>
  <si>
    <t>Okt. - Dez. 2023</t>
  </si>
  <si>
    <t>Juli - Sept. 2023</t>
  </si>
  <si>
    <t>April - Juni 2023</t>
  </si>
  <si>
    <t>Jan. - März 2023</t>
  </si>
  <si>
    <t>Stand: ..</t>
  </si>
  <si>
    <t xml:space="preserve">Struktur der Bodennutzung nach Ländern </t>
  </si>
  <si>
    <t>Länder</t>
  </si>
  <si>
    <t xml:space="preserve">  insgesamt</t>
  </si>
  <si>
    <t>Betriebe mit Ackerland</t>
  </si>
  <si>
    <t>darunter mit Getreide</t>
  </si>
  <si>
    <t>darunter mit Silomais / Grünmais</t>
  </si>
  <si>
    <r>
      <t xml:space="preserve">darunter mit Zuckerrüben </t>
    </r>
    <r>
      <rPr>
        <b/>
        <vertAlign val="superscript"/>
        <sz val="8"/>
        <rFont val="BundesSans Office"/>
        <family val="2"/>
      </rPr>
      <t>1)</t>
    </r>
  </si>
  <si>
    <t>darunter mit Winterraps</t>
  </si>
  <si>
    <t>Betriebe mit Dauergrünland</t>
  </si>
  <si>
    <t>Zahl der Betriebe (1 000)</t>
  </si>
  <si>
    <r>
      <t xml:space="preserve">Deutschland </t>
    </r>
    <r>
      <rPr>
        <b/>
        <vertAlign val="superscript"/>
        <sz val="6"/>
        <rFont val="BundesSans Office"/>
        <family val="2"/>
      </rPr>
      <t>2)</t>
    </r>
  </si>
  <si>
    <t>Fläche der Betriebe (1 000 ha)</t>
  </si>
  <si>
    <t xml:space="preserve">Anmerkung: Ergebnisse der Bodennutzungshaupterhebung 2025. </t>
  </si>
  <si>
    <t>1) Ohne Saatguterzeugung.</t>
  </si>
  <si>
    <t>2) Einschließlich Stadtstaaten.</t>
  </si>
  <si>
    <t xml:space="preserve">Betriebe und ihre Flächen mit Strauchbeerenanbau </t>
  </si>
  <si>
    <t>im Freiland 2025</t>
  </si>
  <si>
    <t>Tabellennummer: 0104240</t>
  </si>
  <si>
    <t>Strauchbeerenart</t>
  </si>
  <si>
    <t xml:space="preserve">Baden-
</t>
  </si>
  <si>
    <t xml:space="preserve">Branden-
</t>
  </si>
  <si>
    <t xml:space="preserve">Mecklenburg-
</t>
  </si>
  <si>
    <t xml:space="preserve">Nieder-
</t>
  </si>
  <si>
    <t xml:space="preserve">Nordrhein-
</t>
  </si>
  <si>
    <t>Württemberg</t>
  </si>
  <si>
    <t>burg</t>
  </si>
  <si>
    <t>Vorpommern</t>
  </si>
  <si>
    <t>sachsen</t>
  </si>
  <si>
    <t>Westfalen</t>
  </si>
  <si>
    <t>Zahl der Betriebe</t>
  </si>
  <si>
    <t>rote und weiße Johannisbeeren</t>
  </si>
  <si>
    <t>schwarze Johannisbeeren</t>
  </si>
  <si>
    <t>Himbeeren</t>
  </si>
  <si>
    <t>Kulturheidelbeeren</t>
  </si>
  <si>
    <t>Schwarzer Holunder</t>
  </si>
  <si>
    <t xml:space="preserve"> Holunderbeeren</t>
  </si>
  <si>
    <t xml:space="preserve"> Holunderblüten</t>
  </si>
  <si>
    <t>Sanddorn (abgeerntet)</t>
  </si>
  <si>
    <t>Sanddorn (nicht abgeerntet)</t>
  </si>
  <si>
    <t>Stachelbeeren</t>
  </si>
  <si>
    <t>Brombeeren</t>
  </si>
  <si>
    <t>Aroniabeeren</t>
  </si>
  <si>
    <t>sonstige Strauchbeeren</t>
  </si>
  <si>
    <t>Strauchbeeren insgesamt</t>
  </si>
  <si>
    <t xml:space="preserve">Rheinland-
</t>
  </si>
  <si>
    <t xml:space="preserve">Sachsen-
</t>
  </si>
  <si>
    <t xml:space="preserve">Schleswig-
</t>
  </si>
  <si>
    <r>
      <t>Deutschland</t>
    </r>
    <r>
      <rPr>
        <b/>
        <sz val="6"/>
        <rFont val="Arial"/>
        <family val="2"/>
      </rPr>
      <t xml:space="preserve"> </t>
    </r>
    <r>
      <rPr>
        <b/>
        <vertAlign val="superscript"/>
        <sz val="6"/>
        <rFont val="Arial"/>
        <family val="2"/>
      </rPr>
      <t>1)</t>
    </r>
  </si>
  <si>
    <t>Pfalz</t>
  </si>
  <si>
    <t>Anhalt</t>
  </si>
  <si>
    <t>Holstein</t>
  </si>
  <si>
    <t>noch: Betriebe und ihre Flächen mit Strauchbeerenanbau</t>
  </si>
  <si>
    <t>Anbaufläche in ha</t>
  </si>
  <si>
    <r>
      <t>Deutschland</t>
    </r>
    <r>
      <rPr>
        <b/>
        <vertAlign val="superscript"/>
        <sz val="6"/>
        <rFont val="Arial"/>
        <family val="2"/>
      </rPr>
      <t xml:space="preserve"> 1)</t>
    </r>
  </si>
  <si>
    <t>Quelle: Statistisches Bundesamt, GENESIS [41232-0002] [41232-0011], BMLEH (723)</t>
  </si>
  <si>
    <t>im Freiland 2024</t>
  </si>
  <si>
    <t>Quelle: Statistisches Bundesamt, GENESIS [41232-0002] [41232-0011], BMEL (723)</t>
  </si>
  <si>
    <t>Quelle: Statistisches Bundesamt, GENESIS [41271-0003] [41271-0012]; BMLEH (723).</t>
  </si>
  <si>
    <t xml:space="preserve">Anmerkung: Ergebnisse der Bodennutzungshaupterhebung 2024. Betriebe mit landwirtschaftlich genutzten Flächen. </t>
  </si>
  <si>
    <t xml:space="preserve">Anmerkung: Ergebnisse der Bodennutzungshaupterhebung 2023. </t>
  </si>
  <si>
    <t>Statistisches Bundesamt, GENESIS [41271-0003] [41271-0012]; BMEL (723).</t>
  </si>
  <si>
    <t>Quelle: Bundessortenamt; BMLEH (723).</t>
  </si>
  <si>
    <t>Standardpflanzgut</t>
  </si>
  <si>
    <t>Zertifiziertes Pflanzgut</t>
  </si>
  <si>
    <t>Basispflanzgut</t>
  </si>
  <si>
    <t>Vorstufenpflanzgut</t>
  </si>
  <si>
    <t>Unterlagsreben:</t>
  </si>
  <si>
    <t xml:space="preserve">Ertragsreben (Topf-/Kartonagereben): </t>
  </si>
  <si>
    <t>Ertragsreben (Wurzelreben):</t>
  </si>
  <si>
    <t>Ertragsreben (Pfropfreben):</t>
  </si>
  <si>
    <t>Rebschulen</t>
  </si>
  <si>
    <t>Ertragsreben:</t>
  </si>
  <si>
    <t>ha</t>
  </si>
  <si>
    <t>Mutterrebenbestände</t>
  </si>
  <si>
    <t>Kategorien</t>
  </si>
  <si>
    <t>Pflanzgutarten</t>
  </si>
  <si>
    <t>Tabellennummer: 0104290</t>
  </si>
  <si>
    <t xml:space="preserve"> Mit Erfolg feldbesichtigte Flächen</t>
  </si>
  <si>
    <t>Vermehrungsflächen für Reben 2024</t>
  </si>
  <si>
    <t>Quelle: Bundessortenamt, BMEL (723)</t>
  </si>
  <si>
    <t>Vermehrungsflächen für Reben 2023</t>
  </si>
  <si>
    <t xml:space="preserve">Monatliche Rohmilchanlieferung der deutschen Erzeuger </t>
  </si>
  <si>
    <t>an deutsche milchwirtschaftliche Unternehmen nach Kreisen</t>
  </si>
  <si>
    <t>Stand:</t>
  </si>
  <si>
    <t>Gebietsstand</t>
  </si>
  <si>
    <t xml:space="preserve"> Januar</t>
  </si>
  <si>
    <t>Kreiskennzahl</t>
  </si>
  <si>
    <t>Bezeichnung</t>
  </si>
  <si>
    <t>Angaben in kg</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</si>
  <si>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</si>
  <si>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</si>
  <si>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</si>
  <si>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</si>
  <si>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</si>
  <si>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</si>
  <si>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</si>
  <si>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</si>
  <si>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</si>
  <si>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</si>
  <si>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</si>
  <si>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</si>
  <si>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</si>
  <si>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</si>
  <si>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</si>
  <si>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</si>
  <si>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</si>
  <si>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</si>
  <si>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</si>
  <si>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</si>
  <si>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</si>
  <si>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</si>
  <si>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</si>
  <si>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</si>
  <si>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</si>
  <si>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</si>
  <si>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</si>
  <si>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</si>
  <si>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</si>
  <si>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</si>
  <si>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</si>
  <si>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Hamburg</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</si>
  <si>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</si>
  <si>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</si>
  <si>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</si>
  <si>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</si>
  <si>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</si>
  <si>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</si>
  <si>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</si>
  <si>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</si>
  <si>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</si>
  <si>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</si>
  <si>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</si>
  <si>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</si>
  <si>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</si>
  <si>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</si>
  <si>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</si>
  <si>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</si>
  <si>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</si>
  <si>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</si>
  <si>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</si>
  <si>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</si>
  <si>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</si>
  <si>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</si>
  <si>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</si>
  <si>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</si>
  <si>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</si>
  <si>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</si>
  <si>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</si>
  <si>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</si>
  <si>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</si>
  <si>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</si>
  <si>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</si>
  <si>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</si>
  <si>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</si>
  <si>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</si>
  <si>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</si>
  <si>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</si>
  <si>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</si>
  <si>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</si>
  <si>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</si>
  <si>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</si>
  <si>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</si>
  <si>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</si>
  <si>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</si>
  <si>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</si>
  <si>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</si>
  <si>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</si>
  <si>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</si>
  <si>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</si>
  <si>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</si>
  <si>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</si>
  <si>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</si>
  <si>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</si>
  <si>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</si>
  <si>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</si>
  <si>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</si>
  <si>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</si>
  <si>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</si>
  <si>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</si>
  <si>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</si>
  <si>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</si>
  <si>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</si>
  <si>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</si>
  <si>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</si>
  <si>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</si>
  <si>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</si>
  <si>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</si>
  <si>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</si>
  <si>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</si>
  <si>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</si>
  <si>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</si>
  <si>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</si>
  <si>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</si>
  <si>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</si>
  <si>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</si>
  <si>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</si>
  <si>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</si>
  <si>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</si>
  <si>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</si>
  <si>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</si>
  <si>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</si>
  <si>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</si>
  <si>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</si>
  <si>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</si>
  <si>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</si>
  <si>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</si>
  <si>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</si>
  <si>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</si>
  <si>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</si>
  <si>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</si>
  <si>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</si>
  <si>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</si>
  <si>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</si>
  <si>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</si>
  <si>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Bremen</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</si>
  <si>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</si>
  <si>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</si>
  <si>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</si>
  <si>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</si>
  <si>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</si>
  <si>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</si>
  <si>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</si>
  <si>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</si>
  <si>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</si>
  <si>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</si>
  <si>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</si>
  <si>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</si>
  <si>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</si>
  <si>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</si>
  <si>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</si>
  <si>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</si>
  <si>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</si>
  <si>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</si>
  <si>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</si>
  <si>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</si>
  <si>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</si>
  <si>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</si>
  <si>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</si>
  <si>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</si>
  <si>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</si>
  <si>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</si>
  <si>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</si>
  <si>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</si>
  <si>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</si>
  <si>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</si>
  <si>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</si>
  <si>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</si>
  <si>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</si>
  <si>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</si>
  <si>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</si>
  <si>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</si>
  <si>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</si>
  <si>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die tatsächlichen Marktgegebenheiten möglicherweise nicht richtig wieder.</t>
  </si>
  <si>
    <t>. = kein Nachweis vorhanden oder aus Gründen des Datenschutzes betrieblicher Einzeldaten nicht veröffentlicht.</t>
  </si>
  <si>
    <t>Werte die gepunktet sind, sind in der Gesamtsumme Deutschlands enthalten, jedoch nicht in der Jahressumme der betroffenen Kreise.                       Fortsetzung nächste Seite</t>
  </si>
  <si>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</si>
  <si>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</si>
  <si>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</si>
  <si>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</si>
  <si>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</si>
  <si>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</si>
  <si>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</si>
  <si>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</si>
  <si>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</si>
  <si>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</si>
  <si>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</si>
  <si>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</si>
  <si>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</si>
  <si>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</si>
  <si>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</si>
  <si>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</si>
  <si>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</si>
  <si>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</si>
  <si>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</si>
  <si>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</si>
  <si>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</si>
  <si>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</si>
  <si>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</si>
  <si>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</si>
  <si>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</si>
  <si>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</si>
  <si>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</si>
  <si>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</si>
  <si>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</si>
  <si>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</si>
  <si>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</si>
  <si>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</si>
  <si>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</si>
  <si>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</si>
  <si>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</si>
  <si>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</si>
  <si>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</si>
  <si>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</si>
  <si>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</si>
  <si>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</si>
  <si>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</si>
  <si>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</si>
  <si>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</si>
  <si>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</si>
  <si>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</si>
  <si>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</si>
  <si>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</si>
  <si>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</si>
  <si>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</si>
  <si>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</si>
  <si>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</si>
  <si>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</si>
  <si>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</si>
  <si>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</si>
  <si>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</si>
  <si>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</si>
  <si>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</si>
  <si>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</si>
  <si>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</si>
  <si>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</si>
  <si>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</si>
  <si>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</si>
  <si>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</si>
  <si>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</si>
  <si>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</si>
  <si>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</si>
  <si>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</si>
  <si>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</si>
  <si>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</si>
  <si>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</si>
  <si>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</si>
  <si>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</si>
  <si>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</si>
  <si>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</si>
  <si>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</si>
  <si>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</si>
  <si>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</si>
  <si>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</si>
  <si>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</si>
  <si>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</si>
  <si>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</si>
  <si>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</si>
  <si>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</si>
  <si>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</si>
  <si>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</si>
  <si>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</si>
  <si>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</si>
  <si>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</si>
  <si>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</si>
  <si>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</si>
  <si>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</si>
  <si>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</si>
  <si>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</si>
  <si>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</si>
  <si>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</si>
  <si>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</si>
  <si>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</si>
  <si>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</si>
  <si>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</si>
  <si>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</si>
  <si>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</si>
  <si>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</si>
  <si>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</si>
  <si>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</si>
  <si>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</si>
  <si>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</si>
  <si>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</si>
  <si>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</si>
  <si>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</si>
  <si>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</si>
  <si>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</si>
  <si>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</si>
  <si>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</si>
  <si>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</si>
  <si>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</si>
  <si>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</si>
  <si>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</si>
  <si>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</si>
  <si>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</si>
  <si>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</si>
  <si>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</si>
  <si>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</si>
  <si>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</si>
  <si>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</si>
  <si>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</si>
  <si>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</si>
  <si>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</si>
  <si>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</si>
  <si>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</si>
  <si>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</si>
  <si>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</si>
  <si>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</si>
  <si>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</si>
  <si>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</si>
  <si>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</si>
  <si>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</si>
  <si>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</si>
  <si>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</si>
  <si>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</si>
  <si>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</si>
  <si>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</si>
  <si>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</si>
  <si>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</si>
  <si>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</si>
  <si>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</si>
  <si>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</si>
  <si>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</si>
  <si>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</si>
  <si>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</si>
  <si>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</si>
  <si>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</si>
  <si>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</si>
  <si>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</si>
  <si>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</si>
  <si>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</si>
  <si>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</si>
  <si>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</si>
  <si>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</si>
  <si>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</si>
  <si>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</si>
  <si>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</si>
  <si>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</si>
  <si>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</si>
  <si>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</si>
  <si>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</si>
  <si>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</si>
  <si>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</si>
  <si>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</si>
  <si>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</si>
  <si>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</si>
  <si>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</si>
  <si>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</si>
  <si>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</si>
  <si>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</si>
  <si>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</si>
  <si>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</si>
  <si>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</si>
  <si>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</si>
  <si>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</si>
  <si>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</si>
  <si>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</si>
  <si>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</si>
  <si>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</si>
  <si>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</si>
  <si>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</si>
  <si>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</si>
  <si>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</si>
  <si>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</si>
  <si>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</si>
  <si>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</si>
  <si>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</si>
  <si>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</si>
  <si>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</si>
  <si>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</si>
  <si>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</si>
  <si>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</si>
  <si>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</si>
  <si>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</si>
  <si>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</si>
  <si>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</si>
  <si>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</si>
  <si>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</si>
  <si>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</si>
  <si>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</si>
  <si>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</si>
  <si>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</si>
  <si>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</si>
  <si>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</si>
  <si>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</si>
  <si>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</si>
  <si>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</si>
  <si>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</si>
  <si>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</si>
  <si>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</si>
  <si>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</si>
  <si>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</si>
  <si>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</si>
  <si>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</si>
  <si>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</si>
  <si>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</si>
  <si>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</si>
  <si>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</si>
  <si>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</si>
  <si>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</si>
  <si>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</si>
  <si>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</si>
  <si>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</si>
  <si>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</si>
  <si>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</si>
  <si>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</si>
  <si>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</si>
  <si>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</si>
  <si>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</si>
  <si>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</si>
  <si>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</si>
  <si>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</si>
  <si>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</si>
  <si>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</si>
  <si>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</si>
  <si>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</si>
  <si>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</si>
  <si>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</si>
  <si>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</si>
  <si>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</si>
  <si>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</si>
  <si>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</si>
  <si>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</si>
  <si>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</si>
  <si>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</si>
  <si>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</si>
  <si>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</si>
  <si>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</si>
  <si>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</si>
  <si>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</si>
  <si>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</si>
  <si>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</si>
  <si>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</si>
  <si>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</si>
  <si>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</si>
  <si>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</si>
  <si>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</si>
  <si>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</si>
  <si>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</si>
  <si>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</si>
  <si>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</si>
  <si>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</si>
  <si>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</si>
  <si>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</si>
  <si>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</si>
  <si>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</si>
  <si>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</si>
  <si>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</si>
  <si>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</si>
  <si>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</si>
  <si>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</si>
  <si>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</si>
  <si>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</si>
  <si>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</si>
  <si>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</si>
  <si>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</si>
  <si>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</si>
  <si>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09163</t>
  </si>
  <si>
    <t>Rosenheim, 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</si>
  <si>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</si>
  <si>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</si>
  <si>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</si>
  <si>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</si>
  <si>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</si>
  <si>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</si>
  <si>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</si>
  <si>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</si>
  <si>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</si>
  <si>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</si>
  <si>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</si>
  <si>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</si>
  <si>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</si>
  <si>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</si>
  <si>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</si>
  <si>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</si>
  <si>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</si>
  <si>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</si>
  <si>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</si>
  <si>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</si>
  <si>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</si>
  <si>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</si>
  <si>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</si>
  <si>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</si>
  <si>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</si>
  <si>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</si>
  <si>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</si>
  <si>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</si>
  <si>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</si>
  <si>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</si>
  <si>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</si>
  <si>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</si>
  <si>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</si>
  <si>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</si>
  <si>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</si>
  <si>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</si>
  <si>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</si>
  <si>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</si>
  <si>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</si>
  <si>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</si>
  <si>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</si>
  <si>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</si>
  <si>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</si>
  <si>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</si>
  <si>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</si>
  <si>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</si>
  <si>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</si>
  <si>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</si>
  <si>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</si>
  <si>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</si>
  <si>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</si>
  <si>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</si>
  <si>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</si>
  <si>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</si>
  <si>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</si>
  <si>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</si>
  <si>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</si>
  <si>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</si>
  <si>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</si>
  <si>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</si>
  <si>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</si>
  <si>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</si>
  <si>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</si>
  <si>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</si>
  <si>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</si>
  <si>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</si>
  <si>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</si>
  <si>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</si>
  <si>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</si>
  <si>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</si>
  <si>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</si>
  <si>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</si>
  <si>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</si>
  <si>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</si>
  <si>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</si>
  <si>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</si>
  <si>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</si>
  <si>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</si>
  <si>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</si>
  <si>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</si>
  <si>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</si>
  <si>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</si>
  <si>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</si>
  <si>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</si>
  <si>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</si>
  <si>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</si>
  <si>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</si>
  <si>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</si>
  <si>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</si>
  <si>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</si>
  <si>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</si>
  <si>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</si>
  <si>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</si>
  <si>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</si>
  <si>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</si>
  <si>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</si>
  <si>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</si>
  <si>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</si>
  <si>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</si>
  <si>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</si>
  <si>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</si>
  <si>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</si>
  <si>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</si>
  <si>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</si>
  <si>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</si>
  <si>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</si>
  <si>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</si>
  <si>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</si>
  <si>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</si>
  <si>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</si>
  <si>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</si>
  <si>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</si>
  <si>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</si>
  <si>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</si>
  <si>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</si>
  <si>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</si>
  <si>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</si>
  <si>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</si>
  <si>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</si>
  <si>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</si>
  <si>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</si>
  <si>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</si>
  <si>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</si>
  <si>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</si>
  <si>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</si>
  <si>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</si>
  <si>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</si>
  <si>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</si>
  <si>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</si>
  <si>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</si>
  <si>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</si>
  <si>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</si>
  <si>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</si>
  <si>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</si>
  <si>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</si>
  <si>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</si>
  <si>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</si>
  <si>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</si>
  <si>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</si>
  <si>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</si>
  <si>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</si>
  <si>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</si>
  <si>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</si>
  <si>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</si>
  <si>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</si>
  <si>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</si>
  <si>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</si>
  <si>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</si>
  <si>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</si>
  <si>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</si>
  <si>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</si>
  <si>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</si>
  <si>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</si>
  <si>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</si>
  <si>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</si>
  <si>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</si>
  <si>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</si>
  <si>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</si>
  <si>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</si>
  <si>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</si>
  <si>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</si>
  <si>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</si>
  <si>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</si>
  <si>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</si>
  <si>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</si>
  <si>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</si>
  <si>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</si>
  <si>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</si>
  <si>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</si>
  <si>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</si>
  <si>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</si>
  <si>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</si>
  <si>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</si>
  <si>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</si>
  <si>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</si>
  <si>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</si>
  <si>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</si>
  <si>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</si>
  <si>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</si>
  <si>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</si>
  <si>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</si>
  <si>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</si>
  <si>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</si>
  <si>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</si>
  <si>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</si>
  <si>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</si>
  <si>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</si>
  <si>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</si>
  <si>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</si>
  <si>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</si>
  <si>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</si>
  <si>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</si>
  <si>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</si>
  <si>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Berlin</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</si>
  <si>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</si>
  <si>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</si>
  <si>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</si>
  <si>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</si>
  <si>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</si>
  <si>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</si>
  <si>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</si>
  <si>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</si>
  <si>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</si>
  <si>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</si>
  <si>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</si>
  <si>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</si>
  <si>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</si>
  <si>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</si>
  <si>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</si>
  <si>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</si>
  <si>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</si>
  <si>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</si>
  <si>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</si>
  <si>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</si>
  <si>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</si>
  <si>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</si>
  <si>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</si>
  <si>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</si>
  <si>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</si>
  <si>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</si>
  <si>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</si>
  <si>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</si>
  <si>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</si>
  <si>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</si>
  <si>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</si>
  <si>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</si>
  <si>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</si>
  <si>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</si>
  <si>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</si>
  <si>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</si>
  <si>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</si>
  <si>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</si>
  <si>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</si>
  <si>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</si>
  <si>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</si>
  <si>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</si>
  <si>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</si>
  <si>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</si>
  <si>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</si>
  <si>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</si>
  <si>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</si>
  <si>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</si>
  <si>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</si>
  <si>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</si>
  <si>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</si>
  <si>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</si>
  <si>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</si>
  <si>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</si>
  <si>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</si>
  <si>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</si>
  <si>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</si>
  <si>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</si>
  <si>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</si>
  <si>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</si>
  <si>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</si>
  <si>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</si>
  <si>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</si>
  <si>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</si>
  <si>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</si>
  <si>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</si>
  <si>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</si>
  <si>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</si>
  <si>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</si>
  <si>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</si>
  <si>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</si>
  <si>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</si>
  <si>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</si>
  <si>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</si>
  <si>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</si>
  <si>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</si>
  <si>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</si>
  <si>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</si>
  <si>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</si>
  <si>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</si>
  <si>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</si>
  <si>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</si>
  <si>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</si>
  <si>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</si>
  <si>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</si>
  <si>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</si>
  <si>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</si>
  <si>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</si>
  <si>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</si>
  <si>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</si>
  <si>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</si>
  <si>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</si>
  <si>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</si>
  <si>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</si>
  <si>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</si>
  <si>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</si>
  <si>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</si>
  <si>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</si>
  <si>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</si>
  <si>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</si>
  <si>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</si>
  <si>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</si>
  <si>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</si>
  <si>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</si>
  <si>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</si>
  <si>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</si>
  <si>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</si>
  <si>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</si>
  <si>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</si>
  <si>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</si>
  <si>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</si>
  <si>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</si>
  <si>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</si>
  <si>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</si>
  <si>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</si>
  <si>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</si>
  <si>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</si>
  <si>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</si>
  <si>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</si>
  <si>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</si>
  <si>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</si>
  <si>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</si>
  <si>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</si>
  <si>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</si>
  <si>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</si>
  <si>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</si>
  <si>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</si>
  <si>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</si>
  <si>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</si>
  <si>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</si>
  <si>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</si>
  <si>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</si>
  <si>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</si>
  <si>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</si>
  <si>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</si>
  <si>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</si>
  <si>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</si>
  <si>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</si>
  <si>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</si>
  <si>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</si>
  <si>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</si>
  <si>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</si>
  <si>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</si>
  <si>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</si>
  <si>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</si>
  <si>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</si>
  <si>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</si>
  <si>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</si>
  <si>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</si>
  <si>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</si>
  <si>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</si>
  <si>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</si>
  <si>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t>1) Da nach Milch-Güteverordnung die Anlieferungsmilch nach Gewicht zu bezahlen ist, wird das Volumen (l) der angelieferten Rohmilch mittels eines Umrechnungsfaktors in Gewicht (kg) umgerechnet. Bisher wurde fast flächendeckend der Umrechnungsfaktor 1,02 verwendet. Seit 2018 wird vermehrt der Umrechnungsfaktor 1,03 verwendet, daher kommt es rechnerisch zu einem stärkeren Zuwachs der Milchmenge. Weitere Informationenen finden Sie auf www.ble.de/milch.
v = vorläufig.</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</si>
  <si>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</si>
  <si>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 %</t>
  </si>
  <si>
    <t>geg. Vorj.</t>
  </si>
  <si>
    <t>Aus ökologisch/biologischer Erzeugung</t>
  </si>
  <si>
    <t>Aus konventioneller Erzeugung</t>
  </si>
  <si>
    <t xml:space="preserve">Nordrhein-Westfalen </t>
  </si>
  <si>
    <t>April
bis
März</t>
  </si>
  <si>
    <t>Januar
bis
Dezember</t>
  </si>
  <si>
    <t>Erzeugerstandort</t>
  </si>
  <si>
    <t>(MBT-0204040-0000)</t>
  </si>
  <si>
    <t xml:space="preserve">           Angaben in Tonnen</t>
  </si>
  <si>
    <r>
      <t>Kuhmilchanlieferung der Erzeuger an deutsche milchwirtschaftliche Unternehmen</t>
    </r>
    <r>
      <rPr>
        <b/>
        <vertAlign val="superscript"/>
        <sz val="10"/>
        <rFont val="Arial"/>
        <family val="2"/>
      </rPr>
      <t>1)</t>
    </r>
  </si>
  <si>
    <t>Sachsen/Sachsen-Anhalt</t>
  </si>
  <si>
    <t>Berlin/Brandenburg</t>
  </si>
  <si>
    <t>Hessen/Rheinland-PfalszSaarland</t>
  </si>
  <si>
    <t>Niedersachsen/Bremen</t>
  </si>
  <si>
    <t>Schleswig-Holstein/Hamburg</t>
  </si>
  <si>
    <t>bio</t>
  </si>
  <si>
    <t>konventionell</t>
  </si>
  <si>
    <t>gesamt</t>
  </si>
  <si>
    <t>ökologische/ biologische Milch</t>
  </si>
  <si>
    <t>konventionelle Milch</t>
  </si>
  <si>
    <t>Anlieferung von Kuhmilch von deutschen Erzeugern - Anteile 2025v</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</si>
  <si>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1,02 verwendet, daher kommt es rechnerisch zu einem stärkeren Zuwachs der Milchmenge. Weitere Informationenen finden Sie auf www.ble.de/milch.
v = vorläufig.</t>
  </si>
  <si>
    <t>3. Kuhmilch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</si>
  <si>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</si>
  <si>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1. Kuhmilch von inländischen Erzeugern insgesamt an deutsche milchwirtschaftliche Unternehmen</t>
  </si>
  <si>
    <t>DEUTSCHLAND</t>
  </si>
  <si>
    <t xml:space="preserve">Thüringen </t>
  </si>
  <si>
    <t xml:space="preserve">Sachsen-Anhalt   </t>
  </si>
  <si>
    <t xml:space="preserve">Mecklenburg-Vorpommern    </t>
  </si>
  <si>
    <t>Berlin / Brandenburg</t>
  </si>
  <si>
    <r>
      <t xml:space="preserve">noch: </t>
    </r>
    <r>
      <rPr>
        <b/>
        <sz val="10"/>
        <rFont val="Arial"/>
        <family val="2"/>
      </rPr>
      <t>Kuhmilchanlieferung der Erzeuger an deutsche milchwirtschaftliche Unternehmen</t>
    </r>
    <r>
      <rPr>
        <b/>
        <vertAlign val="superscript"/>
        <sz val="10"/>
        <rFont val="Arial"/>
        <family val="2"/>
      </rPr>
      <t>1)</t>
    </r>
  </si>
  <si>
    <t xml:space="preserve">Ziegen-, Schaf- und Büffelmilchanlieferung der deutschen Erzeuger </t>
  </si>
  <si>
    <t>an deutsche milchwirtschaftliche Unternehmen</t>
  </si>
  <si>
    <t>Ziegen-, Schaf- und Büffelmilch</t>
  </si>
  <si>
    <t>4. Vj.</t>
  </si>
  <si>
    <t>2. Hj.</t>
  </si>
  <si>
    <t>± % Dezember 2025 vorläufig gegen 2024</t>
  </si>
  <si>
    <t>D Jan.-Dez.</t>
  </si>
  <si>
    <t>Tabellennummer: 0206090-0000</t>
  </si>
  <si>
    <t>Tabellennummer 0206130-0000</t>
  </si>
  <si>
    <t>Jan.-Dez.</t>
  </si>
  <si>
    <t>WjD
2024/25
geg. Vorj.
(%)</t>
  </si>
  <si>
    <t>Quelle: Statistisches Bundesamt Genesis-Online 41331-0002.</t>
  </si>
  <si>
    <t>Statistisches Bundesamt</t>
  </si>
  <si>
    <t>Statistisches Bundesamt.</t>
  </si>
  <si>
    <t>Stand: 11.02.2026</t>
  </si>
  <si>
    <t>Juli -Dezember</t>
  </si>
  <si>
    <r>
      <t>1) Einschließlich "Sonstiges Mischfutter</t>
    </r>
    <r>
      <rPr>
        <i/>
        <sz val="6"/>
        <color rgb="FF000000"/>
        <rFont val="Arial"/>
        <family val="2"/>
      </rPr>
      <t xml:space="preserve">". </t>
    </r>
    <r>
      <rPr>
        <sz val="6"/>
        <color rgb="FF000000"/>
        <rFont val="Arial"/>
        <family val="2"/>
      </rPr>
      <t xml:space="preserve"> -  2)Jahresmelder. - 3) sofern die Daten der Jahresmelder aus Datenschutzgründen gepunktet sind, umfasst die ausgewiesene</t>
    </r>
  </si>
  <si>
    <t xml:space="preserve">Gesamtherstellung ausschließlich die Monatsmeldungen von Juli bis Juni. </t>
  </si>
  <si>
    <r>
      <t>Index der Erzeugerpreise der Produkte des Holzeinschlags aus den Staatsforsten</t>
    </r>
    <r>
      <rPr>
        <b/>
        <vertAlign val="superscript"/>
        <sz val="11"/>
        <rFont val="BundesSans Office"/>
        <family val="2"/>
      </rPr>
      <t xml:space="preserve">1)
</t>
    </r>
  </si>
  <si>
    <t>Stand: 23.02.2026</t>
  </si>
  <si>
    <t>r</t>
  </si>
  <si>
    <t>3) Für die Berechnung des Gesamtindex Holzprodukte zur Energieerzeugung werden aktuell für die Positionen Holz in Form von Plättchen u.a. sowie Pellets, Briketts u.a. aus Sägespänen die Wägung und die Indizes</t>
  </si>
  <si>
    <t xml:space="preserve"> noch auf Basis 2015 = 100 verwendet und dabei beide Indizes ab dem Berichtsmonat Januar 2024 mit der Indexentwicklung auf Basis 2021 = 100 fortgeschrieben. </t>
  </si>
  <si>
    <t>Tabellennummer: 0101160</t>
  </si>
  <si>
    <t>Tabellennummer:0101160</t>
  </si>
  <si>
    <t>Verarbeitung von Getreide zu Mischfutter (vorläufige Zahlen) (Nr. 0201560); 2025-12</t>
  </si>
  <si>
    <t>Verarbeitung von Nicht-Getreide- und anderen Komponenten zu Mischfutter (vorläufige Zahlen) (Nr.0201630) 2025-12</t>
  </si>
  <si>
    <t>Index der Erzeugerpreise landwirtschaftlicher Produkte (Nr.0301030); 2025-07, bis 2025-01</t>
  </si>
  <si>
    <t xml:space="preserve">1) Erzeugung mindestens nach den Vorschriften der Verordnung (EG) Nr. 834/2007 (Öko-Verordnung).  </t>
  </si>
  <si>
    <t>Tabellennummer: 0201190</t>
  </si>
  <si>
    <t>noch:Verarbeitung von Nicht-Getreide- und anderen Komponenten zu Mischfutter (vorläufige Zahlen)</t>
  </si>
  <si>
    <t>Struktur der Bodennutzung nach Ländern (Nr.0101160); 2025, 2024, 2023</t>
  </si>
  <si>
    <t>Vorläufige Herbstaussaatflächen für die Ernte 2026 (Nr.0104160)</t>
  </si>
  <si>
    <t>Betriebe und ihre Flächen mit Strauchbeerenanbau (Nr.0104240) 2025, 2024</t>
  </si>
  <si>
    <t>Tabellennummer: 01142060</t>
  </si>
  <si>
    <t>Vorräte an Getreide und Kartoffeln in der Landwirtschaft (Nr. 0114060)</t>
  </si>
  <si>
    <t>Monatliche Rohmilchanlieferung der deutschen Erzeuger an deutsche milchwirtschaftliche Unternehmen nach Kreisen (Nr.0204035)</t>
  </si>
  <si>
    <t>Kuhmilchanlieferung der Erzeuger an deutsche milchwirtschaftliche Unternehmen 1) (Nr.0204040)</t>
  </si>
  <si>
    <t>Ziegen-, Schaf- und Büffelmilchanlieferung der deutschen Erzeuger (Nr. 0204047)</t>
  </si>
  <si>
    <t>Herstellung von Käse nach Fettstufen und Monaten (0204340)</t>
  </si>
  <si>
    <t xml:space="preserve"> Herstellung von ausgewählten Milcherzeugnissen nach Monaten (Nr. 0204090)</t>
  </si>
  <si>
    <t>Herstellung von ausgewählten, ökologisch/biologisch1 erzeugten Milchprodukten nach Monaten (Nr. 0204050)</t>
  </si>
  <si>
    <t>Kuhmilchanlieferung der Erzeuger an deutsche milchwirtschaftliche Unternehmen 1) (Nr.0205030)</t>
  </si>
  <si>
    <t>Anlandungen der deutschen Hochsee- und Küstenfischerei in Deutschland nach Fischarten (Nr. 0205060)</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</si>
  <si>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</si>
  <si>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</si>
  <si>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Quelle. Statistisches Bundesamt, EBE Feldfrüchte, BMEL (723).</t>
  </si>
  <si>
    <t>Quelle: Statistisches Bundesamt : Genesis-Online: 41321-0001 und 41321-0003 endgültige Daten 2025, abgerufen am 17.2.2026</t>
  </si>
  <si>
    <t>Quelle:BLE (625)</t>
  </si>
  <si>
    <t>Quelle BLE (625)</t>
  </si>
  <si>
    <r>
      <t xml:space="preserve">Sojabohnen </t>
    </r>
    <r>
      <rPr>
        <b/>
        <vertAlign val="superscript"/>
        <sz val="6"/>
        <rFont val="Arial"/>
        <family val="2"/>
      </rPr>
      <t>2)</t>
    </r>
  </si>
  <si>
    <r>
      <rPr>
        <b/>
        <sz val="6"/>
        <rFont val="Arial"/>
        <family val="2"/>
      </rPr>
      <t xml:space="preserve">Gesamtherstellung </t>
    </r>
    <r>
      <rPr>
        <b/>
        <vertAlign val="superscript"/>
        <sz val="6"/>
        <rFont val="Arial"/>
        <family val="2"/>
      </rPr>
      <t>4)</t>
    </r>
  </si>
  <si>
    <r>
      <t xml:space="preserve">Gesamtherstellung </t>
    </r>
    <r>
      <rPr>
        <b/>
        <vertAlign val="superscript"/>
        <sz val="6"/>
        <rFont val="Arial"/>
        <family val="2"/>
      </rPr>
      <t>3)</t>
    </r>
  </si>
  <si>
    <r>
      <t xml:space="preserve">Jahresmelder </t>
    </r>
    <r>
      <rPr>
        <b/>
        <vertAlign val="superscript"/>
        <sz val="6"/>
        <rFont val="Arial"/>
        <family val="2"/>
      </rPr>
      <t>2)</t>
    </r>
  </si>
  <si>
    <r>
      <t xml:space="preserve">Mühlennach-
produkte </t>
    </r>
    <r>
      <rPr>
        <b/>
        <vertAlign val="superscript"/>
        <sz val="6"/>
        <rFont val="Arial"/>
        <family val="2"/>
      </rPr>
      <t>1)</t>
    </r>
  </si>
  <si>
    <t xml:space="preserve">Werte die gepunktet sind, sind in der Gesamtsumme Deutschlands enthalten, jedoch nicht in der Jahressumme der betroffenen Kreise.                    </t>
  </si>
  <si>
    <t>Quelle: Statistisches Bundesamt; BMEL (723)</t>
  </si>
  <si>
    <t>Tabellennummer: 0206160</t>
  </si>
  <si>
    <t>Tabellennummer 0206060</t>
  </si>
  <si>
    <t>Stand: Februar 2026</t>
  </si>
  <si>
    <t>Schwarzer
 Heilbutt</t>
  </si>
  <si>
    <t>Jan. - März 2025</t>
  </si>
  <si>
    <t>April - Juni 2025</t>
  </si>
  <si>
    <t>Juli - Sept. 2025</t>
  </si>
  <si>
    <t>Okt. - Dez. 2025</t>
  </si>
  <si>
    <t>Summe Jahr 2025</t>
  </si>
  <si>
    <t>BLE (531), BMLEH (723)</t>
  </si>
  <si>
    <r>
      <rPr>
        <vertAlign val="superscript"/>
        <sz val="9"/>
        <rFont val="Times New Roman"/>
        <family val="1"/>
      </rPr>
      <t xml:space="preserve">1) </t>
    </r>
    <r>
      <rPr>
        <sz val="9"/>
        <rFont val="Times New Roman"/>
        <family val="1"/>
      </rPr>
      <t>Ohne Konsummilch in Gebinden größer als 2 kg.</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</si>
  <si>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</si>
  <si>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 xml:space="preserve">3) </t>
    </r>
    <r>
      <rPr>
        <sz val="9"/>
        <rFont val="Times New Roman"/>
        <family val="1"/>
      </rPr>
      <t>Ohne Einkauf von Frischkäse, der in einer anderen Molkerei hergestellt wurde.</t>
    </r>
  </si>
  <si>
    <r>
      <t>ökologisch/biologisch</t>
    </r>
    <r>
      <rPr>
        <b/>
        <vertAlign val="superscript"/>
        <sz val="18"/>
        <rFont val="Times New Roman"/>
        <family val="1"/>
      </rPr>
      <t>1)</t>
    </r>
    <r>
      <rPr>
        <b/>
        <sz val="18"/>
        <rFont val="Times New Roman"/>
        <family val="1"/>
      </rPr>
      <t xml:space="preserve"> erzeugten Milchprodukten nach Monaten</t>
    </r>
  </si>
  <si>
    <t>Tabellennummer: 0206030</t>
  </si>
  <si>
    <t xml:space="preserve">Anm.: Datengrundlage ist die Marktordnungswaren-Meldeverordnung. Die Werte der Vormonate können sich durch rückwirkende Korrekturen sowie durch Nachmeldungen ändern und </t>
  </si>
  <si>
    <t>entsprechen dem bei der Drucklegung aktuellen Stand. Eine gesonderte Kennzeichnung der Änderungen kann aus technischen Gründen nicht erfolgen. –</t>
  </si>
  <si>
    <t>Vermehrungsflächen für Reben (Nr. 0104290) 2024, 2023</t>
  </si>
  <si>
    <r>
      <t>Weizen</t>
    </r>
    <r>
      <rPr>
        <vertAlign val="superscript"/>
        <sz val="6"/>
        <rFont val="Arial"/>
        <family val="2"/>
      </rPr>
      <t xml:space="preserve"> </t>
    </r>
  </si>
  <si>
    <r>
      <t xml:space="preserve">Jahresmelder (Bundesweit) </t>
    </r>
    <r>
      <rPr>
        <vertAlign val="superscript"/>
        <sz val="6"/>
        <rFont val="Arial"/>
        <family val="2"/>
      </rPr>
      <t xml:space="preserve">1) </t>
    </r>
  </si>
  <si>
    <t>Stand:13.02.2026</t>
  </si>
  <si>
    <t>Tabellennnummer: 0204035</t>
  </si>
  <si>
    <t>Stand: 13.02.2026</t>
  </si>
  <si>
    <t>Tabellennummer: 0204035</t>
  </si>
  <si>
    <t>v =  vorläufige Zahl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</si>
</sst>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0">
    <numFmt numFmtId="6" formatCode="#,##0\ &quot;€&quot;;[Red]\-#,##0\ &quot;€&quot;"/>
    <numFmt numFmtId="164" formatCode="General_)"/>
    <numFmt numFmtId="165" formatCode="0.0"/>
    <numFmt numFmtId="166" formatCode="0.00\ \ "/>
    <numFmt numFmtId="167" formatCode="?\ ??0.0"/>
    <numFmt numFmtId="168" formatCode="0.000"/>
    <numFmt numFmtId="169" formatCode="\ \ \ @"/>
    <numFmt numFmtId="170" formatCode="??0.0"/>
    <numFmt numFmtId="171" formatCode="#\ ###\ ##0_)"/>
    <numFmt numFmtId="172" formatCode="_-* #,##0.00\ _€_-;\-* #,##0.00\ _€_-;_-* &quot;-&quot;??\ _€_-;_-@_-"/>
    <numFmt numFmtId="173" formatCode="?0.00;\-\ ?0.00;\ @"/>
    <numFmt numFmtId="174" formatCode="\+\ ?0.0;[Red]\-\ ?0.0;\±\ ?0.0;@__"/>
    <numFmt numFmtId="175" formatCode="\ \ @"/>
    <numFmt numFmtId="176" formatCode="0.00_)"/>
    <numFmt numFmtId="177" formatCode="0.0_)"/>
    <numFmt numFmtId="178" formatCode="\ @"/>
    <numFmt numFmtId="179" formatCode="?\ ??0.0;\-\ ?\ ??0.0;\ \ \ \ \ \ @"/>
    <numFmt numFmtId="180" formatCode="0.000_ ;\-0.000\ "/>
    <numFmt numFmtId="181" formatCode="??\ ??0.0"/>
    <numFmt numFmtId="182" formatCode="\ \ \+* 0.0\ \ ;\ \ \-* 0.0\ \ "/>
    <numFmt numFmtId="183" formatCode="mmmm\ "/>
    <numFmt numFmtId="184" formatCode="#\ ##0.0"/>
    <numFmt numFmtId="185" formatCode="#\ ##0.0,____"/>
    <numFmt numFmtId="186" formatCode="\ \ \+* 0.0\ ;\ \ \-* 0.0\ "/>
    <numFmt numFmtId="187" formatCode="#\ ##0.0,__"/>
    <numFmt numFmtId="188" formatCode="\ \ \ \ \+* 0.0\ \ ;\ \ \ \ \-* 0.0\ \ "/>
    <numFmt numFmtId="189" formatCode="#,##0_)"/>
    <numFmt numFmtId="190" formatCode="mmmm"/>
    <numFmt numFmtId="191" formatCode="#\ ##0.0,\ \ \ \ \ \ \ \ \ "/>
    <numFmt numFmtId="192" formatCode="#,##0.0"/>
    <numFmt numFmtId="193" formatCode="\ ?\ ??0;\ \-\ ?\ ??0;\ \ \ \ \ \ \ \ @"/>
    <numFmt numFmtId="194" formatCode="?\ ???\ ??0;\-\ ?\ ???\ ??0;\ \ \ \ \ \ \ \ \ \ @"/>
    <numFmt numFmtId="195" formatCode="\ ?\ ??0.0;\ \-\ ?\ ??0.0;\ \ \ \ \ \ \ \ @"/>
    <numFmt numFmtId="196" formatCode="???\ ??0;\-\ ???\ ??0;\ \ \ \ \ \ \ \ @"/>
    <numFmt numFmtId="197" formatCode="???\ ??0;\-\ ???\ ??0;\ \ \ \ \ \ \ \ \ \ @"/>
    <numFmt numFmtId="198" formatCode="???\ ??0;\-\ ???\ ??0;\ \ \ \ \ \ \ \ \ \ \ @"/>
    <numFmt numFmtId="199" formatCode="???\ ??0"/>
    <numFmt numFmtId="200" formatCode="#\ ##0\ \ "/>
    <numFmt numFmtId="201" formatCode="??0.00"/>
    <numFmt numFmtId="202" formatCode="??0.0_)"/>
    <numFmt numFmtId="203" formatCode="\+\ ?0.0__;\-\ ?0.0__;\±\ ?0.0__"/>
    <numFmt numFmtId="204" formatCode="\+\ ?0.0__;\-\ ?0.0__;\±\ ?0.0__;\ \ \ \ \ @"/>
    <numFmt numFmtId="205" formatCode="\+0.0_);\-0.0_);\±0.0_)"/>
    <numFmt numFmtId="206" formatCode="??\ ??0"/>
    <numFmt numFmtId="207" formatCode="?\ ???\ ??0"/>
    <numFmt numFmtId="208" formatCode="#\ ###\ ##0"/>
    <numFmt numFmtId="209" formatCode="?0.00"/>
    <numFmt numFmtId="210" formatCode="??.0"/>
    <numFmt numFmtId="211" formatCode="?\ ??0"/>
    <numFmt numFmtId="212" formatCode="\+\ ?0.0;\-\ ?0.0;\±\ ?0.0;\ \ \ @"/>
    <numFmt numFmtId="213" formatCode="??0.0;\-\ ??0.0;\ \ \ \ @"/>
    <numFmt numFmtId="214" formatCode="\+\ ??0.0;\-\ ??0.0;\±\ ??0.0"/>
    <numFmt numFmtId="215" formatCode="\+\ ??0;\-\ ??0;\±\ ??0"/>
    <numFmt numFmtId="216" formatCode="?\ ??0;\-\ ?\ ??0;\ \ \ \ \ \ @"/>
    <numFmt numFmtId="217" formatCode="?\ ??0.0,;\-\ ?\ ??0.0,;\ \ \ \ @"/>
    <numFmt numFmtId="218" formatCode="?\ ??0.0\ ;\-\ ?\ ??0.0;\ \ \ \ \ \ @\ "/>
    <numFmt numFmtId="219" formatCode="mmm"/>
    <numFmt numFmtId="220" formatCode="###\ ###\ ##0"/>
    <numFmt numFmtId="221" formatCode="[Blue]\+0.0_);[Red]\-0.0_)"/>
    <numFmt numFmtId="222" formatCode="#,##0;\(#,##0\)"/>
    <numFmt numFmtId="223" formatCode="\+0.0_);\-0.0_)"/>
    <numFmt numFmtId="224" formatCode="???\ ??0.0"/>
    <numFmt numFmtId="225" formatCode="??\ ???"/>
    <numFmt numFmtId="226" formatCode="?\ ???\ ???"/>
    <numFmt numFmtId="227" formatCode="?\ ???\ ??0;\ \-?\ ???\ ??0"/>
    <numFmt numFmtId="228" formatCode="???\ ???"/>
    <numFmt numFmtId="229" formatCode="\+\ ???0.0__;\-\ ???0.0__;\±\ ???0.0__;@____"/>
    <numFmt numFmtId="230" formatCode="?\ ???\ ??0.0;\ \-?\ ???\ ??0.0"/>
    <numFmt numFmtId="231" formatCode="??\ ??0.0,;\-\ ??\ ??0.0,;\ \ \ \ \ \ \ \ \ @"/>
    <numFmt numFmtId="232" formatCode="0.0_ ;\-0.0\ "/>
    <numFmt numFmtId="233" formatCode="??0.00;\-\ ??0.00;\ \ \ @"/>
    <numFmt numFmtId="234" formatCode="??0.0;\-\ ??0.0;\ \ \ @"/>
    <numFmt numFmtId="235" formatCode="00000"/>
    <numFmt numFmtId="236" formatCode="??\ ???\ ??0"/>
    <numFmt numFmtId="237" formatCode="\ ?\ ???\ ???\ ??0"/>
    <numFmt numFmtId="238" formatCode="?\ ??0\ 000"/>
    <numFmt numFmtId="239" formatCode="\ \ \+\ ?0.0;\ \ \ \-\ ?0.0;\ \ \±\ ?0.0"/>
    <numFmt numFmtId="240" formatCode="?\ ???\ 000"/>
    <numFmt numFmtId="241" formatCode="#\ ##0_)"/>
    <numFmt numFmtId="242" formatCode="0.0%"/>
  </numFmts>
  <fonts count="181">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b/>
      <sz val="14"/>
      <color theme="1"/>
      <name val="BundesSans Office"/>
      <family val="2"/>
    </font>
    <font>
      <u/>
      <sz val="11"/>
      <color theme="10"/>
      <name val="BundesSans Office"/>
      <family val="2"/>
    </font>
    <font>
      <sz val="8"/>
      <color indexed="10"/>
      <name val="BundesSans Office"/>
      <family val="2"/>
    </font>
    <font>
      <b/>
      <sz val="16"/>
      <color theme="1"/>
      <name val="BundesSans Office"/>
      <family val="2"/>
    </font>
    <font>
      <b/>
      <sz val="20"/>
      <name val="BundesSans Office"/>
      <family val="2"/>
    </font>
    <font>
      <b/>
      <sz val="20"/>
      <color theme="1"/>
      <name val="BundesSans Office"/>
      <family val="2"/>
    </font>
    <font>
      <sz val="9"/>
      <color indexed="81"/>
      <name val="Segoe UI"/>
      <family val="2"/>
    </font>
    <font>
      <sz val="9"/>
      <color indexed="81"/>
      <name val="Arial"/>
      <family val="2"/>
    </font>
    <font>
      <sz val="10"/>
      <color theme="1"/>
      <name val="BundesSans Office"/>
      <family val="2"/>
    </font>
    <font>
      <b/>
      <sz val="11"/>
      <color theme="1"/>
      <name val="BundesSans Office"/>
      <family val="2"/>
    </font>
    <font>
      <sz val="10"/>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sz val="10"/>
      <name val="Univers (WN)"/>
    </font>
    <font>
      <sz val="10"/>
      <color rgb="FF000000"/>
      <name val="Arial"/>
      <family val="2"/>
    </font>
    <font>
      <sz val="10"/>
      <color indexed="8"/>
      <name val="Aptos Narrow"/>
      <family val="2"/>
      <scheme val="minor"/>
    </font>
    <font>
      <sz val="7"/>
      <name val="MS Sans Serif"/>
    </font>
    <font>
      <sz val="10"/>
      <color rgb="FF000000"/>
      <name val="Arial"/>
      <family val="2"/>
    </font>
    <font>
      <sz val="10"/>
      <name val="Arial"/>
      <family val="2"/>
    </font>
    <font>
      <u/>
      <sz val="10"/>
      <color theme="10"/>
      <name val="Arial"/>
      <family val="2"/>
    </font>
    <font>
      <sz val="10"/>
      <name val="Arial"/>
      <family val="2"/>
    </font>
    <font>
      <sz val="10"/>
      <color theme="1"/>
      <name val="Calibri"/>
      <family val="2"/>
    </font>
    <font>
      <sz val="10"/>
      <name val="Arial"/>
      <family val="2"/>
    </font>
    <font>
      <sz val="10"/>
      <name val="Arial"/>
      <family val="2"/>
    </font>
    <font>
      <sz val="10"/>
      <name val="Arial"/>
      <family val="2"/>
    </font>
    <font>
      <sz val="10"/>
      <color rgb="FF000000"/>
      <name val="Arial"/>
      <family val="2"/>
    </font>
    <font>
      <u/>
      <sz val="11"/>
      <color theme="1"/>
      <name val="BundesSans Office"/>
      <family val="2"/>
    </font>
    <font>
      <sz val="10"/>
      <name val="Arial"/>
    </font>
    <font>
      <sz val="10"/>
      <color rgb="FF000000"/>
      <name val="Arial"/>
    </font>
    <font>
      <sz val="6"/>
      <name val="Arial"/>
      <family val="2"/>
    </font>
    <font>
      <sz val="8"/>
      <name val="Times New Roman"/>
      <family val="1"/>
    </font>
    <font>
      <sz val="8"/>
      <name val="Arial"/>
      <family val="2"/>
    </font>
    <font>
      <b/>
      <sz val="10"/>
      <name val="Arial"/>
      <family val="2"/>
    </font>
    <font>
      <vertAlign val="superscript"/>
      <sz val="6"/>
      <name val="Arial"/>
      <family val="2"/>
    </font>
    <font>
      <b/>
      <sz val="8"/>
      <name val="Arial"/>
      <family val="2"/>
    </font>
    <font>
      <sz val="7"/>
      <name val="Arial"/>
      <family val="2"/>
    </font>
    <font>
      <b/>
      <vertAlign val="superscript"/>
      <sz val="6"/>
      <name val="Arial"/>
      <family val="2"/>
    </font>
    <font>
      <b/>
      <sz val="6"/>
      <name val="Arial"/>
      <family val="2"/>
    </font>
    <font>
      <b/>
      <sz val="12"/>
      <name val="Arial"/>
      <family val="2"/>
    </font>
    <font>
      <i/>
      <sz val="6"/>
      <name val="Arial"/>
      <family val="2"/>
    </font>
    <font>
      <u/>
      <sz val="6"/>
      <color theme="10"/>
      <name val="Arial"/>
      <family val="2"/>
    </font>
    <font>
      <b/>
      <sz val="8"/>
      <name val="Times New Roman"/>
      <family val="1"/>
    </font>
    <font>
      <sz val="8"/>
      <color rgb="FFFF0000"/>
      <name val="Times New Roman"/>
      <family val="1"/>
    </font>
    <font>
      <sz val="6"/>
      <name val="Times New Roman"/>
      <family val="1"/>
    </font>
    <font>
      <i/>
      <sz val="6"/>
      <color rgb="FFFF0000"/>
      <name val="Arial"/>
      <family val="2"/>
    </font>
    <font>
      <b/>
      <vertAlign val="superscript"/>
      <sz val="10"/>
      <name val="Arial"/>
      <family val="2"/>
    </font>
    <font>
      <sz val="5"/>
      <name val="Arial"/>
      <family val="2"/>
    </font>
    <font>
      <sz val="6"/>
      <color theme="1"/>
      <name val="Arial"/>
      <family val="2"/>
    </font>
    <font>
      <u/>
      <sz val="6"/>
      <color theme="10"/>
      <name val="Aptos Narrow"/>
      <family val="2"/>
      <scheme val="minor"/>
    </font>
    <font>
      <b/>
      <sz val="8"/>
      <name val="BundesSans Office"/>
      <family val="2"/>
    </font>
    <font>
      <sz val="9"/>
      <name val="BundesSans Office"/>
      <family val="2"/>
    </font>
    <font>
      <sz val="8"/>
      <color theme="1"/>
      <name val="BundesSans Office"/>
      <family val="2"/>
    </font>
    <font>
      <sz val="8"/>
      <name val="BundesSans Office"/>
      <family val="2"/>
    </font>
    <font>
      <i/>
      <sz val="8"/>
      <name val="BundesSans Office"/>
      <family val="2"/>
    </font>
    <font>
      <vertAlign val="superscript"/>
      <sz val="8"/>
      <name val="BundesSans Office"/>
      <family val="2"/>
    </font>
    <font>
      <u/>
      <sz val="8"/>
      <color theme="10"/>
      <name val="BundesSans Office"/>
      <family val="2"/>
    </font>
    <font>
      <b/>
      <sz val="11"/>
      <name val="BundesSans Office"/>
      <family val="2"/>
    </font>
    <font>
      <sz val="10"/>
      <name val="BundesSans Office"/>
      <family val="2"/>
    </font>
    <font>
      <sz val="8"/>
      <color theme="0"/>
      <name val="BundesSans Office"/>
      <family val="2"/>
    </font>
    <font>
      <b/>
      <vertAlign val="superscript"/>
      <sz val="11"/>
      <name val="BundesSans Office"/>
      <family val="2"/>
    </font>
    <font>
      <sz val="6"/>
      <name val="BundesSans Office"/>
      <family val="2"/>
    </font>
    <font>
      <sz val="7.5"/>
      <name val="BundesSans Office"/>
      <family val="2"/>
    </font>
    <font>
      <sz val="11"/>
      <name val="BundesSans Office"/>
      <family val="2"/>
    </font>
    <font>
      <i/>
      <sz val="6"/>
      <name val="BundesSans Office"/>
      <family val="2"/>
    </font>
    <font>
      <sz val="7"/>
      <name val="BundesSans Office"/>
      <family val="2"/>
    </font>
    <font>
      <sz val="10"/>
      <name val="Times New Roman"/>
      <family val="1"/>
    </font>
    <font>
      <sz val="10"/>
      <color theme="8" tint="0.39997558519241921"/>
      <name val="Arial"/>
      <family val="2"/>
    </font>
    <font>
      <sz val="8"/>
      <color theme="8" tint="0.39997558519241921"/>
      <name val="Arial"/>
      <family val="2"/>
    </font>
    <font>
      <b/>
      <sz val="7"/>
      <name val="Arial"/>
      <family val="2"/>
    </font>
    <font>
      <b/>
      <sz val="10"/>
      <name val="BundesSans Office"/>
      <family val="2"/>
    </font>
    <font>
      <b/>
      <sz val="7"/>
      <name val="BundesSans Office"/>
      <family val="2"/>
    </font>
    <font>
      <vertAlign val="superscript"/>
      <sz val="6"/>
      <name val="BundesSans Office"/>
      <family val="2"/>
    </font>
    <font>
      <sz val="5"/>
      <name val="BundesSans Office"/>
      <family val="2"/>
    </font>
    <font>
      <sz val="9"/>
      <name val="Arial"/>
      <family val="2"/>
    </font>
    <font>
      <sz val="9"/>
      <color theme="1"/>
      <name val="Aptos Narrow"/>
      <family val="2"/>
      <scheme val="minor"/>
    </font>
    <font>
      <sz val="11"/>
      <color theme="1"/>
      <name val="Arial"/>
      <family val="2"/>
    </font>
    <font>
      <sz val="6"/>
      <color rgb="FFFF0000"/>
      <name val="Arial"/>
      <family val="2"/>
    </font>
    <font>
      <sz val="6"/>
      <color rgb="FF000000"/>
      <name val="Arial"/>
      <family val="2"/>
    </font>
    <font>
      <sz val="6"/>
      <color theme="0"/>
      <name val="BundesSans Office"/>
      <family val="2"/>
    </font>
    <font>
      <b/>
      <u/>
      <sz val="12"/>
      <name val="BundesSans Office"/>
      <family val="2"/>
    </font>
    <font>
      <sz val="10"/>
      <color theme="0"/>
      <name val="Arial"/>
      <family val="2"/>
    </font>
    <font>
      <b/>
      <u/>
      <sz val="12"/>
      <color theme="0"/>
      <name val="BundesSans Office"/>
      <family val="2"/>
    </font>
    <font>
      <b/>
      <i/>
      <sz val="7"/>
      <name val="BundesSans Office"/>
      <family val="2"/>
    </font>
    <font>
      <b/>
      <vertAlign val="superscript"/>
      <sz val="7"/>
      <name val="BundesSans Office"/>
      <family val="2"/>
    </font>
    <font>
      <b/>
      <vertAlign val="superscript"/>
      <sz val="8"/>
      <name val="BundesSans Office"/>
      <family val="2"/>
    </font>
    <font>
      <b/>
      <sz val="9"/>
      <name val="BundesSans Office"/>
      <family val="2"/>
    </font>
    <font>
      <sz val="4"/>
      <color theme="0"/>
      <name val="BundesSans Office"/>
      <family val="2"/>
    </font>
    <font>
      <sz val="6"/>
      <color rgb="FF000000"/>
      <name val="BundesSans Office"/>
      <family val="2"/>
    </font>
    <font>
      <b/>
      <sz val="10"/>
      <color theme="0"/>
      <name val="BundesSans Office"/>
      <family val="2"/>
    </font>
    <font>
      <sz val="11"/>
      <color theme="0"/>
      <name val="BundesSans Office"/>
      <family val="2"/>
    </font>
    <font>
      <sz val="2"/>
      <name val="BundesSans Office"/>
      <family val="2"/>
    </font>
    <font>
      <sz val="2"/>
      <color theme="0"/>
      <name val="BundesSans Office"/>
      <family val="2"/>
    </font>
    <font>
      <sz val="10"/>
      <color theme="0"/>
      <name val="BundesSans Office"/>
      <family val="2"/>
    </font>
    <font>
      <b/>
      <sz val="6"/>
      <name val="BundesSans Office"/>
      <family val="2"/>
    </font>
    <font>
      <b/>
      <vertAlign val="superscript"/>
      <sz val="6"/>
      <name val="BundesSans Office"/>
      <family val="2"/>
    </font>
    <font>
      <vertAlign val="superscript"/>
      <sz val="6"/>
      <color theme="0"/>
      <name val="BundesSans Office"/>
      <family val="2"/>
    </font>
    <font>
      <b/>
      <vertAlign val="superscript"/>
      <sz val="6"/>
      <color theme="0"/>
      <name val="BundesSans Office"/>
      <family val="2"/>
    </font>
    <font>
      <b/>
      <sz val="9"/>
      <color theme="0"/>
      <name val="BundesSans Office"/>
      <family val="2"/>
    </font>
    <font>
      <sz val="6"/>
      <color theme="0"/>
      <name val="Arial"/>
      <family val="2"/>
    </font>
    <font>
      <b/>
      <sz val="6"/>
      <color theme="0"/>
      <name val="BundesSans Office"/>
      <family val="2"/>
    </font>
    <font>
      <b/>
      <sz val="8"/>
      <color theme="0"/>
      <name val="BundesSans Office"/>
      <family val="2"/>
    </font>
    <font>
      <sz val="11"/>
      <color rgb="FFFF0000"/>
      <name val="BundesSans Office"/>
      <family val="2"/>
    </font>
    <font>
      <b/>
      <i/>
      <sz val="6"/>
      <name val="BundesSans Office"/>
      <family val="2"/>
    </font>
    <font>
      <b/>
      <sz val="7"/>
      <color theme="0"/>
      <name val="BundesSans Office"/>
      <family val="2"/>
    </font>
    <font>
      <b/>
      <sz val="6"/>
      <color rgb="FF000000"/>
      <name val="Arial"/>
      <family val="2"/>
    </font>
    <font>
      <i/>
      <sz val="10"/>
      <name val="BundesSans Office"/>
      <family val="2"/>
    </font>
    <font>
      <sz val="9"/>
      <color theme="0"/>
      <name val="BundesSans Office"/>
      <family val="2"/>
    </font>
    <font>
      <b/>
      <vertAlign val="superscript"/>
      <sz val="9"/>
      <name val="BundesSans Office"/>
      <family val="2"/>
    </font>
    <font>
      <b/>
      <vertAlign val="superscript"/>
      <sz val="8"/>
      <color theme="0"/>
      <name val="BundesSans Office"/>
      <family val="2"/>
    </font>
    <font>
      <sz val="8"/>
      <color rgb="FF000000"/>
      <name val="BundesSans Office"/>
      <family val="2"/>
    </font>
    <font>
      <vertAlign val="superscript"/>
      <sz val="8"/>
      <color theme="0"/>
      <name val="BundesSans Office"/>
      <family val="2"/>
    </font>
    <font>
      <vertAlign val="superscript"/>
      <sz val="9"/>
      <name val="BundesSans Office"/>
      <family val="2"/>
    </font>
    <font>
      <sz val="12"/>
      <name val="Arial"/>
      <family val="2"/>
    </font>
    <font>
      <b/>
      <i/>
      <sz val="6"/>
      <name val="Arial"/>
      <family val="2"/>
    </font>
    <font>
      <b/>
      <sz val="12"/>
      <name val="BundesSans Office"/>
      <family val="2"/>
    </font>
    <font>
      <vertAlign val="superscript"/>
      <sz val="11"/>
      <name val="BundesSans Office"/>
      <family val="2"/>
    </font>
    <font>
      <b/>
      <sz val="10"/>
      <color rgb="FFFF0000"/>
      <name val="BundesSans Office"/>
      <family val="2"/>
    </font>
    <font>
      <sz val="8"/>
      <color indexed="13"/>
      <name val="BundesSans Office"/>
      <family val="2"/>
    </font>
    <font>
      <b/>
      <i/>
      <sz val="8"/>
      <name val="BundesSans Office"/>
      <family val="2"/>
    </font>
    <font>
      <sz val="14"/>
      <name val="BundesSans Office"/>
      <family val="2"/>
    </font>
    <font>
      <sz val="8"/>
      <name val="Calibri"/>
      <family val="2"/>
    </font>
    <font>
      <sz val="8"/>
      <name val="Arial"/>
    </font>
    <font>
      <u/>
      <sz val="10"/>
      <color theme="10"/>
      <name val="Arial"/>
    </font>
    <font>
      <u/>
      <sz val="10"/>
      <color theme="10"/>
      <name val="BundesSans Office"/>
      <family val="2"/>
    </font>
    <font>
      <sz val="12"/>
      <name val="BundesSans Office"/>
      <family val="2"/>
    </font>
    <font>
      <b/>
      <sz val="18"/>
      <name val="Times New Roman"/>
      <family val="1"/>
    </font>
    <font>
      <sz val="11"/>
      <name val="Univers (WN)"/>
    </font>
    <font>
      <b/>
      <vertAlign val="superscript"/>
      <sz val="18"/>
      <name val="Times New Roman"/>
      <family val="1"/>
    </font>
    <font>
      <b/>
      <sz val="10"/>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b/>
      <sz val="11"/>
      <name val="Univers (WN)"/>
    </font>
    <font>
      <b/>
      <sz val="14"/>
      <name val="Times New Roman"/>
      <family val="1"/>
    </font>
    <font>
      <b/>
      <vertAlign val="superscript"/>
      <sz val="10"/>
      <name val="Times New Roman"/>
      <family val="1"/>
    </font>
    <font>
      <i/>
      <sz val="9"/>
      <name val="Times New Roman"/>
      <family val="1"/>
    </font>
    <font>
      <vertAlign val="superscript"/>
      <sz val="9"/>
      <name val="Times New Roman"/>
      <family val="1"/>
    </font>
    <font>
      <b/>
      <sz val="10"/>
      <name val="Univers (WN)"/>
    </font>
    <font>
      <b/>
      <sz val="16"/>
      <name val="BundesSans Office"/>
      <family val="2"/>
    </font>
    <font>
      <sz val="9"/>
      <color rgb="FF000000"/>
      <name val="BundesSans Office"/>
      <family val="2"/>
    </font>
    <font>
      <b/>
      <sz val="9"/>
      <color rgb="FF000000"/>
      <name val="BundesSans Office"/>
      <family val="2"/>
    </font>
    <font>
      <b/>
      <sz val="7"/>
      <color theme="1"/>
      <name val="Arial"/>
      <family val="2"/>
    </font>
    <font>
      <sz val="7"/>
      <color theme="1"/>
      <name val="Arial"/>
      <family val="2"/>
    </font>
    <font>
      <b/>
      <sz val="9"/>
      <name val="Arial"/>
      <family val="2"/>
    </font>
    <font>
      <u/>
      <sz val="6"/>
      <name val="Arial"/>
      <family val="2"/>
    </font>
    <font>
      <i/>
      <sz val="6"/>
      <color rgb="FF000000"/>
      <name val="Arial"/>
      <family val="2"/>
    </font>
    <font>
      <sz val="8"/>
      <color rgb="FFFF0000"/>
      <name val="BundesSans Office"/>
      <family val="2"/>
    </font>
    <font>
      <sz val="20"/>
      <name val="BundesSans Office"/>
      <family val="2"/>
    </font>
    <font>
      <sz val="16"/>
      <color theme="1"/>
      <name val="BundesSans Office"/>
      <family val="2"/>
    </font>
    <font>
      <sz val="10"/>
      <color rgb="FF000000"/>
      <name val="BundesSans Office"/>
      <family val="2"/>
    </font>
    <font>
      <b/>
      <sz val="6"/>
      <color rgb="FFFF0000"/>
      <name val="BundesSans Office"/>
      <family val="2"/>
    </font>
    <font>
      <u/>
      <sz val="8"/>
      <color theme="10"/>
      <name val="Aptos Narrow"/>
      <family val="2"/>
      <scheme val="minor"/>
    </font>
    <font>
      <u/>
      <sz val="8"/>
      <color theme="10"/>
      <name val="BundesSans Bold"/>
      <family val="2"/>
    </font>
    <font>
      <u/>
      <sz val="10"/>
      <color theme="10"/>
      <name val="Aptos Narrow"/>
      <family val="2"/>
      <scheme val="minor"/>
    </font>
    <font>
      <u/>
      <sz val="12"/>
      <color theme="10"/>
      <name val="Aptos Narrow"/>
      <family val="2"/>
      <scheme val="minor"/>
    </font>
    <font>
      <u/>
      <sz val="9"/>
      <color theme="10"/>
      <name val="Aptos Narrow"/>
      <family val="2"/>
      <scheme val="minor"/>
    </font>
  </fonts>
  <fills count="10">
    <fill>
      <patternFill patternType="none"/>
    </fill>
    <fill>
      <patternFill patternType="gray125"/>
    </fill>
    <fill>
      <patternFill patternType="solid">
        <fgColor rgb="FF597C39"/>
        <bgColor indexed="64"/>
      </patternFill>
    </fill>
    <fill>
      <patternFill patternType="solid">
        <fgColor rgb="FFCD3363"/>
        <bgColor indexed="64"/>
      </patternFill>
    </fill>
    <fill>
      <patternFill patternType="solid">
        <fgColor rgb="FF80CDEC"/>
        <bgColor indexed="64"/>
      </patternFill>
    </fill>
    <fill>
      <patternFill patternType="solid">
        <fgColor rgb="FFF9E03A"/>
        <bgColor indexed="64"/>
      </patternFill>
    </fill>
    <fill>
      <patternFill patternType="solid">
        <fgColor theme="0"/>
        <bgColor indexed="64"/>
      </patternFill>
    </fill>
    <fill>
      <patternFill patternType="solid">
        <fgColor rgb="FF339D6E"/>
        <bgColor indexed="64"/>
      </patternFill>
    </fill>
    <fill>
      <patternFill patternType="solid">
        <fgColor theme="8" tint="0.79998168889431442"/>
        <bgColor indexed="64"/>
      </patternFill>
    </fill>
    <fill>
      <patternFill patternType="lightUp"/>
    </fill>
  </fills>
  <borders count="89">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thin">
        <color indexed="64"/>
      </left>
      <right/>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s>
  <cellStyleXfs count="47">
    <xf numFmtId="0" fontId="0" fillId="0" borderId="0"/>
    <xf numFmtId="0" fontId="7" fillId="0" borderId="0" applyNumberFormat="0" applyFill="0" applyBorder="0" applyAlignment="0" applyProtection="0"/>
    <xf numFmtId="0" fontId="18" fillId="0" borderId="0"/>
    <xf numFmtId="0" fontId="20" fillId="0" borderId="0"/>
    <xf numFmtId="0" fontId="26" fillId="0" borderId="0"/>
    <xf numFmtId="0" fontId="26" fillId="0" borderId="0"/>
    <xf numFmtId="0" fontId="19" fillId="0" borderId="0"/>
    <xf numFmtId="0" fontId="23" fillId="0" borderId="0"/>
    <xf numFmtId="0" fontId="31" fillId="0" borderId="0"/>
    <xf numFmtId="0" fontId="19" fillId="0" borderId="0"/>
    <xf numFmtId="0" fontId="20" fillId="0" borderId="0"/>
    <xf numFmtId="0" fontId="31" fillId="0" borderId="0"/>
    <xf numFmtId="0" fontId="31" fillId="0" borderId="0"/>
    <xf numFmtId="0" fontId="31" fillId="0" borderId="0" applyNumberFormat="0" applyFill="0" applyBorder="0" applyAlignment="0" applyProtection="0"/>
    <xf numFmtId="0" fontId="36" fillId="0" borderId="0"/>
    <xf numFmtId="0" fontId="19" fillId="0" borderId="0"/>
    <xf numFmtId="0" fontId="36" fillId="0" borderId="0"/>
    <xf numFmtId="0" fontId="37" fillId="0" borderId="0"/>
    <xf numFmtId="0" fontId="38" fillId="0" borderId="0"/>
    <xf numFmtId="0" fontId="35" fillId="0" borderId="0"/>
    <xf numFmtId="0" fontId="38" fillId="0" borderId="0"/>
    <xf numFmtId="0" fontId="18" fillId="0" borderId="0"/>
    <xf numFmtId="0" fontId="39" fillId="0" borderId="0"/>
    <xf numFmtId="0" fontId="40" fillId="0" borderId="0"/>
    <xf numFmtId="0" fontId="41" fillId="0" borderId="0" applyNumberFormat="0" applyFill="0" applyBorder="0" applyAlignment="0" applyProtection="0"/>
    <xf numFmtId="0" fontId="42" fillId="0" borderId="0"/>
    <xf numFmtId="164" fontId="35" fillId="0" borderId="0"/>
    <xf numFmtId="0" fontId="35" fillId="0" borderId="0"/>
    <xf numFmtId="0" fontId="43" fillId="0" borderId="0"/>
    <xf numFmtId="0" fontId="18" fillId="0" borderId="0"/>
    <xf numFmtId="9" fontId="18" fillId="0" borderId="0" applyFont="0" applyFill="0" applyBorder="0" applyAlignment="0" applyProtection="0"/>
    <xf numFmtId="0" fontId="44" fillId="0" borderId="0"/>
    <xf numFmtId="0" fontId="45" fillId="0" borderId="0"/>
    <xf numFmtId="0" fontId="19" fillId="0" borderId="0"/>
    <xf numFmtId="164" fontId="38" fillId="0" borderId="0"/>
    <xf numFmtId="0" fontId="46" fillId="0" borderId="0"/>
    <xf numFmtId="0" fontId="47" fillId="0" borderId="0"/>
    <xf numFmtId="0" fontId="49" fillId="0" borderId="0"/>
    <xf numFmtId="0" fontId="50" fillId="0" borderId="0"/>
    <xf numFmtId="0" fontId="51" fillId="0" borderId="0"/>
    <xf numFmtId="0" fontId="51" fillId="0" borderId="0" applyProtection="0"/>
    <xf numFmtId="0" fontId="51" fillId="0" borderId="0"/>
    <xf numFmtId="0" fontId="51" fillId="0" borderId="0"/>
    <xf numFmtId="164" fontId="35" fillId="0" borderId="0"/>
    <xf numFmtId="0" fontId="143" fillId="0" borderId="0"/>
    <xf numFmtId="0" fontId="144" fillId="0" borderId="0" applyNumberFormat="0" applyFill="0" applyBorder="0" applyAlignment="0" applyProtection="0"/>
    <xf numFmtId="0" fontId="35" fillId="0" borderId="0"/>
  </cellStyleXfs>
  <cellXfs count="2454">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2" fillId="0" borderId="0" xfId="0" applyFont="1" applyAlignment="1">
      <alignment vertical="top"/>
    </xf>
    <xf numFmtId="0" fontId="2" fillId="0" borderId="0" xfId="0" applyFont="1" applyAlignment="1">
      <alignment vertical="center"/>
    </xf>
    <xf numFmtId="0" fontId="9" fillId="0" borderId="0" xfId="1" applyFont="1" applyAlignment="1">
      <alignment horizontal="left" vertical="center"/>
    </xf>
    <xf numFmtId="0" fontId="9" fillId="0" borderId="0" xfId="1" applyFont="1" applyAlignment="1">
      <alignment horizontal="left" indent="3"/>
    </xf>
    <xf numFmtId="0" fontId="9" fillId="0" borderId="0" xfId="1" applyFont="1" applyFill="1" applyAlignment="1">
      <alignment horizontal="left" indent="1"/>
    </xf>
    <xf numFmtId="0" fontId="9" fillId="0" borderId="0" xfId="1" applyFont="1" applyBorder="1"/>
    <xf numFmtId="49" fontId="10" fillId="0" borderId="0" xfId="0" applyNumberFormat="1" applyFont="1" applyAlignment="1">
      <alignment horizontal="center" vertical="center" wrapText="1"/>
    </xf>
    <xf numFmtId="0" fontId="11" fillId="0" borderId="0" xfId="0" applyFont="1"/>
    <xf numFmtId="0" fontId="12" fillId="2" borderId="0" xfId="0" applyFont="1" applyFill="1"/>
    <xf numFmtId="0" fontId="9" fillId="0" borderId="0" xfId="1" applyFont="1" applyFill="1" applyAlignment="1">
      <alignment horizontal="left" indent="2"/>
    </xf>
    <xf numFmtId="0" fontId="7" fillId="0" borderId="0" xfId="1" applyAlignment="1">
      <alignment horizontal="left" indent="2"/>
    </xf>
    <xf numFmtId="0" fontId="12" fillId="4" borderId="0" xfId="0" applyFont="1" applyFill="1"/>
    <xf numFmtId="0" fontId="12" fillId="5" borderId="0" xfId="0" applyFont="1" applyFill="1"/>
    <xf numFmtId="0" fontId="13" fillId="7" borderId="0" xfId="0" applyFont="1" applyFill="1"/>
    <xf numFmtId="0" fontId="16" fillId="0" borderId="1" xfId="0" applyFont="1" applyBorder="1" applyAlignment="1">
      <alignment wrapText="1"/>
    </xf>
    <xf numFmtId="0" fontId="16" fillId="0" borderId="1" xfId="0" applyFont="1" applyBorder="1" applyAlignment="1">
      <alignment horizontal="left" wrapText="1"/>
    </xf>
    <xf numFmtId="0" fontId="1" fillId="0" borderId="0" xfId="0" applyFont="1"/>
    <xf numFmtId="0" fontId="17"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17" fillId="0" borderId="3" xfId="0" applyFont="1" applyBorder="1" applyAlignment="1">
      <alignment horizontal="left" vertical="center"/>
    </xf>
    <xf numFmtId="0" fontId="2" fillId="0" borderId="3" xfId="0" quotePrefix="1" applyFont="1" applyBorder="1"/>
    <xf numFmtId="0" fontId="17" fillId="0" borderId="3" xfId="0" applyFont="1" applyBorder="1" applyAlignment="1">
      <alignment vertical="center"/>
    </xf>
    <xf numFmtId="0" fontId="21" fillId="0" borderId="0" xfId="3" applyFont="1" applyAlignment="1">
      <alignment horizontal="centerContinuous" vertical="center"/>
    </xf>
    <xf numFmtId="0" fontId="22" fillId="0" borderId="0" xfId="3" applyFont="1" applyAlignment="1">
      <alignment horizontal="centerContinuous" vertical="center"/>
    </xf>
    <xf numFmtId="1" fontId="22" fillId="0" borderId="0" xfId="3" applyNumberFormat="1" applyFont="1" applyAlignment="1">
      <alignment horizontal="centerContinuous" vertical="center"/>
    </xf>
    <xf numFmtId="0" fontId="23" fillId="0" borderId="0" xfId="3" applyFont="1" applyAlignment="1">
      <alignment horizontal="centerContinuous" vertical="center"/>
    </xf>
    <xf numFmtId="0" fontId="23" fillId="0" borderId="0" xfId="3" applyFont="1"/>
    <xf numFmtId="0" fontId="24" fillId="0" borderId="0" xfId="3" applyFont="1" applyAlignment="1">
      <alignment horizontal="centerContinuous" vertical="center"/>
    </xf>
    <xf numFmtId="0" fontId="25" fillId="0" borderId="0" xfId="3" applyFont="1" applyAlignment="1">
      <alignment horizontal="centerContinuous" vertical="center"/>
    </xf>
    <xf numFmtId="1" fontId="25" fillId="0" borderId="0" xfId="3" applyNumberFormat="1" applyFont="1" applyAlignment="1">
      <alignment horizontal="centerContinuous" vertical="center"/>
    </xf>
    <xf numFmtId="0" fontId="24" fillId="6" borderId="8" xfId="3" applyFont="1" applyFill="1" applyBorder="1" applyAlignment="1">
      <alignment vertical="center"/>
    </xf>
    <xf numFmtId="0" fontId="24" fillId="6" borderId="9" xfId="3" applyFont="1" applyFill="1" applyBorder="1"/>
    <xf numFmtId="1" fontId="27" fillId="0" borderId="8" xfId="4" applyNumberFormat="1" applyFont="1" applyBorder="1" applyAlignment="1">
      <alignment horizontal="center" vertical="center"/>
    </xf>
    <xf numFmtId="1" fontId="27" fillId="0" borderId="9" xfId="4" applyNumberFormat="1" applyFont="1" applyBorder="1" applyAlignment="1">
      <alignment horizontal="center" vertical="center"/>
    </xf>
    <xf numFmtId="0" fontId="27" fillId="0" borderId="9" xfId="4" applyFont="1" applyBorder="1" applyAlignment="1">
      <alignment horizontal="center" vertical="center"/>
    </xf>
    <xf numFmtId="0" fontId="24" fillId="0" borderId="9" xfId="3" applyFont="1" applyBorder="1" applyAlignment="1">
      <alignment horizontal="center" vertical="center"/>
    </xf>
    <xf numFmtId="1" fontId="24" fillId="0" borderId="9" xfId="3" applyNumberFormat="1" applyFont="1" applyBorder="1" applyAlignment="1">
      <alignment horizontal="center" vertical="center"/>
    </xf>
    <xf numFmtId="1" fontId="24" fillId="0" borderId="10" xfId="3" applyNumberFormat="1" applyFont="1" applyBorder="1" applyAlignment="1">
      <alignment horizontal="center" vertical="center"/>
    </xf>
    <xf numFmtId="0" fontId="28" fillId="0" borderId="1" xfId="5" applyFont="1" applyBorder="1"/>
    <xf numFmtId="0" fontId="28" fillId="0" borderId="0" xfId="5" applyFont="1"/>
    <xf numFmtId="1" fontId="29" fillId="0" borderId="1" xfId="6" applyNumberFormat="1" applyFont="1" applyBorder="1" applyAlignment="1">
      <alignment horizontal="right"/>
    </xf>
    <xf numFmtId="1" fontId="29" fillId="0" borderId="0" xfId="6" applyNumberFormat="1" applyFont="1" applyAlignment="1">
      <alignment horizontal="right"/>
    </xf>
    <xf numFmtId="1" fontId="29" fillId="0" borderId="7" xfId="6" applyNumberFormat="1" applyFont="1" applyBorder="1" applyAlignment="1">
      <alignment horizontal="right"/>
    </xf>
    <xf numFmtId="0" fontId="25" fillId="0" borderId="1" xfId="7" applyFont="1" applyBorder="1"/>
    <xf numFmtId="0" fontId="28" fillId="0" borderId="0" xfId="5" applyFont="1" applyAlignment="1">
      <alignment horizontal="left" vertical="center" wrapText="1"/>
    </xf>
    <xf numFmtId="1" fontId="29" fillId="0" borderId="1" xfId="6" applyNumberFormat="1" applyFont="1" applyBorder="1" applyAlignment="1">
      <alignment horizontal="right" vertical="center"/>
    </xf>
    <xf numFmtId="1" fontId="29" fillId="0" borderId="0" xfId="6" applyNumberFormat="1" applyFont="1" applyAlignment="1">
      <alignment horizontal="right" vertical="center"/>
    </xf>
    <xf numFmtId="1" fontId="29" fillId="0" borderId="7" xfId="6" applyNumberFormat="1" applyFont="1" applyBorder="1" applyAlignment="1">
      <alignment horizontal="right" vertical="center"/>
    </xf>
    <xf numFmtId="0" fontId="30" fillId="0" borderId="0" xfId="3" applyFont="1"/>
    <xf numFmtId="0" fontId="27" fillId="0" borderId="1" xfId="5" applyFont="1" applyBorder="1" applyAlignment="1">
      <alignment horizontal="left"/>
    </xf>
    <xf numFmtId="1" fontId="27" fillId="0" borderId="1" xfId="8" applyNumberFormat="1" applyFont="1" applyBorder="1" applyAlignment="1">
      <alignment horizontal="right"/>
    </xf>
    <xf numFmtId="1" fontId="27" fillId="0" borderId="0" xfId="8" applyNumberFormat="1" applyFont="1" applyAlignment="1">
      <alignment horizontal="right"/>
    </xf>
    <xf numFmtId="1" fontId="27" fillId="0" borderId="7" xfId="8" applyNumberFormat="1" applyFont="1" applyBorder="1" applyAlignment="1">
      <alignment horizontal="right"/>
    </xf>
    <xf numFmtId="0" fontId="28" fillId="0" borderId="4" xfId="5" applyFont="1" applyBorder="1"/>
    <xf numFmtId="0" fontId="28" fillId="0" borderId="5" xfId="5" applyFont="1" applyBorder="1"/>
    <xf numFmtId="1" fontId="29" fillId="0" borderId="4" xfId="6" applyNumberFormat="1" applyFont="1" applyBorder="1" applyAlignment="1">
      <alignment horizontal="right"/>
    </xf>
    <xf numFmtId="1" fontId="29" fillId="0" borderId="5" xfId="6" applyNumberFormat="1" applyFont="1" applyBorder="1" applyAlignment="1">
      <alignment horizontal="right"/>
    </xf>
    <xf numFmtId="1" fontId="29" fillId="0" borderId="6" xfId="6" applyNumberFormat="1" applyFont="1" applyBorder="1" applyAlignment="1">
      <alignment horizontal="right"/>
    </xf>
    <xf numFmtId="3" fontId="28" fillId="0" borderId="1" xfId="5" applyNumberFormat="1" applyFont="1" applyBorder="1"/>
    <xf numFmtId="0" fontId="25" fillId="0" borderId="0" xfId="3" applyFont="1"/>
    <xf numFmtId="0" fontId="32" fillId="0" borderId="1" xfId="7" applyFont="1" applyBorder="1"/>
    <xf numFmtId="0" fontId="25" fillId="0" borderId="0" xfId="7" applyFont="1"/>
    <xf numFmtId="0" fontId="32" fillId="0" borderId="1" xfId="3" applyFont="1" applyBorder="1"/>
    <xf numFmtId="0" fontId="28" fillId="0" borderId="0" xfId="3" applyFont="1"/>
    <xf numFmtId="0" fontId="25" fillId="0" borderId="1" xfId="3" applyFont="1" applyBorder="1"/>
    <xf numFmtId="0" fontId="28" fillId="0" borderId="1" xfId="3" applyFont="1" applyBorder="1"/>
    <xf numFmtId="0" fontId="33" fillId="0" borderId="0" xfId="3" applyFont="1"/>
    <xf numFmtId="1" fontId="34" fillId="0" borderId="1" xfId="8" applyNumberFormat="1" applyFont="1" applyBorder="1" applyAlignment="1">
      <alignment horizontal="right"/>
    </xf>
    <xf numFmtId="1" fontId="34" fillId="0" borderId="0" xfId="8" applyNumberFormat="1" applyFont="1" applyAlignment="1">
      <alignment horizontal="right"/>
    </xf>
    <xf numFmtId="1" fontId="34" fillId="0" borderId="7" xfId="8" applyNumberFormat="1" applyFont="1" applyBorder="1" applyAlignment="1">
      <alignment horizontal="right"/>
    </xf>
    <xf numFmtId="0" fontId="34" fillId="0" borderId="8" xfId="5" applyFont="1" applyBorder="1" applyAlignment="1">
      <alignment horizontal="left"/>
    </xf>
    <xf numFmtId="0" fontId="25" fillId="0" borderId="9" xfId="3" applyFont="1" applyBorder="1"/>
    <xf numFmtId="1" fontId="34" fillId="0" borderId="8" xfId="8" applyNumberFormat="1" applyFont="1" applyBorder="1" applyAlignment="1">
      <alignment horizontal="right"/>
    </xf>
    <xf numFmtId="1" fontId="34" fillId="0" borderId="9" xfId="8" applyNumberFormat="1" applyFont="1" applyBorder="1" applyAlignment="1">
      <alignment horizontal="right"/>
    </xf>
    <xf numFmtId="1" fontId="34" fillId="0" borderId="10" xfId="8" applyNumberFormat="1" applyFont="1" applyBorder="1" applyAlignment="1">
      <alignment horizontal="right"/>
    </xf>
    <xf numFmtId="1" fontId="28" fillId="0" borderId="5" xfId="3" applyNumberFormat="1" applyFont="1" applyBorder="1"/>
    <xf numFmtId="1" fontId="25" fillId="0" borderId="0" xfId="3" applyNumberFormat="1" applyFont="1"/>
    <xf numFmtId="0" fontId="25" fillId="0" borderId="5" xfId="3" applyFont="1" applyBorder="1"/>
    <xf numFmtId="1" fontId="23" fillId="0" borderId="0" xfId="3" applyNumberFormat="1" applyFont="1"/>
    <xf numFmtId="1" fontId="28" fillId="0" borderId="0" xfId="3" applyNumberFormat="1" applyFont="1"/>
    <xf numFmtId="1" fontId="22" fillId="0" borderId="0" xfId="3" applyNumberFormat="1" applyFont="1"/>
    <xf numFmtId="0" fontId="22" fillId="0" borderId="0" xfId="3" applyFont="1"/>
    <xf numFmtId="0" fontId="12" fillId="3" borderId="0" xfId="0" applyFont="1" applyFill="1"/>
    <xf numFmtId="0" fontId="2" fillId="0" borderId="0" xfId="0" applyFont="1" applyBorder="1"/>
    <xf numFmtId="0" fontId="2" fillId="0" borderId="0" xfId="1" applyFont="1" applyAlignment="1">
      <alignment horizontal="left" vertical="center"/>
    </xf>
    <xf numFmtId="0" fontId="17" fillId="0" borderId="0" xfId="0" applyFont="1" applyAlignment="1">
      <alignment horizontal="center" vertical="center" wrapText="1"/>
    </xf>
    <xf numFmtId="0" fontId="11" fillId="0" borderId="0" xfId="0" applyFont="1" applyAlignment="1">
      <alignment horizontal="centerContinuous" vertical="center"/>
    </xf>
    <xf numFmtId="0" fontId="17" fillId="0" borderId="0" xfId="1" applyFont="1" applyBorder="1" applyAlignment="1">
      <alignment horizontal="centerContinuous" vertical="center"/>
    </xf>
    <xf numFmtId="0" fontId="2" fillId="0" borderId="0" xfId="1" applyFont="1" applyBorder="1" applyAlignment="1">
      <alignment vertical="center"/>
    </xf>
    <xf numFmtId="0" fontId="2" fillId="0" borderId="0" xfId="0" applyFont="1" applyFill="1"/>
    <xf numFmtId="0" fontId="2" fillId="0" borderId="0" xfId="0" applyFont="1" applyFill="1" applyAlignment="1">
      <alignment vertical="top" wrapText="1"/>
    </xf>
    <xf numFmtId="0" fontId="48" fillId="0" borderId="0" xfId="1" applyFont="1" applyBorder="1" applyAlignment="1">
      <alignment vertical="top"/>
    </xf>
    <xf numFmtId="0" fontId="8" fillId="0" borderId="0" xfId="0" applyFont="1" applyAlignment="1"/>
    <xf numFmtId="0" fontId="2" fillId="0" borderId="0" xfId="0" applyFont="1" applyAlignment="1"/>
    <xf numFmtId="0" fontId="9" fillId="0" borderId="0" xfId="1" applyFont="1" applyAlignment="1">
      <alignment horizontal="left"/>
    </xf>
    <xf numFmtId="0" fontId="7" fillId="0" borderId="0" xfId="1" applyFill="1" applyAlignment="1">
      <alignment horizontal="left" indent="2"/>
    </xf>
    <xf numFmtId="0" fontId="18" fillId="6" borderId="0" xfId="2" applyFill="1"/>
    <xf numFmtId="0" fontId="52" fillId="6" borderId="0" xfId="2" applyFont="1" applyFill="1"/>
    <xf numFmtId="0" fontId="60" fillId="6" borderId="0" xfId="2" applyFont="1" applyFill="1" applyAlignment="1">
      <alignment vertical="center"/>
    </xf>
    <xf numFmtId="0" fontId="59" fillId="6" borderId="0" xfId="2" applyFont="1" applyFill="1" applyAlignment="1">
      <alignment vertical="center"/>
    </xf>
    <xf numFmtId="0" fontId="54" fillId="6" borderId="0" xfId="2" applyFont="1" applyFill="1"/>
    <xf numFmtId="0" fontId="53" fillId="6" borderId="0" xfId="2" applyFont="1" applyFill="1" applyAlignment="1">
      <alignment horizontal="left" vertical="top" indent="31"/>
    </xf>
    <xf numFmtId="0" fontId="51" fillId="6" borderId="0" xfId="2" applyFont="1" applyFill="1" applyAlignment="1">
      <alignment horizontal="centerContinuous" vertical="top"/>
    </xf>
    <xf numFmtId="0" fontId="18" fillId="6" borderId="0" xfId="2" applyFill="1" applyAlignment="1">
      <alignment horizontal="centerContinuous" vertical="center"/>
    </xf>
    <xf numFmtId="0" fontId="53" fillId="6" borderId="0" xfId="2" applyFont="1" applyFill="1" applyAlignment="1">
      <alignment horizontal="left" vertical="top" indent="26"/>
    </xf>
    <xf numFmtId="14" fontId="53" fillId="0" borderId="0" xfId="2" applyNumberFormat="1" applyFont="1" applyAlignment="1">
      <alignment horizontal="left" indent="29"/>
    </xf>
    <xf numFmtId="0" fontId="53" fillId="6" borderId="0" xfId="2" applyFont="1" applyFill="1" applyAlignment="1">
      <alignment horizontal="centerContinuous" vertical="top"/>
    </xf>
    <xf numFmtId="0" fontId="51" fillId="6" borderId="0" xfId="2" applyFont="1" applyFill="1" applyAlignment="1">
      <alignment vertical="center"/>
    </xf>
    <xf numFmtId="0" fontId="51" fillId="6" borderId="0" xfId="2" applyFont="1" applyFill="1"/>
    <xf numFmtId="0" fontId="18" fillId="6" borderId="1" xfId="2" applyFill="1" applyBorder="1"/>
    <xf numFmtId="0" fontId="18" fillId="6" borderId="7" xfId="2" applyFill="1" applyBorder="1"/>
    <xf numFmtId="0" fontId="56" fillId="6" borderId="1" xfId="2" applyFont="1" applyFill="1" applyBorder="1" applyAlignment="1">
      <alignment horizontal="centerContinuous" vertical="center"/>
    </xf>
    <xf numFmtId="0" fontId="53" fillId="6" borderId="0" xfId="2" applyFont="1" applyFill="1" applyAlignment="1">
      <alignment horizontal="centerContinuous" vertical="center"/>
    </xf>
    <xf numFmtId="0" fontId="56" fillId="6" borderId="0" xfId="2" applyFont="1" applyFill="1" applyAlignment="1">
      <alignment horizontal="centerContinuous" vertical="center"/>
    </xf>
    <xf numFmtId="0" fontId="18" fillId="6" borderId="7" xfId="2" applyFill="1" applyBorder="1" applyAlignment="1">
      <alignment horizontal="centerContinuous" vertical="center"/>
    </xf>
    <xf numFmtId="0" fontId="57" fillId="6" borderId="0" xfId="2" applyFont="1" applyFill="1" applyAlignment="1">
      <alignment horizontal="centerContinuous"/>
    </xf>
    <xf numFmtId="0" fontId="18" fillId="6" borderId="0" xfId="2" applyFill="1" applyAlignment="1">
      <alignment horizontal="centerContinuous"/>
    </xf>
    <xf numFmtId="0" fontId="51" fillId="6" borderId="0" xfId="2" applyFont="1" applyFill="1" applyAlignment="1">
      <alignment horizontal="centerContinuous"/>
    </xf>
    <xf numFmtId="0" fontId="51" fillId="6" borderId="16" xfId="2" applyFont="1" applyFill="1" applyBorder="1" applyAlignment="1">
      <alignment horizontal="left" vertical="center" indent="1"/>
    </xf>
    <xf numFmtId="167" fontId="51" fillId="6" borderId="0" xfId="2" applyNumberFormat="1" applyFont="1" applyFill="1" applyAlignment="1">
      <alignment horizontal="center" vertical="center"/>
    </xf>
    <xf numFmtId="167" fontId="51" fillId="6" borderId="0" xfId="2" applyNumberFormat="1" applyFont="1" applyFill="1" applyAlignment="1">
      <alignment horizontal="left" vertical="center"/>
    </xf>
    <xf numFmtId="167" fontId="51" fillId="6" borderId="0" xfId="2" applyNumberFormat="1" applyFont="1" applyFill="1" applyAlignment="1">
      <alignment horizontal="right" vertical="center"/>
    </xf>
    <xf numFmtId="167" fontId="51" fillId="6" borderId="0" xfId="2" applyNumberFormat="1" applyFont="1" applyFill="1"/>
    <xf numFmtId="0" fontId="18" fillId="6" borderId="35" xfId="2" applyFill="1" applyBorder="1"/>
    <xf numFmtId="0" fontId="51" fillId="6" borderId="11" xfId="2" applyFont="1" applyFill="1" applyBorder="1" applyAlignment="1">
      <alignment vertical="center"/>
    </xf>
    <xf numFmtId="167" fontId="51" fillId="6" borderId="13" xfId="2" applyNumberFormat="1" applyFont="1" applyFill="1" applyBorder="1" applyAlignment="1">
      <alignment horizontal="right" vertical="center"/>
    </xf>
    <xf numFmtId="167" fontId="51" fillId="6" borderId="13" xfId="2" applyNumberFormat="1" applyFont="1" applyFill="1" applyBorder="1" applyAlignment="1">
      <alignment horizontal="left" vertical="center"/>
    </xf>
    <xf numFmtId="167" fontId="51" fillId="6" borderId="13" xfId="2" applyNumberFormat="1" applyFont="1" applyFill="1" applyBorder="1" applyAlignment="1">
      <alignment horizontal="center" vertical="center"/>
    </xf>
    <xf numFmtId="0" fontId="18" fillId="6" borderId="13" xfId="2" applyFill="1" applyBorder="1"/>
    <xf numFmtId="0" fontId="18" fillId="6" borderId="26" xfId="2" applyFill="1" applyBorder="1"/>
    <xf numFmtId="0" fontId="51" fillId="6" borderId="16" xfId="2" applyFont="1" applyFill="1" applyBorder="1" applyAlignment="1">
      <alignment vertical="center"/>
    </xf>
    <xf numFmtId="0" fontId="51" fillId="6" borderId="16" xfId="2" applyFont="1" applyFill="1" applyBorder="1" applyAlignment="1">
      <alignment horizontal="left" vertical="center"/>
    </xf>
    <xf numFmtId="167" fontId="59" fillId="6" borderId="0" xfId="2" applyNumberFormat="1" applyFont="1" applyFill="1" applyAlignment="1">
      <alignment horizontal="right" vertical="center"/>
    </xf>
    <xf numFmtId="167" fontId="59" fillId="6" borderId="0" xfId="2" applyNumberFormat="1" applyFont="1" applyFill="1" applyAlignment="1">
      <alignment horizontal="center" vertical="center"/>
    </xf>
    <xf numFmtId="0" fontId="54" fillId="6" borderId="7" xfId="2" applyFont="1" applyFill="1" applyBorder="1"/>
    <xf numFmtId="167" fontId="59" fillId="6" borderId="0" xfId="2" applyNumberFormat="1" applyFont="1" applyFill="1" applyAlignment="1">
      <alignment horizontal="left" vertical="center"/>
    </xf>
    <xf numFmtId="167" fontId="18" fillId="6" borderId="0" xfId="2" applyNumberFormat="1" applyFill="1"/>
    <xf numFmtId="165" fontId="51" fillId="6" borderId="0" xfId="2" applyNumberFormat="1" applyFont="1" applyFill="1" applyAlignment="1">
      <alignment horizontal="center"/>
    </xf>
    <xf numFmtId="165" fontId="51" fillId="6" borderId="0" xfId="2" applyNumberFormat="1" applyFont="1" applyFill="1"/>
    <xf numFmtId="165" fontId="18" fillId="6" borderId="0" xfId="2" applyNumberFormat="1" applyFill="1"/>
    <xf numFmtId="167" fontId="59" fillId="6" borderId="38" xfId="2" applyNumberFormat="1" applyFont="1" applyFill="1" applyBorder="1" applyAlignment="1">
      <alignment horizontal="right"/>
    </xf>
    <xf numFmtId="0" fontId="59" fillId="6" borderId="38" xfId="2" applyFont="1" applyFill="1" applyBorder="1"/>
    <xf numFmtId="165" fontId="59" fillId="6" borderId="38" xfId="2" applyNumberFormat="1" applyFont="1" applyFill="1" applyBorder="1" applyAlignment="1">
      <alignment horizontal="center"/>
    </xf>
    <xf numFmtId="0" fontId="51" fillId="0" borderId="0" xfId="2" applyFont="1" applyAlignment="1">
      <alignment vertical="center"/>
    </xf>
    <xf numFmtId="167" fontId="51" fillId="6" borderId="0" xfId="2" applyNumberFormat="1" applyFont="1" applyFill="1" applyAlignment="1">
      <alignment vertical="center"/>
    </xf>
    <xf numFmtId="165" fontId="51" fillId="6" borderId="0" xfId="2" applyNumberFormat="1" applyFont="1" applyFill="1" applyAlignment="1">
      <alignment vertical="center"/>
    </xf>
    <xf numFmtId="0" fontId="51" fillId="6" borderId="0" xfId="2" applyFont="1" applyFill="1" applyAlignment="1">
      <alignment horizontal="right" vertical="center"/>
    </xf>
    <xf numFmtId="168" fontId="51" fillId="6" borderId="0" xfId="2" applyNumberFormat="1" applyFont="1" applyFill="1"/>
    <xf numFmtId="168" fontId="53" fillId="6" borderId="0" xfId="2" applyNumberFormat="1" applyFont="1" applyFill="1"/>
    <xf numFmtId="168" fontId="51" fillId="6" borderId="0" xfId="2" applyNumberFormat="1" applyFont="1" applyFill="1" applyAlignment="1">
      <alignment horizontal="center"/>
    </xf>
    <xf numFmtId="0" fontId="18" fillId="0" borderId="0" xfId="2"/>
    <xf numFmtId="0" fontId="52" fillId="0" borderId="0" xfId="2" applyFont="1"/>
    <xf numFmtId="0" fontId="53" fillId="0" borderId="0" xfId="2" applyFont="1"/>
    <xf numFmtId="0" fontId="54" fillId="0" borderId="0" xfId="2" applyFont="1" applyAlignment="1">
      <alignment horizontal="centerContinuous" vertical="center"/>
    </xf>
    <xf numFmtId="0" fontId="51" fillId="0" borderId="0" xfId="2" applyFont="1" applyAlignment="1">
      <alignment horizontal="centerContinuous" vertical="center"/>
    </xf>
    <xf numFmtId="0" fontId="53" fillId="0" borderId="0" xfId="2" applyFont="1" applyAlignment="1">
      <alignment horizontal="left" vertical="center" indent="23"/>
    </xf>
    <xf numFmtId="0" fontId="53" fillId="0" borderId="0" xfId="2" applyFont="1" applyAlignment="1">
      <alignment horizontal="left" vertical="center" indent="18"/>
    </xf>
    <xf numFmtId="14" fontId="53" fillId="0" borderId="0" xfId="2" applyNumberFormat="1" applyFont="1" applyAlignment="1">
      <alignment horizontal="left" indent="20"/>
    </xf>
    <xf numFmtId="0" fontId="53" fillId="0" borderId="0" xfId="2" applyFont="1" applyAlignment="1">
      <alignment horizontal="centerContinuous" vertical="center"/>
    </xf>
    <xf numFmtId="0" fontId="51" fillId="0" borderId="0" xfId="2" applyFont="1"/>
    <xf numFmtId="0" fontId="18" fillId="0" borderId="0" xfId="2" applyAlignment="1">
      <alignment vertical="center"/>
    </xf>
    <xf numFmtId="0" fontId="18" fillId="0" borderId="1" xfId="2" applyBorder="1"/>
    <xf numFmtId="0" fontId="51" fillId="0" borderId="7" xfId="2" applyFont="1" applyBorder="1" applyAlignment="1">
      <alignment vertical="center"/>
    </xf>
    <xf numFmtId="0" fontId="56" fillId="0" borderId="1" xfId="2" applyFont="1" applyBorder="1" applyAlignment="1">
      <alignment horizontal="centerContinuous" vertical="center"/>
    </xf>
    <xf numFmtId="0" fontId="56" fillId="0" borderId="0" xfId="2" applyFont="1" applyAlignment="1">
      <alignment horizontal="centerContinuous" vertical="center"/>
    </xf>
    <xf numFmtId="0" fontId="56" fillId="0" borderId="7" xfId="2" applyFont="1" applyBorder="1" applyAlignment="1">
      <alignment horizontal="centerContinuous" vertical="center"/>
    </xf>
    <xf numFmtId="0" fontId="57" fillId="0" borderId="0" xfId="2" applyFont="1" applyAlignment="1">
      <alignment horizontal="centerContinuous"/>
    </xf>
    <xf numFmtId="0" fontId="51" fillId="0" borderId="0" xfId="2" applyFont="1" applyAlignment="1">
      <alignment horizontal="centerContinuous"/>
    </xf>
    <xf numFmtId="0" fontId="51" fillId="0" borderId="7" xfId="2" applyFont="1" applyBorder="1" applyAlignment="1">
      <alignment horizontal="centerContinuous"/>
    </xf>
    <xf numFmtId="0" fontId="51" fillId="0" borderId="16" xfId="2" applyFont="1" applyBorder="1" applyAlignment="1">
      <alignment horizontal="left" vertical="center" indent="1"/>
    </xf>
    <xf numFmtId="167" fontId="51" fillId="0" borderId="0" xfId="2" applyNumberFormat="1" applyFont="1" applyAlignment="1">
      <alignment horizontal="right" vertical="center"/>
    </xf>
    <xf numFmtId="168" fontId="51" fillId="0" borderId="0" xfId="2" applyNumberFormat="1" applyFont="1"/>
    <xf numFmtId="167" fontId="51" fillId="0" borderId="0" xfId="2" applyNumberFormat="1" applyFont="1"/>
    <xf numFmtId="0" fontId="18" fillId="0" borderId="35" xfId="2" applyBorder="1"/>
    <xf numFmtId="0" fontId="51" fillId="0" borderId="11" xfId="2" applyFont="1" applyBorder="1" applyAlignment="1">
      <alignment vertical="center"/>
    </xf>
    <xf numFmtId="167" fontId="51" fillId="0" borderId="13" xfId="2" applyNumberFormat="1" applyFont="1" applyBorder="1" applyAlignment="1">
      <alignment horizontal="center" vertical="center"/>
    </xf>
    <xf numFmtId="167" fontId="51" fillId="0" borderId="26" xfId="2" applyNumberFormat="1" applyFont="1" applyBorder="1" applyAlignment="1">
      <alignment horizontal="center" vertical="center"/>
    </xf>
    <xf numFmtId="0" fontId="51" fillId="0" borderId="16" xfId="2" applyFont="1" applyBorder="1" applyAlignment="1">
      <alignment vertical="center"/>
    </xf>
    <xf numFmtId="167" fontId="59" fillId="0" borderId="0" xfId="2" applyNumberFormat="1" applyFont="1" applyAlignment="1">
      <alignment horizontal="right" vertical="center"/>
    </xf>
    <xf numFmtId="167" fontId="51" fillId="0" borderId="13" xfId="2" applyNumberFormat="1" applyFont="1" applyBorder="1" applyAlignment="1">
      <alignment horizontal="right" vertical="center"/>
    </xf>
    <xf numFmtId="167" fontId="51" fillId="0" borderId="13" xfId="2" applyNumberFormat="1" applyFont="1" applyBorder="1" applyAlignment="1">
      <alignment horizontal="left" vertical="center"/>
    </xf>
    <xf numFmtId="167" fontId="51" fillId="0" borderId="26" xfId="2" applyNumberFormat="1" applyFont="1" applyBorder="1" applyAlignment="1">
      <alignment horizontal="left" vertical="center"/>
    </xf>
    <xf numFmtId="165" fontId="51" fillId="0" borderId="0" xfId="2" applyNumberFormat="1" applyFont="1"/>
    <xf numFmtId="167" fontId="61" fillId="0" borderId="0" xfId="2" applyNumberFormat="1" applyFont="1"/>
    <xf numFmtId="165" fontId="59" fillId="0" borderId="30" xfId="2" applyNumberFormat="1" applyFont="1" applyBorder="1" applyAlignment="1">
      <alignment horizontal="center" vertical="center"/>
    </xf>
    <xf numFmtId="165" fontId="51" fillId="0" borderId="0" xfId="2" applyNumberFormat="1" applyFont="1" applyAlignment="1">
      <alignment vertical="center"/>
    </xf>
    <xf numFmtId="165" fontId="59" fillId="0" borderId="38" xfId="2" applyNumberFormat="1" applyFont="1" applyBorder="1" applyAlignment="1">
      <alignment horizontal="center"/>
    </xf>
    <xf numFmtId="167" fontId="53" fillId="0" borderId="0" xfId="2" applyNumberFormat="1" applyFont="1"/>
    <xf numFmtId="165" fontId="53" fillId="0" borderId="0" xfId="2" applyNumberFormat="1" applyFont="1"/>
    <xf numFmtId="167" fontId="51" fillId="0" borderId="0" xfId="2" applyNumberFormat="1" applyFont="1" applyAlignment="1">
      <alignment vertical="center"/>
    </xf>
    <xf numFmtId="0" fontId="18" fillId="0" borderId="0" xfId="2" applyAlignment="1">
      <alignment horizontal="centerContinuous" vertical="center"/>
    </xf>
    <xf numFmtId="0" fontId="51" fillId="0" borderId="21" xfId="2" applyFont="1" applyBorder="1" applyAlignment="1">
      <alignment vertical="center"/>
    </xf>
    <xf numFmtId="165" fontId="18" fillId="0" borderId="0" xfId="2" applyNumberFormat="1"/>
    <xf numFmtId="0" fontId="51" fillId="0" borderId="0" xfId="2" applyFont="1" applyAlignment="1">
      <alignment horizontal="left" vertical="center"/>
    </xf>
    <xf numFmtId="0" fontId="54" fillId="0" borderId="0" xfId="2" applyFont="1" applyAlignment="1">
      <alignment horizontal="centerContinuous"/>
    </xf>
    <xf numFmtId="167" fontId="18" fillId="0" borderId="0" xfId="2" applyNumberFormat="1"/>
    <xf numFmtId="0" fontId="51" fillId="0" borderId="0" xfId="2" applyFont="1" applyAlignment="1">
      <alignment horizontal="left"/>
    </xf>
    <xf numFmtId="0" fontId="62" fillId="0" borderId="0" xfId="1" applyNumberFormat="1" applyFont="1" applyFill="1" applyBorder="1" applyProtection="1">
      <protection hidden="1"/>
    </xf>
    <xf numFmtId="0" fontId="18" fillId="0" borderId="0" xfId="37" applyFont="1"/>
    <xf numFmtId="0" fontId="51" fillId="0" borderId="0" xfId="37" applyFont="1" applyAlignment="1">
      <alignment horizontal="centerContinuous" vertical="center"/>
    </xf>
    <xf numFmtId="0" fontId="51" fillId="0" borderId="0" xfId="37" applyFont="1" applyAlignment="1">
      <alignment vertical="center"/>
    </xf>
    <xf numFmtId="0" fontId="18" fillId="0" borderId="1" xfId="37" applyFont="1" applyBorder="1"/>
    <xf numFmtId="0" fontId="51" fillId="0" borderId="7" xfId="37" applyFont="1" applyBorder="1" applyAlignment="1">
      <alignment vertical="center"/>
    </xf>
    <xf numFmtId="0" fontId="51" fillId="0" borderId="16" xfId="37" applyFont="1" applyBorder="1" applyAlignment="1">
      <alignment vertical="center"/>
    </xf>
    <xf numFmtId="0" fontId="51" fillId="0" borderId="0" xfId="37" applyFont="1"/>
    <xf numFmtId="0" fontId="18" fillId="0" borderId="35" xfId="37" applyFont="1" applyBorder="1"/>
    <xf numFmtId="0" fontId="51" fillId="0" borderId="11" xfId="37" applyFont="1" applyBorder="1" applyAlignment="1">
      <alignment vertical="center"/>
    </xf>
    <xf numFmtId="167" fontId="51" fillId="0" borderId="0" xfId="37" applyNumberFormat="1" applyFont="1" applyAlignment="1">
      <alignment horizontal="center" vertical="center"/>
    </xf>
    <xf numFmtId="0" fontId="51" fillId="0" borderId="12" xfId="2" applyFont="1" applyBorder="1" applyAlignment="1">
      <alignment horizontal="center" vertical="center"/>
    </xf>
    <xf numFmtId="0" fontId="51" fillId="0" borderId="13" xfId="2" applyFont="1" applyBorder="1" applyAlignment="1">
      <alignment horizontal="center" vertical="center" wrapText="1"/>
    </xf>
    <xf numFmtId="0" fontId="51" fillId="0" borderId="34" xfId="2" applyFont="1" applyBorder="1" applyAlignment="1">
      <alignment vertical="center"/>
    </xf>
    <xf numFmtId="0" fontId="51" fillId="0" borderId="0" xfId="2" applyFont="1" applyAlignment="1">
      <alignment horizontal="center" vertical="center"/>
    </xf>
    <xf numFmtId="2" fontId="51" fillId="0" borderId="0" xfId="2" applyNumberFormat="1" applyFont="1" applyAlignment="1">
      <alignment horizontal="center" vertical="center"/>
    </xf>
    <xf numFmtId="173" fontId="51" fillId="0" borderId="0" xfId="2" applyNumberFormat="1" applyFont="1" applyAlignment="1">
      <alignment horizontal="right" vertical="center"/>
    </xf>
    <xf numFmtId="173" fontId="51" fillId="0" borderId="0" xfId="2" applyNumberFormat="1" applyFont="1" applyAlignment="1">
      <alignment horizontal="center" vertical="center"/>
    </xf>
    <xf numFmtId="173" fontId="18" fillId="0" borderId="0" xfId="2" applyNumberFormat="1"/>
    <xf numFmtId="173" fontId="51" fillId="0" borderId="0" xfId="2" applyNumberFormat="1" applyFont="1" applyAlignment="1">
      <alignment horizontal="center"/>
    </xf>
    <xf numFmtId="0" fontId="51" fillId="0" borderId="0" xfId="2" applyFont="1" applyAlignment="1">
      <alignment horizontal="center"/>
    </xf>
    <xf numFmtId="0" fontId="68" fillId="0" borderId="0" xfId="2" applyFont="1" applyAlignment="1">
      <alignment horizontal="center"/>
    </xf>
    <xf numFmtId="0" fontId="65" fillId="0" borderId="0" xfId="2" applyFont="1" applyAlignment="1">
      <alignment horizontal="center"/>
    </xf>
    <xf numFmtId="0" fontId="69" fillId="0" borderId="0" xfId="0" applyFont="1"/>
    <xf numFmtId="173" fontId="51" fillId="0" borderId="0" xfId="2" applyNumberFormat="1" applyFont="1"/>
    <xf numFmtId="0" fontId="70" fillId="0" borderId="0" xfId="1" applyFont="1"/>
    <xf numFmtId="0" fontId="73" fillId="0" borderId="0" xfId="0" applyFont="1" applyAlignment="1">
      <alignment horizontal="centerContinuous" vertical="center"/>
    </xf>
    <xf numFmtId="0" fontId="77" fillId="0" borderId="0" xfId="1" applyNumberFormat="1" applyFont="1" applyFill="1" applyBorder="1" applyProtection="1">
      <protection hidden="1"/>
    </xf>
    <xf numFmtId="0" fontId="78" fillId="0" borderId="0" xfId="2" applyFont="1" applyAlignment="1">
      <alignment horizontal="centerContinuous" vertical="center"/>
    </xf>
    <xf numFmtId="0" fontId="74" fillId="0" borderId="0" xfId="2" applyFont="1" applyAlignment="1">
      <alignment horizontal="centerContinuous" vertical="center"/>
    </xf>
    <xf numFmtId="0" fontId="74" fillId="0" borderId="0" xfId="2" applyFont="1"/>
    <xf numFmtId="0" fontId="79" fillId="0" borderId="0" xfId="2" applyFont="1"/>
    <xf numFmtId="0" fontId="72" fillId="0" borderId="0" xfId="2" applyFont="1" applyAlignment="1">
      <alignment horizontal="centerContinuous" vertical="center"/>
    </xf>
    <xf numFmtId="0" fontId="74" fillId="0" borderId="13" xfId="2" applyFont="1" applyBorder="1" applyAlignment="1">
      <alignment horizontal="center" vertical="center"/>
    </xf>
    <xf numFmtId="0" fontId="74" fillId="0" borderId="14" xfId="2" applyFont="1" applyBorder="1" applyAlignment="1">
      <alignment horizontal="center" vertical="center"/>
    </xf>
    <xf numFmtId="0" fontId="74" fillId="0" borderId="0" xfId="2" applyFont="1" applyAlignment="1">
      <alignment vertical="center"/>
    </xf>
    <xf numFmtId="0" fontId="78" fillId="0" borderId="0" xfId="19" applyFont="1" applyAlignment="1">
      <alignment horizontal="centerContinuous" vertical="center" wrapText="1"/>
    </xf>
    <xf numFmtId="0" fontId="79" fillId="0" borderId="0" xfId="19" applyFont="1" applyAlignment="1">
      <alignment horizontal="centerContinuous" vertical="center"/>
    </xf>
    <xf numFmtId="0" fontId="79" fillId="0" borderId="0" xfId="19" applyFont="1" applyAlignment="1">
      <alignment vertical="center"/>
    </xf>
    <xf numFmtId="0" fontId="72" fillId="0" borderId="0" xfId="19" applyFont="1" applyAlignment="1">
      <alignment horizontal="centerContinuous" vertical="center"/>
    </xf>
    <xf numFmtId="0" fontId="74" fillId="0" borderId="0" xfId="19" applyFont="1" applyAlignment="1">
      <alignment horizontal="centerContinuous" vertical="center"/>
    </xf>
    <xf numFmtId="0" fontId="74" fillId="0" borderId="0" xfId="19" applyFont="1" applyAlignment="1">
      <alignment vertical="top"/>
    </xf>
    <xf numFmtId="0" fontId="74" fillId="0" borderId="4" xfId="19" applyFont="1" applyBorder="1" applyAlignment="1">
      <alignment horizontal="centerContinuous" vertical="center"/>
    </xf>
    <xf numFmtId="0" fontId="74" fillId="0" borderId="5" xfId="19" applyFont="1" applyBorder="1" applyAlignment="1">
      <alignment horizontal="centerContinuous" vertical="center"/>
    </xf>
    <xf numFmtId="0" fontId="74" fillId="0" borderId="4" xfId="19" applyFont="1" applyBorder="1" applyAlignment="1">
      <alignment horizontal="center" vertical="center"/>
    </xf>
    <xf numFmtId="0" fontId="74" fillId="0" borderId="6" xfId="19" applyFont="1" applyBorder="1" applyAlignment="1">
      <alignment horizontal="centerContinuous" vertical="center"/>
    </xf>
    <xf numFmtId="0" fontId="74" fillId="0" borderId="8" xfId="19" applyFont="1" applyBorder="1" applyAlignment="1">
      <alignment horizontal="center" vertical="center"/>
    </xf>
    <xf numFmtId="0" fontId="79" fillId="0" borderId="0" xfId="19" applyFont="1"/>
    <xf numFmtId="0" fontId="82" fillId="0" borderId="0" xfId="19" applyFont="1"/>
    <xf numFmtId="0" fontId="74" fillId="0" borderId="60" xfId="19" applyFont="1" applyBorder="1" applyAlignment="1">
      <alignment horizontal="center" vertical="center"/>
    </xf>
    <xf numFmtId="0" fontId="74" fillId="0" borderId="59" xfId="19" applyFont="1" applyBorder="1" applyAlignment="1">
      <alignment horizontal="center" vertical="center"/>
    </xf>
    <xf numFmtId="0" fontId="79" fillId="0" borderId="0" xfId="19" quotePrefix="1" applyFont="1"/>
    <xf numFmtId="0" fontId="74" fillId="0" borderId="51" xfId="19" applyFont="1" applyBorder="1" applyAlignment="1">
      <alignment horizontal="centerContinuous" vertical="center"/>
    </xf>
    <xf numFmtId="0" fontId="74" fillId="0" borderId="54" xfId="19" applyFont="1" applyBorder="1" applyAlignment="1">
      <alignment horizontal="centerContinuous" vertical="center"/>
    </xf>
    <xf numFmtId="0" fontId="74" fillId="0" borderId="8" xfId="19" applyFont="1" applyBorder="1" applyAlignment="1">
      <alignment horizontal="centerContinuous" vertical="center"/>
    </xf>
    <xf numFmtId="0" fontId="74" fillId="0" borderId="9" xfId="19" applyFont="1" applyBorder="1" applyAlignment="1">
      <alignment horizontal="centerContinuous" vertical="center"/>
    </xf>
    <xf numFmtId="0" fontId="74" fillId="0" borderId="10" xfId="19" applyFont="1" applyBorder="1" applyAlignment="1">
      <alignment horizontal="centerContinuous" vertical="center"/>
    </xf>
    <xf numFmtId="0" fontId="83" fillId="0" borderId="60" xfId="19" applyFont="1" applyBorder="1" applyAlignment="1">
      <alignment horizontal="center" vertical="center" wrapText="1"/>
    </xf>
    <xf numFmtId="175" fontId="74" fillId="0" borderId="1" xfId="19" applyNumberFormat="1" applyFont="1" applyBorder="1" applyAlignment="1">
      <alignment horizontal="left"/>
    </xf>
    <xf numFmtId="176" fontId="75" fillId="0" borderId="1" xfId="19" applyNumberFormat="1" applyFont="1" applyBorder="1" applyAlignment="1">
      <alignment horizontal="right"/>
    </xf>
    <xf numFmtId="165" fontId="74" fillId="0" borderId="4" xfId="19" applyNumberFormat="1" applyFont="1" applyBorder="1" applyAlignment="1">
      <alignment horizontal="right"/>
    </xf>
    <xf numFmtId="177" fontId="74" fillId="0" borderId="6" xfId="19" applyNumberFormat="1" applyFont="1" applyBorder="1" applyAlignment="1">
      <alignment horizontal="right"/>
    </xf>
    <xf numFmtId="177" fontId="74" fillId="0" borderId="34" xfId="19" applyNumberFormat="1" applyFont="1" applyBorder="1" applyAlignment="1">
      <alignment horizontal="right"/>
    </xf>
    <xf numFmtId="174" fontId="75" fillId="0" borderId="4" xfId="19" applyNumberFormat="1" applyFont="1" applyBorder="1" applyAlignment="1">
      <alignment horizontal="right"/>
    </xf>
    <xf numFmtId="174" fontId="75" fillId="0" borderId="6" xfId="19" applyNumberFormat="1" applyFont="1" applyBorder="1" applyAlignment="1">
      <alignment horizontal="right"/>
    </xf>
    <xf numFmtId="174" fontId="75" fillId="0" borderId="5" xfId="19" applyNumberFormat="1" applyFont="1" applyBorder="1" applyAlignment="1">
      <alignment horizontal="right"/>
    </xf>
    <xf numFmtId="174" fontId="75" fillId="0" borderId="59" xfId="19" applyNumberFormat="1" applyFont="1" applyBorder="1" applyAlignment="1">
      <alignment horizontal="right"/>
    </xf>
    <xf numFmtId="165" fontId="74" fillId="0" borderId="1" xfId="19" applyNumberFormat="1" applyFont="1" applyBorder="1" applyAlignment="1">
      <alignment horizontal="right"/>
    </xf>
    <xf numFmtId="177" fontId="74" fillId="0" borderId="7" xfId="19" applyNumberFormat="1" applyFont="1" applyBorder="1" applyAlignment="1">
      <alignment horizontal="right"/>
    </xf>
    <xf numFmtId="177" fontId="74" fillId="0" borderId="0" xfId="19" applyNumberFormat="1" applyFont="1" applyAlignment="1">
      <alignment horizontal="right"/>
    </xf>
    <xf numFmtId="174" fontId="75" fillId="0" borderId="1" xfId="19" applyNumberFormat="1" applyFont="1" applyBorder="1" applyAlignment="1">
      <alignment horizontal="right"/>
    </xf>
    <xf numFmtId="174" fontId="75" fillId="0" borderId="7" xfId="19" applyNumberFormat="1" applyFont="1" applyBorder="1" applyAlignment="1">
      <alignment horizontal="right"/>
    </xf>
    <xf numFmtId="174" fontId="75" fillId="0" borderId="0" xfId="19" applyNumberFormat="1" applyFont="1" applyAlignment="1">
      <alignment horizontal="right"/>
    </xf>
    <xf numFmtId="174" fontId="75" fillId="0" borderId="3" xfId="19" applyNumberFormat="1" applyFont="1" applyBorder="1" applyAlignment="1">
      <alignment horizontal="right"/>
    </xf>
    <xf numFmtId="174" fontId="74" fillId="0" borderId="0" xfId="19" applyNumberFormat="1" applyFont="1" applyAlignment="1">
      <alignment horizontal="right"/>
    </xf>
    <xf numFmtId="176" fontId="75" fillId="0" borderId="3" xfId="19" applyNumberFormat="1" applyFont="1" applyBorder="1" applyAlignment="1">
      <alignment horizontal="right"/>
    </xf>
    <xf numFmtId="0" fontId="74" fillId="0" borderId="3" xfId="19" applyFont="1" applyBorder="1" applyAlignment="1">
      <alignment horizontal="left" vertical="center"/>
    </xf>
    <xf numFmtId="175" fontId="74" fillId="0" borderId="3" xfId="19" applyNumberFormat="1" applyFont="1" applyBorder="1" applyAlignment="1">
      <alignment horizontal="left"/>
    </xf>
    <xf numFmtId="0" fontId="74" fillId="0" borderId="1" xfId="19" applyFont="1" applyBorder="1" applyAlignment="1">
      <alignment vertical="center"/>
    </xf>
    <xf numFmtId="176" fontId="75" fillId="0" borderId="1" xfId="19" applyNumberFormat="1" applyFont="1" applyBorder="1" applyAlignment="1">
      <alignment horizontal="right" vertical="center"/>
    </xf>
    <xf numFmtId="165" fontId="74" fillId="0" borderId="1" xfId="19" applyNumberFormat="1" applyFont="1" applyBorder="1" applyAlignment="1">
      <alignment horizontal="right" vertical="center"/>
    </xf>
    <xf numFmtId="177" fontId="74" fillId="0" borderId="7" xfId="19" applyNumberFormat="1" applyFont="1" applyBorder="1" applyAlignment="1">
      <alignment horizontal="right" vertical="center"/>
    </xf>
    <xf numFmtId="177" fontId="74" fillId="0" borderId="0" xfId="19" applyNumberFormat="1" applyFont="1" applyAlignment="1">
      <alignment horizontal="right" vertical="center"/>
    </xf>
    <xf numFmtId="175" fontId="74" fillId="0" borderId="1" xfId="19" applyNumberFormat="1" applyFont="1" applyBorder="1" applyAlignment="1">
      <alignment vertical="center"/>
    </xf>
    <xf numFmtId="175" fontId="74" fillId="0" borderId="61" xfId="19" applyNumberFormat="1" applyFont="1" applyBorder="1" applyAlignment="1">
      <alignment vertical="center"/>
    </xf>
    <xf numFmtId="176" fontId="75" fillId="0" borderId="51" xfId="19" applyNumberFormat="1" applyFont="1" applyBorder="1" applyAlignment="1">
      <alignment horizontal="right" vertical="center"/>
    </xf>
    <xf numFmtId="165" fontId="74" fillId="0" borderId="51" xfId="19" applyNumberFormat="1" applyFont="1" applyBorder="1" applyAlignment="1">
      <alignment horizontal="right" vertical="center"/>
    </xf>
    <xf numFmtId="177" fontId="74" fillId="0" borderId="55" xfId="19" applyNumberFormat="1" applyFont="1" applyBorder="1" applyAlignment="1">
      <alignment horizontal="right" vertical="center"/>
    </xf>
    <xf numFmtId="177" fontId="74" fillId="0" borderId="54" xfId="19" applyNumberFormat="1" applyFont="1" applyBorder="1" applyAlignment="1">
      <alignment horizontal="right" vertical="center"/>
    </xf>
    <xf numFmtId="177" fontId="74" fillId="0" borderId="54" xfId="19" applyNumberFormat="1" applyFont="1" applyBorder="1" applyAlignment="1">
      <alignment horizontal="right"/>
    </xf>
    <xf numFmtId="174" fontId="75" fillId="0" borderId="51" xfId="19" applyNumberFormat="1" applyFont="1" applyBorder="1" applyAlignment="1">
      <alignment horizontal="right"/>
    </xf>
    <xf numFmtId="174" fontId="75" fillId="0" borderId="55" xfId="19" applyNumberFormat="1" applyFont="1" applyBorder="1" applyAlignment="1">
      <alignment horizontal="right"/>
    </xf>
    <xf numFmtId="174" fontId="75" fillId="0" borderId="54" xfId="19" applyNumberFormat="1" applyFont="1" applyBorder="1" applyAlignment="1">
      <alignment horizontal="right"/>
    </xf>
    <xf numFmtId="174" fontId="74" fillId="0" borderId="54" xfId="19" applyNumberFormat="1" applyFont="1" applyBorder="1" applyAlignment="1">
      <alignment horizontal="right"/>
    </xf>
    <xf numFmtId="174" fontId="74" fillId="0" borderId="55" xfId="19" applyNumberFormat="1" applyFont="1" applyBorder="1" applyAlignment="1">
      <alignment horizontal="right"/>
    </xf>
    <xf numFmtId="174" fontId="75" fillId="0" borderId="61" xfId="19" applyNumberFormat="1" applyFont="1" applyBorder="1" applyAlignment="1">
      <alignment horizontal="right"/>
    </xf>
    <xf numFmtId="0" fontId="79" fillId="0" borderId="0" xfId="19" applyFont="1" applyAlignment="1">
      <alignment vertical="top"/>
    </xf>
    <xf numFmtId="0" fontId="82" fillId="0" borderId="0" xfId="19" applyFont="1" applyAlignment="1">
      <alignment vertical="top"/>
    </xf>
    <xf numFmtId="0" fontId="74" fillId="0" borderId="0" xfId="0" applyFont="1" applyAlignment="1">
      <alignment horizontal="left" vertical="top"/>
    </xf>
    <xf numFmtId="0" fontId="74" fillId="0" borderId="0" xfId="19" applyFont="1" applyAlignment="1">
      <alignment horizontal="left" vertical="top"/>
    </xf>
    <xf numFmtId="0" fontId="74" fillId="0" borderId="0" xfId="19" applyFont="1"/>
    <xf numFmtId="175" fontId="79" fillId="0" borderId="0" xfId="19" applyNumberFormat="1" applyFont="1"/>
    <xf numFmtId="0" fontId="88" fillId="0" borderId="0" xfId="2" applyFont="1"/>
    <xf numFmtId="0" fontId="89" fillId="0" borderId="0" xfId="2" applyFont="1"/>
    <xf numFmtId="0" fontId="53" fillId="0" borderId="54" xfId="2" applyFont="1" applyBorder="1" applyAlignment="1">
      <alignment horizontal="centerContinuous" vertical="center"/>
    </xf>
    <xf numFmtId="0" fontId="51" fillId="0" borderId="26" xfId="2" applyFont="1" applyBorder="1" applyAlignment="1">
      <alignment horizontal="center" vertical="center" wrapText="1"/>
    </xf>
    <xf numFmtId="0" fontId="51" fillId="0" borderId="19" xfId="2" applyFont="1" applyBorder="1" applyAlignment="1">
      <alignment horizontal="center" vertical="center"/>
    </xf>
    <xf numFmtId="0" fontId="51" fillId="0" borderId="66" xfId="2" applyFont="1" applyBorder="1" applyAlignment="1">
      <alignment horizontal="center" vertical="center"/>
    </xf>
    <xf numFmtId="17" fontId="51" fillId="8" borderId="12" xfId="2" applyNumberFormat="1" applyFont="1" applyFill="1" applyBorder="1" applyAlignment="1">
      <alignment horizontal="center" vertical="center" wrapText="1"/>
    </xf>
    <xf numFmtId="0" fontId="41" fillId="0" borderId="0" xfId="24"/>
    <xf numFmtId="0" fontId="90" fillId="0" borderId="0" xfId="2" applyFont="1" applyAlignment="1">
      <alignment horizontal="centerContinuous" vertical="center"/>
    </xf>
    <xf numFmtId="179" fontId="51" fillId="0" borderId="0" xfId="2" applyNumberFormat="1" applyFont="1" applyAlignment="1">
      <alignment horizontal="center" vertical="center"/>
    </xf>
    <xf numFmtId="179" fontId="51" fillId="0" borderId="16" xfId="2" applyNumberFormat="1" applyFont="1" applyBorder="1" applyAlignment="1">
      <alignment horizontal="center" vertical="center"/>
    </xf>
    <xf numFmtId="179" fontId="51" fillId="8" borderId="16" xfId="2" applyNumberFormat="1" applyFont="1" applyFill="1" applyBorder="1" applyAlignment="1">
      <alignment horizontal="center" vertical="center"/>
    </xf>
    <xf numFmtId="179" fontId="18" fillId="0" borderId="0" xfId="2" applyNumberFormat="1"/>
    <xf numFmtId="0" fontId="90" fillId="0" borderId="0" xfId="2" applyFont="1" applyAlignment="1">
      <alignment horizontal="centerContinuous"/>
    </xf>
    <xf numFmtId="0" fontId="51" fillId="0" borderId="0" xfId="2" quotePrefix="1" applyFont="1" applyAlignment="1">
      <alignment horizontal="centerContinuous"/>
    </xf>
    <xf numFmtId="0" fontId="90" fillId="0" borderId="1" xfId="2" applyFont="1" applyBorder="1" applyAlignment="1">
      <alignment horizontal="centerContinuous" vertical="center"/>
    </xf>
    <xf numFmtId="0" fontId="90" fillId="0" borderId="21" xfId="2" applyFont="1" applyBorder="1" applyAlignment="1">
      <alignment horizontal="centerContinuous" vertical="center"/>
    </xf>
    <xf numFmtId="0" fontId="90" fillId="8" borderId="0" xfId="2" applyFont="1" applyFill="1" applyAlignment="1">
      <alignment horizontal="centerContinuous" vertical="center"/>
    </xf>
    <xf numFmtId="0" fontId="90" fillId="8" borderId="16" xfId="2" applyFont="1" applyFill="1" applyBorder="1" applyAlignment="1">
      <alignment horizontal="centerContinuous" vertical="center"/>
    </xf>
    <xf numFmtId="0" fontId="51" fillId="0" borderId="0" xfId="2" applyFont="1" applyAlignment="1">
      <alignment horizontal="center" vertical="top"/>
    </xf>
    <xf numFmtId="0" fontId="51" fillId="0" borderId="0" xfId="2" applyFont="1" applyAlignment="1">
      <alignment vertical="top"/>
    </xf>
    <xf numFmtId="0" fontId="51" fillId="0" borderId="0" xfId="2" applyFont="1" applyAlignment="1">
      <alignment horizontal="left" vertical="top"/>
    </xf>
    <xf numFmtId="0" fontId="51" fillId="0" borderId="0" xfId="2" applyFont="1" applyAlignment="1">
      <alignment horizontal="centerContinuous" vertical="top"/>
    </xf>
    <xf numFmtId="180" fontId="53" fillId="0" borderId="0" xfId="2" applyNumberFormat="1" applyFont="1"/>
    <xf numFmtId="0" fontId="91" fillId="0" borderId="0" xfId="2" applyFont="1" applyAlignment="1">
      <alignment horizontal="centerContinuous"/>
    </xf>
    <xf numFmtId="0" fontId="74" fillId="0" borderId="0" xfId="2" applyFont="1" applyAlignment="1">
      <alignment horizontal="centerContinuous"/>
    </xf>
    <xf numFmtId="0" fontId="71" fillId="0" borderId="0" xfId="2" applyFont="1" applyAlignment="1">
      <alignment horizontal="centerContinuous"/>
    </xf>
    <xf numFmtId="0" fontId="82" fillId="0" borderId="0" xfId="2" applyFont="1" applyAlignment="1">
      <alignment vertical="center"/>
    </xf>
    <xf numFmtId="0" fontId="82" fillId="0" borderId="1" xfId="2" applyFont="1" applyBorder="1" applyAlignment="1">
      <alignment vertical="center"/>
    </xf>
    <xf numFmtId="0" fontId="82" fillId="0" borderId="0" xfId="2" applyFont="1"/>
    <xf numFmtId="181" fontId="82" fillId="0" borderId="7" xfId="2" applyNumberFormat="1" applyFont="1" applyBorder="1" applyAlignment="1">
      <alignment horizontal="center" vertical="center"/>
    </xf>
    <xf numFmtId="0" fontId="79" fillId="0" borderId="0" xfId="2" applyFont="1" applyAlignment="1">
      <alignment horizontal="left"/>
    </xf>
    <xf numFmtId="0" fontId="79" fillId="0" borderId="1" xfId="2" applyFont="1" applyBorder="1"/>
    <xf numFmtId="0" fontId="54" fillId="0" borderId="0" xfId="0" applyFont="1" applyAlignment="1">
      <alignment horizontal="centerContinuous"/>
    </xf>
    <xf numFmtId="0" fontId="95" fillId="0" borderId="0" xfId="0" applyFont="1" applyAlignment="1">
      <alignment horizontal="centerContinuous" vertical="center"/>
    </xf>
    <xf numFmtId="0" fontId="96" fillId="0" borderId="0" xfId="0" applyFont="1"/>
    <xf numFmtId="167" fontId="0" fillId="0" borderId="0" xfId="0" applyNumberFormat="1"/>
    <xf numFmtId="0" fontId="51" fillId="0" borderId="61" xfId="0" applyFont="1" applyBorder="1" applyAlignment="1">
      <alignment vertical="center" wrapText="1"/>
    </xf>
    <xf numFmtId="0" fontId="51" fillId="0" borderId="74" xfId="0" applyFont="1" applyBorder="1" applyAlignment="1">
      <alignment vertical="center" wrapText="1"/>
    </xf>
    <xf numFmtId="0" fontId="51" fillId="0" borderId="71" xfId="0" applyFont="1" applyBorder="1" applyAlignment="1">
      <alignment horizontal="center" vertical="center" wrapText="1"/>
    </xf>
    <xf numFmtId="0" fontId="51" fillId="0" borderId="73" xfId="0" applyFont="1" applyBorder="1" applyAlignment="1">
      <alignment horizontal="center" vertical="center" wrapText="1"/>
    </xf>
    <xf numFmtId="0" fontId="56" fillId="0" borderId="75" xfId="0" applyFont="1" applyBorder="1" applyAlignment="1">
      <alignment horizontal="centerContinuous" vertical="center"/>
    </xf>
    <xf numFmtId="0" fontId="53" fillId="0" borderId="75" xfId="0" applyFont="1" applyBorder="1" applyAlignment="1">
      <alignment horizontal="centerContinuous" vertical="center"/>
    </xf>
    <xf numFmtId="0" fontId="53" fillId="0" borderId="3" xfId="0" applyFont="1" applyBorder="1" applyAlignment="1">
      <alignment horizontal="centerContinuous" vertical="center"/>
    </xf>
    <xf numFmtId="0" fontId="51" fillId="0" borderId="76" xfId="0" applyFont="1" applyBorder="1" applyAlignment="1">
      <alignment vertical="center"/>
    </xf>
    <xf numFmtId="167" fontId="51" fillId="0" borderId="77" xfId="0" applyNumberFormat="1" applyFont="1" applyBorder="1" applyAlignment="1">
      <alignment horizontal="left" vertical="center" indent="1"/>
    </xf>
    <xf numFmtId="167" fontId="51" fillId="0" borderId="0" xfId="0" applyNumberFormat="1" applyFont="1" applyAlignment="1">
      <alignment horizontal="left" vertical="center" indent="1"/>
    </xf>
    <xf numFmtId="167" fontId="61" fillId="0" borderId="77" xfId="0" applyNumberFormat="1" applyFont="1" applyBorder="1" applyAlignment="1">
      <alignment horizontal="left" vertical="center" indent="1"/>
    </xf>
    <xf numFmtId="167" fontId="61" fillId="0" borderId="0" xfId="0" applyNumberFormat="1" applyFont="1" applyAlignment="1">
      <alignment horizontal="left" vertical="center" indent="1"/>
    </xf>
    <xf numFmtId="167" fontId="61" fillId="0" borderId="7" xfId="0" applyNumberFormat="1" applyFont="1" applyBorder="1" applyAlignment="1">
      <alignment horizontal="left" vertical="center" indent="1"/>
    </xf>
    <xf numFmtId="0" fontId="51" fillId="8" borderId="76" xfId="0" applyFont="1" applyFill="1" applyBorder="1" applyAlignment="1">
      <alignment vertical="center"/>
    </xf>
    <xf numFmtId="167" fontId="51" fillId="8" borderId="77" xfId="0" applyNumberFormat="1" applyFont="1" applyFill="1" applyBorder="1" applyAlignment="1">
      <alignment horizontal="left" vertical="center" indent="1"/>
    </xf>
    <xf numFmtId="167" fontId="51" fillId="8" borderId="0" xfId="0" applyNumberFormat="1" applyFont="1" applyFill="1" applyAlignment="1">
      <alignment horizontal="left" vertical="center" indent="1"/>
    </xf>
    <xf numFmtId="167" fontId="61" fillId="8" borderId="77" xfId="0" applyNumberFormat="1" applyFont="1" applyFill="1" applyBorder="1" applyAlignment="1">
      <alignment horizontal="left" vertical="center" indent="1"/>
    </xf>
    <xf numFmtId="167" fontId="61" fillId="8" borderId="78" xfId="0" applyNumberFormat="1" applyFont="1" applyFill="1" applyBorder="1" applyAlignment="1">
      <alignment horizontal="left" vertical="center" indent="1"/>
    </xf>
    <xf numFmtId="167" fontId="61" fillId="8" borderId="7" xfId="0" applyNumberFormat="1" applyFont="1" applyFill="1" applyBorder="1" applyAlignment="1">
      <alignment horizontal="left" vertical="center" indent="1"/>
    </xf>
    <xf numFmtId="0" fontId="51" fillId="0" borderId="0" xfId="0" applyFont="1"/>
    <xf numFmtId="167" fontId="61" fillId="8" borderId="0" xfId="0" applyNumberFormat="1" applyFont="1" applyFill="1" applyAlignment="1">
      <alignment horizontal="left" vertical="center" indent="1"/>
    </xf>
    <xf numFmtId="0" fontId="53" fillId="0" borderId="0" xfId="0" applyFont="1" applyAlignment="1">
      <alignment horizontal="centerContinuous" vertical="center"/>
    </xf>
    <xf numFmtId="0" fontId="53" fillId="0" borderId="7" xfId="0" applyFont="1" applyBorder="1" applyAlignment="1">
      <alignment horizontal="centerContinuous" vertical="center"/>
    </xf>
    <xf numFmtId="0" fontId="51" fillId="8" borderId="79" xfId="0" applyFont="1" applyFill="1" applyBorder="1" applyAlignment="1">
      <alignment vertical="center"/>
    </xf>
    <xf numFmtId="167" fontId="51" fillId="8" borderId="80" xfId="0" applyNumberFormat="1" applyFont="1" applyFill="1" applyBorder="1" applyAlignment="1">
      <alignment horizontal="left" vertical="center" indent="1"/>
    </xf>
    <xf numFmtId="167" fontId="51" fillId="8" borderId="54" xfId="0" applyNumberFormat="1" applyFont="1" applyFill="1" applyBorder="1" applyAlignment="1">
      <alignment horizontal="left" vertical="center" indent="1"/>
    </xf>
    <xf numFmtId="167" fontId="61" fillId="8" borderId="80" xfId="0" applyNumberFormat="1" applyFont="1" applyFill="1" applyBorder="1" applyAlignment="1">
      <alignment horizontal="left" vertical="center" indent="1"/>
    </xf>
    <xf numFmtId="167" fontId="61" fillId="8" borderId="81" xfId="0" applyNumberFormat="1" applyFont="1" applyFill="1" applyBorder="1" applyAlignment="1">
      <alignment horizontal="left" vertical="center" indent="1"/>
    </xf>
    <xf numFmtId="167" fontId="61" fillId="8" borderId="54" xfId="0" applyNumberFormat="1" applyFont="1" applyFill="1" applyBorder="1" applyAlignment="1">
      <alignment horizontal="left" vertical="center" indent="1"/>
    </xf>
    <xf numFmtId="167" fontId="61" fillId="8" borderId="55" xfId="0" applyNumberFormat="1" applyFont="1" applyFill="1" applyBorder="1" applyAlignment="1">
      <alignment horizontal="left" vertical="center" indent="1"/>
    </xf>
    <xf numFmtId="0" fontId="97" fillId="0" borderId="0" xfId="0" applyFont="1"/>
    <xf numFmtId="0" fontId="51" fillId="0" borderId="0" xfId="0" applyFont="1" applyAlignment="1">
      <alignment vertical="center"/>
    </xf>
    <xf numFmtId="0" fontId="51" fillId="0" borderId="0" xfId="0" applyFont="1" applyAlignment="1">
      <alignment horizontal="left"/>
    </xf>
    <xf numFmtId="0" fontId="51" fillId="0" borderId="44" xfId="2" applyFont="1" applyBorder="1" applyAlignment="1">
      <alignment horizontal="centerContinuous" vertical="center"/>
    </xf>
    <xf numFmtId="0" fontId="51" fillId="0" borderId="42" xfId="2" applyFont="1" applyBorder="1" applyAlignment="1">
      <alignment horizontal="centerContinuous" vertical="center"/>
    </xf>
    <xf numFmtId="0" fontId="18" fillId="0" borderId="1" xfId="2" applyBorder="1" applyAlignment="1">
      <alignment horizontal="centerContinuous" vertical="center" wrapText="1"/>
    </xf>
    <xf numFmtId="0" fontId="51" fillId="0" borderId="7" xfId="2" applyFont="1" applyBorder="1" applyAlignment="1">
      <alignment horizontal="centerContinuous" vertical="center"/>
    </xf>
    <xf numFmtId="0" fontId="51" fillId="8" borderId="21" xfId="2" applyFont="1" applyFill="1" applyBorder="1" applyAlignment="1">
      <alignment vertical="center"/>
    </xf>
    <xf numFmtId="167" fontId="51" fillId="8" borderId="0" xfId="2" applyNumberFormat="1" applyFont="1" applyFill="1" applyAlignment="1">
      <alignment horizontal="center" vertical="center"/>
    </xf>
    <xf numFmtId="167" fontId="51" fillId="8" borderId="7" xfId="2" applyNumberFormat="1" applyFont="1" applyFill="1" applyBorder="1" applyAlignment="1">
      <alignment horizontal="center" vertical="center"/>
    </xf>
    <xf numFmtId="0" fontId="51" fillId="0" borderId="16" xfId="2" applyFont="1" applyBorder="1" applyAlignment="1">
      <alignment horizontal="centerContinuous" vertical="center"/>
    </xf>
    <xf numFmtId="0" fontId="51" fillId="0" borderId="15" xfId="2" applyFont="1" applyBorder="1" applyAlignment="1">
      <alignment horizontal="centerContinuous" vertical="center"/>
    </xf>
    <xf numFmtId="167" fontId="51" fillId="0" borderId="7" xfId="2" applyNumberFormat="1" applyFont="1" applyBorder="1" applyAlignment="1">
      <alignment vertical="center"/>
    </xf>
    <xf numFmtId="0" fontId="18" fillId="8" borderId="0" xfId="2" applyFill="1"/>
    <xf numFmtId="0" fontId="51" fillId="8" borderId="0" xfId="2" applyFont="1" applyFill="1" applyAlignment="1">
      <alignment horizontal="centerContinuous" vertical="center"/>
    </xf>
    <xf numFmtId="0" fontId="51" fillId="8" borderId="45" xfId="2" applyFont="1" applyFill="1" applyBorder="1" applyAlignment="1">
      <alignment vertical="center"/>
    </xf>
    <xf numFmtId="167" fontId="51" fillId="8" borderId="54" xfId="2" applyNumberFormat="1" applyFont="1" applyFill="1" applyBorder="1" applyAlignment="1">
      <alignment horizontal="center" vertical="center"/>
    </xf>
    <xf numFmtId="0" fontId="18" fillId="8" borderId="54" xfId="2" applyFill="1" applyBorder="1"/>
    <xf numFmtId="0" fontId="51" fillId="8" borderId="54" xfId="2" applyFont="1" applyFill="1" applyBorder="1" applyAlignment="1">
      <alignment horizontal="centerContinuous" vertical="center"/>
    </xf>
    <xf numFmtId="167" fontId="51" fillId="8" borderId="55" xfId="2" applyNumberFormat="1" applyFont="1" applyFill="1" applyBorder="1" applyAlignment="1">
      <alignment horizontal="center" vertical="center"/>
    </xf>
    <xf numFmtId="0" fontId="51" fillId="0" borderId="0" xfId="2" applyFont="1" applyAlignment="1">
      <alignment horizontal="right" vertical="top"/>
    </xf>
    <xf numFmtId="167" fontId="98" fillId="0" borderId="0" xfId="2" applyNumberFormat="1" applyFont="1" applyAlignment="1">
      <alignment horizontal="center" vertical="center"/>
    </xf>
    <xf numFmtId="0" fontId="53" fillId="0" borderId="0" xfId="2" applyFont="1" applyAlignment="1">
      <alignment horizontal="centerContinuous" vertical="center" wrapText="1"/>
    </xf>
    <xf numFmtId="167" fontId="51" fillId="0" borderId="0" xfId="2" applyNumberFormat="1" applyFont="1" applyAlignment="1">
      <alignment horizontal="left" vertical="center" indent="1"/>
    </xf>
    <xf numFmtId="165" fontId="99" fillId="0" borderId="0" xfId="2" applyNumberFormat="1" applyFont="1" applyAlignment="1">
      <alignment horizontal="left" indent="1"/>
    </xf>
    <xf numFmtId="167" fontId="51" fillId="0" borderId="7" xfId="2" applyNumberFormat="1" applyFont="1" applyBorder="1" applyAlignment="1">
      <alignment horizontal="left" vertical="center" indent="1"/>
    </xf>
    <xf numFmtId="49" fontId="51" fillId="0" borderId="21" xfId="2" applyNumberFormat="1" applyFont="1" applyBorder="1" applyAlignment="1">
      <alignment vertical="center"/>
    </xf>
    <xf numFmtId="49" fontId="51" fillId="0" borderId="28" xfId="2" applyNumberFormat="1" applyFont="1" applyBorder="1" applyAlignment="1">
      <alignment vertical="center"/>
    </xf>
    <xf numFmtId="167" fontId="51" fillId="0" borderId="13" xfId="2" applyNumberFormat="1" applyFont="1" applyBorder="1" applyAlignment="1">
      <alignment horizontal="left" vertical="center" indent="1"/>
    </xf>
    <xf numFmtId="165" fontId="99" fillId="0" borderId="13" xfId="2" applyNumberFormat="1" applyFont="1" applyBorder="1" applyAlignment="1">
      <alignment horizontal="left" indent="1"/>
    </xf>
    <xf numFmtId="167" fontId="51" fillId="0" borderId="26" xfId="2" applyNumberFormat="1" applyFont="1" applyBorder="1" applyAlignment="1">
      <alignment horizontal="left" vertical="center" indent="1"/>
    </xf>
    <xf numFmtId="167" fontId="51" fillId="0" borderId="55" xfId="2" applyNumberFormat="1" applyFont="1" applyBorder="1" applyAlignment="1">
      <alignment horizontal="center" vertical="center"/>
    </xf>
    <xf numFmtId="0" fontId="63" fillId="0" borderId="0" xfId="2" applyFont="1"/>
    <xf numFmtId="0" fontId="52" fillId="0" borderId="0" xfId="2" applyFont="1" applyAlignment="1">
      <alignment vertical="center"/>
    </xf>
    <xf numFmtId="166" fontId="52" fillId="0" borderId="0" xfId="2" applyNumberFormat="1" applyFont="1" applyAlignment="1">
      <alignment vertical="center"/>
    </xf>
    <xf numFmtId="0" fontId="17" fillId="0" borderId="0" xfId="0" applyFont="1" applyAlignment="1">
      <alignment horizontal="centerContinuous" vertical="center"/>
    </xf>
    <xf numFmtId="1" fontId="82" fillId="0" borderId="0" xfId="39" applyNumberFormat="1" applyFont="1" applyAlignment="1" applyProtection="1">
      <alignment horizontal="centerContinuous" vertical="center"/>
      <protection hidden="1"/>
    </xf>
    <xf numFmtId="0" fontId="82" fillId="0" borderId="0" xfId="39" applyFont="1" applyAlignment="1" applyProtection="1">
      <alignment horizontal="centerContinuous" vertical="center"/>
      <protection hidden="1"/>
    </xf>
    <xf numFmtId="0" fontId="82" fillId="0" borderId="0" xfId="39" applyFont="1" applyProtection="1">
      <protection hidden="1"/>
    </xf>
    <xf numFmtId="0" fontId="100" fillId="0" borderId="0" xfId="39" applyFont="1" applyProtection="1">
      <protection hidden="1"/>
    </xf>
    <xf numFmtId="0" fontId="101" fillId="0" borderId="0" xfId="39" applyFont="1" applyAlignment="1" applyProtection="1">
      <alignment vertical="top"/>
      <protection hidden="1"/>
    </xf>
    <xf numFmtId="0" fontId="102" fillId="0" borderId="0" xfId="2" applyFont="1"/>
    <xf numFmtId="0" fontId="103" fillId="0" borderId="0" xfId="39" applyFont="1" applyAlignment="1" applyProtection="1">
      <alignment vertical="top"/>
      <protection hidden="1"/>
    </xf>
    <xf numFmtId="1" fontId="82" fillId="0" borderId="48" xfId="40" applyNumberFormat="1" applyFont="1" applyBorder="1" applyAlignment="1" applyProtection="1">
      <alignment horizontal="centerContinuous" vertical="center" wrapText="1"/>
      <protection hidden="1"/>
    </xf>
    <xf numFmtId="1" fontId="82" fillId="0" borderId="18" xfId="40" applyNumberFormat="1" applyFont="1" applyBorder="1" applyAlignment="1" applyProtection="1">
      <alignment horizontal="centerContinuous" vertical="center" wrapText="1"/>
      <protection hidden="1"/>
    </xf>
    <xf numFmtId="0" fontId="82" fillId="0" borderId="22" xfId="40" applyFont="1" applyBorder="1" applyAlignment="1" applyProtection="1">
      <alignment horizontal="centerContinuous" vertical="center" wrapText="1"/>
      <protection hidden="1"/>
    </xf>
    <xf numFmtId="182" fontId="82" fillId="0" borderId="18" xfId="40" applyNumberFormat="1" applyFont="1" applyBorder="1" applyAlignment="1" applyProtection="1">
      <alignment horizontal="centerContinuous" vertical="top"/>
      <protection hidden="1"/>
    </xf>
    <xf numFmtId="0" fontId="82" fillId="0" borderId="18" xfId="40" applyFont="1" applyBorder="1" applyAlignment="1" applyProtection="1">
      <alignment horizontal="centerContinuous" vertical="center" wrapText="1"/>
      <protection hidden="1"/>
    </xf>
    <xf numFmtId="182" fontId="82" fillId="0" borderId="20" xfId="40" applyNumberFormat="1" applyFont="1" applyBorder="1" applyAlignment="1" applyProtection="1">
      <alignment horizontal="centerContinuous" vertical="top"/>
      <protection hidden="1"/>
    </xf>
    <xf numFmtId="0" fontId="82" fillId="0" borderId="1" xfId="39" applyFont="1" applyBorder="1" applyProtection="1">
      <protection hidden="1"/>
    </xf>
    <xf numFmtId="0" fontId="74" fillId="0" borderId="0" xfId="39" applyFont="1" applyAlignment="1" applyProtection="1">
      <alignment horizontal="right"/>
      <protection hidden="1"/>
    </xf>
    <xf numFmtId="0" fontId="82" fillId="0" borderId="65" xfId="40" applyFont="1" applyBorder="1" applyAlignment="1" applyProtection="1">
      <alignment horizontal="center" vertical="center"/>
      <protection locked="0"/>
    </xf>
    <xf numFmtId="0" fontId="82" fillId="0" borderId="44" xfId="39" applyFont="1" applyBorder="1" applyAlignment="1" applyProtection="1">
      <alignment horizontal="center" vertical="center" wrapText="1"/>
      <protection hidden="1"/>
    </xf>
    <xf numFmtId="0" fontId="82" fillId="0" borderId="31" xfId="39" applyFont="1" applyBorder="1" applyAlignment="1" applyProtection="1">
      <alignment horizontal="center" vertical="center" wrapText="1"/>
      <protection hidden="1"/>
    </xf>
    <xf numFmtId="0" fontId="86" fillId="0" borderId="21" xfId="39" applyFont="1" applyBorder="1" applyProtection="1">
      <protection hidden="1"/>
    </xf>
    <xf numFmtId="1" fontId="92" fillId="0" borderId="0" xfId="41" applyNumberFormat="1" applyFont="1" applyAlignment="1" applyProtection="1">
      <alignment horizontal="centerContinuous" vertical="center"/>
      <protection hidden="1"/>
    </xf>
    <xf numFmtId="0" fontId="92" fillId="0" borderId="0" xfId="41" applyFont="1" applyAlignment="1" applyProtection="1">
      <alignment horizontal="centerContinuous" vertical="center"/>
      <protection hidden="1"/>
    </xf>
    <xf numFmtId="1" fontId="92" fillId="0" borderId="58" xfId="41" applyNumberFormat="1" applyFont="1" applyBorder="1" applyAlignment="1" applyProtection="1">
      <alignment horizontal="centerContinuous" vertical="center"/>
      <protection hidden="1"/>
    </xf>
    <xf numFmtId="0" fontId="92" fillId="0" borderId="7" xfId="41" applyFont="1" applyBorder="1" applyAlignment="1" applyProtection="1">
      <alignment horizontal="centerContinuous" vertical="center"/>
      <protection hidden="1"/>
    </xf>
    <xf numFmtId="183" fontId="82" fillId="0" borderId="21" xfId="41" applyNumberFormat="1" applyFont="1" applyBorder="1" applyAlignment="1" applyProtection="1">
      <alignment horizontal="left" vertical="center"/>
      <protection hidden="1"/>
    </xf>
    <xf numFmtId="184" fontId="82" fillId="0" borderId="0" xfId="39" applyNumberFormat="1" applyFont="1" applyAlignment="1" applyProtection="1">
      <alignment vertical="center"/>
      <protection hidden="1"/>
    </xf>
    <xf numFmtId="165" fontId="85" fillId="0" borderId="7" xfId="2" applyNumberFormat="1" applyFont="1" applyBorder="1" applyAlignment="1" applyProtection="1">
      <alignment horizontal="center" vertical="center"/>
      <protection hidden="1"/>
    </xf>
    <xf numFmtId="184" fontId="82" fillId="0" borderId="13" xfId="39" applyNumberFormat="1" applyFont="1" applyBorder="1" applyAlignment="1" applyProtection="1">
      <alignment vertical="center"/>
      <protection hidden="1"/>
    </xf>
    <xf numFmtId="165" fontId="85" fillId="0" borderId="26" xfId="2" applyNumberFormat="1" applyFont="1" applyBorder="1" applyAlignment="1" applyProtection="1">
      <alignment horizontal="center" vertical="center"/>
      <protection hidden="1"/>
    </xf>
    <xf numFmtId="183" fontId="82" fillId="0" borderId="57" xfId="41" quotePrefix="1" applyNumberFormat="1" applyFont="1" applyBorder="1" applyAlignment="1" applyProtection="1">
      <alignment horizontal="left" vertical="center"/>
      <protection hidden="1"/>
    </xf>
    <xf numFmtId="184" fontId="82" fillId="0" borderId="0" xfId="39" quotePrefix="1" applyNumberFormat="1" applyFont="1" applyAlignment="1" applyProtection="1">
      <alignment vertical="center"/>
      <protection hidden="1"/>
    </xf>
    <xf numFmtId="165" fontId="82" fillId="0" borderId="0" xfId="39" applyNumberFormat="1" applyFont="1" applyProtection="1">
      <protection hidden="1"/>
    </xf>
    <xf numFmtId="185" fontId="92" fillId="0" borderId="0" xfId="41" applyNumberFormat="1" applyFont="1" applyAlignment="1" applyProtection="1">
      <alignment horizontal="centerContinuous" vertical="center"/>
      <protection hidden="1"/>
    </xf>
    <xf numFmtId="186" fontId="104" fillId="0" borderId="7" xfId="41" applyNumberFormat="1" applyFont="1" applyBorder="1" applyAlignment="1" applyProtection="1">
      <alignment horizontal="centerContinuous" vertical="center"/>
      <protection hidden="1"/>
    </xf>
    <xf numFmtId="185" fontId="82" fillId="0" borderId="0" xfId="41" applyNumberFormat="1" applyFont="1" applyAlignment="1" applyProtection="1">
      <alignment horizontal="centerContinuous" vertical="center"/>
      <protection hidden="1"/>
    </xf>
    <xf numFmtId="0" fontId="104" fillId="0" borderId="7" xfId="41" applyFont="1" applyBorder="1" applyAlignment="1" applyProtection="1">
      <alignment horizontal="centerContinuous" vertical="center"/>
      <protection hidden="1"/>
    </xf>
    <xf numFmtId="187" fontId="92" fillId="0" borderId="0" xfId="41" applyNumberFormat="1" applyFont="1" applyAlignment="1" applyProtection="1">
      <alignment horizontal="centerContinuous" vertical="top"/>
      <protection hidden="1"/>
    </xf>
    <xf numFmtId="1" fontId="92" fillId="0" borderId="0" xfId="39" applyNumberFormat="1" applyFont="1" applyAlignment="1" applyProtection="1">
      <alignment horizontal="centerContinuous"/>
      <protection hidden="1"/>
    </xf>
    <xf numFmtId="0" fontId="92" fillId="0" borderId="0" xfId="39" applyFont="1" applyAlignment="1" applyProtection="1">
      <alignment horizontal="centerContinuous"/>
      <protection hidden="1"/>
    </xf>
    <xf numFmtId="0" fontId="92" fillId="0" borderId="7" xfId="39" applyFont="1" applyBorder="1" applyAlignment="1" applyProtection="1">
      <alignment horizontal="centerContinuous"/>
      <protection hidden="1"/>
    </xf>
    <xf numFmtId="0" fontId="92" fillId="0" borderId="0" xfId="39" applyFont="1" applyAlignment="1" applyProtection="1">
      <alignment horizontal="centerContinuous" vertical="center"/>
      <protection hidden="1"/>
    </xf>
    <xf numFmtId="0" fontId="86" fillId="0" borderId="1" xfId="39" applyFont="1" applyBorder="1" applyProtection="1">
      <protection hidden="1"/>
    </xf>
    <xf numFmtId="0" fontId="86" fillId="0" borderId="0" xfId="39" applyFont="1" applyProtection="1">
      <protection hidden="1"/>
    </xf>
    <xf numFmtId="188" fontId="104" fillId="0" borderId="7" xfId="39" applyNumberFormat="1" applyFont="1" applyBorder="1" applyAlignment="1" applyProtection="1">
      <alignment horizontal="centerContinuous"/>
      <protection hidden="1"/>
    </xf>
    <xf numFmtId="0" fontId="82" fillId="0" borderId="0" xfId="39" applyFont="1" applyAlignment="1" applyProtection="1">
      <alignment vertical="top"/>
      <protection hidden="1"/>
    </xf>
    <xf numFmtId="183" fontId="82" fillId="0" borderId="36" xfId="41" quotePrefix="1" applyNumberFormat="1" applyFont="1" applyBorder="1" applyAlignment="1" applyProtection="1">
      <alignment horizontal="left" vertical="center"/>
      <protection hidden="1"/>
    </xf>
    <xf numFmtId="184" fontId="82" fillId="0" borderId="65" xfId="39" quotePrefix="1" applyNumberFormat="1" applyFont="1" applyBorder="1" applyAlignment="1" applyProtection="1">
      <alignment vertical="center"/>
      <protection hidden="1"/>
    </xf>
    <xf numFmtId="165" fontId="85" fillId="0" borderId="39" xfId="2" applyNumberFormat="1" applyFont="1" applyBorder="1" applyAlignment="1" applyProtection="1">
      <alignment horizontal="center" vertical="center"/>
      <protection hidden="1"/>
    </xf>
    <xf numFmtId="184" fontId="82" fillId="0" borderId="40" xfId="39" quotePrefix="1" applyNumberFormat="1" applyFont="1" applyBorder="1" applyAlignment="1" applyProtection="1">
      <alignment vertical="center"/>
      <protection hidden="1"/>
    </xf>
    <xf numFmtId="165" fontId="85" fillId="0" borderId="31" xfId="2" applyNumberFormat="1" applyFont="1" applyBorder="1" applyAlignment="1" applyProtection="1">
      <alignment horizontal="center" vertical="center"/>
      <protection hidden="1"/>
    </xf>
    <xf numFmtId="1" fontId="82" fillId="0" borderId="34" xfId="39" applyNumberFormat="1" applyFont="1" applyBorder="1" applyProtection="1">
      <protection hidden="1"/>
    </xf>
    <xf numFmtId="168" fontId="82" fillId="0" borderId="34" xfId="39" applyNumberFormat="1" applyFont="1" applyBorder="1" applyProtection="1">
      <protection hidden="1"/>
    </xf>
    <xf numFmtId="0" fontId="82" fillId="0" borderId="34" xfId="39" applyFont="1" applyBorder="1" applyProtection="1">
      <protection hidden="1"/>
    </xf>
    <xf numFmtId="0" fontId="82" fillId="0" borderId="0" xfId="39" quotePrefix="1" applyFont="1" applyAlignment="1" applyProtection="1">
      <alignment horizontal="left"/>
      <protection hidden="1"/>
    </xf>
    <xf numFmtId="1" fontId="82" fillId="0" borderId="0" xfId="39" applyNumberFormat="1" applyFont="1" applyProtection="1">
      <protection hidden="1"/>
    </xf>
    <xf numFmtId="168" fontId="82" fillId="0" borderId="0" xfId="39" applyNumberFormat="1" applyFont="1" applyProtection="1">
      <protection hidden="1"/>
    </xf>
    <xf numFmtId="189" fontId="82" fillId="0" borderId="0" xfId="39" applyNumberFormat="1" applyFont="1" applyProtection="1">
      <protection hidden="1"/>
    </xf>
    <xf numFmtId="187" fontId="82" fillId="0" borderId="0" xfId="39" applyNumberFormat="1" applyFont="1" applyProtection="1">
      <protection hidden="1"/>
    </xf>
    <xf numFmtId="0" fontId="91" fillId="0" borderId="0" xfId="42" applyFont="1" applyAlignment="1">
      <alignment horizontal="centerContinuous" vertical="center"/>
    </xf>
    <xf numFmtId="0" fontId="79" fillId="0" borderId="0" xfId="42" applyFont="1" applyAlignment="1">
      <alignment horizontal="centerContinuous" vertical="center"/>
    </xf>
    <xf numFmtId="0" fontId="79" fillId="0" borderId="0" xfId="42" applyFont="1" applyAlignment="1">
      <alignment vertical="center"/>
    </xf>
    <xf numFmtId="0" fontId="74" fillId="0" borderId="0" xfId="19" applyFont="1" applyAlignment="1">
      <alignment horizontal="centerContinuous"/>
    </xf>
    <xf numFmtId="0" fontId="74" fillId="0" borderId="0" xfId="42" applyFont="1" applyAlignment="1">
      <alignment horizontal="centerContinuous" vertical="center"/>
    </xf>
    <xf numFmtId="0" fontId="74" fillId="0" borderId="0" xfId="42" applyFont="1" applyAlignment="1">
      <alignment horizontal="right" vertical="center"/>
    </xf>
    <xf numFmtId="0" fontId="74" fillId="0" borderId="0" xfId="42" applyFont="1" applyAlignment="1">
      <alignment vertical="center"/>
    </xf>
    <xf numFmtId="0" fontId="82" fillId="0" borderId="0" xfId="42" applyFont="1"/>
    <xf numFmtId="0" fontId="82" fillId="0" borderId="29" xfId="42" applyFont="1" applyBorder="1" applyAlignment="1">
      <alignment horizontal="center" vertical="center" wrapText="1"/>
    </xf>
    <xf numFmtId="0" fontId="82" fillId="0" borderId="44" xfId="42" applyFont="1" applyBorder="1" applyAlignment="1">
      <alignment horizontal="center" vertical="center" wrapText="1"/>
    </xf>
    <xf numFmtId="190" fontId="82" fillId="0" borderId="3" xfId="42" applyNumberFormat="1" applyFont="1" applyBorder="1" applyAlignment="1">
      <alignment horizontal="left" vertical="top"/>
    </xf>
    <xf numFmtId="165" fontId="82" fillId="0" borderId="0" xfId="42" applyNumberFormat="1" applyFont="1" applyAlignment="1">
      <alignment horizontal="center" vertical="center"/>
    </xf>
    <xf numFmtId="165" fontId="82" fillId="0" borderId="7" xfId="42" applyNumberFormat="1" applyFont="1" applyBorder="1" applyAlignment="1">
      <alignment horizontal="center" vertical="center"/>
    </xf>
    <xf numFmtId="0" fontId="82" fillId="0" borderId="82" xfId="42" applyFont="1" applyBorder="1" applyAlignment="1">
      <alignment vertical="center"/>
    </xf>
    <xf numFmtId="0" fontId="82" fillId="0" borderId="0" xfId="42" applyFont="1" applyAlignment="1">
      <alignment vertical="center"/>
    </xf>
    <xf numFmtId="0" fontId="82" fillId="0" borderId="0" xfId="42" quotePrefix="1" applyFont="1" applyAlignment="1">
      <alignment horizontal="left"/>
    </xf>
    <xf numFmtId="9" fontId="82" fillId="0" borderId="0" xfId="42" applyNumberFormat="1" applyFont="1"/>
    <xf numFmtId="165" fontId="82" fillId="0" borderId="0" xfId="42" applyNumberFormat="1" applyFont="1"/>
    <xf numFmtId="0" fontId="91" fillId="0" borderId="0" xfId="19" applyFont="1" applyAlignment="1">
      <alignment horizontal="centerContinuous" vertical="center"/>
    </xf>
    <xf numFmtId="0" fontId="82" fillId="0" borderId="0" xfId="40" applyFont="1" applyAlignment="1" applyProtection="1">
      <alignment horizontal="centerContinuous" vertical="center"/>
      <protection locked="0"/>
    </xf>
    <xf numFmtId="0" fontId="72" fillId="0" borderId="0" xfId="40" applyFont="1" applyAlignment="1" applyProtection="1">
      <alignment horizontal="centerContinuous" vertical="center"/>
      <protection locked="0"/>
    </xf>
    <xf numFmtId="0" fontId="82" fillId="0" borderId="0" xfId="40" applyFont="1" applyAlignment="1">
      <alignment horizontal="centerContinuous" vertical="center"/>
    </xf>
    <xf numFmtId="182" fontId="72" fillId="0" borderId="0" xfId="40" applyNumberFormat="1" applyFont="1" applyAlignment="1" applyProtection="1">
      <alignment horizontal="centerContinuous" vertical="center"/>
      <protection locked="0"/>
    </xf>
    <xf numFmtId="0" fontId="72" fillId="0" borderId="0" xfId="40" applyFont="1" applyAlignment="1" applyProtection="1">
      <alignment vertical="center"/>
      <protection locked="0"/>
    </xf>
    <xf numFmtId="0" fontId="107" fillId="0" borderId="0" xfId="40" applyFont="1" applyAlignment="1" applyProtection="1">
      <alignment vertical="center"/>
      <protection locked="0"/>
    </xf>
    <xf numFmtId="0" fontId="91" fillId="0" borderId="0" xfId="40" applyFont="1" applyAlignment="1" applyProtection="1">
      <alignment vertical="center"/>
      <protection locked="0"/>
    </xf>
    <xf numFmtId="0" fontId="74" fillId="0" borderId="0" xfId="40" applyFont="1" applyAlignment="1" applyProtection="1">
      <alignment horizontal="centerContinuous" vertical="top"/>
      <protection locked="0"/>
    </xf>
    <xf numFmtId="182" fontId="74" fillId="0" borderId="0" xfId="40" applyNumberFormat="1" applyFont="1" applyAlignment="1" applyProtection="1">
      <alignment horizontal="centerContinuous" vertical="top"/>
      <protection locked="0"/>
    </xf>
    <xf numFmtId="0" fontId="74" fillId="0" borderId="0" xfId="40" applyFont="1" applyAlignment="1" applyProtection="1">
      <alignment horizontal="right" vertical="top"/>
      <protection locked="0"/>
    </xf>
    <xf numFmtId="0" fontId="74" fillId="0" borderId="0" xfId="40" applyFont="1" applyAlignment="1" applyProtection="1">
      <alignment vertical="top"/>
      <protection locked="0"/>
    </xf>
    <xf numFmtId="0" fontId="108" fillId="0" borderId="0" xfId="2" applyFont="1"/>
    <xf numFmtId="183" fontId="74" fillId="0" borderId="54" xfId="19" applyNumberFormat="1" applyFont="1" applyBorder="1" applyAlignment="1">
      <alignment horizontal="centerContinuous" vertical="top"/>
    </xf>
    <xf numFmtId="0" fontId="74" fillId="0" borderId="54" xfId="40" applyFont="1" applyBorder="1" applyAlignment="1" applyProtection="1">
      <alignment horizontal="centerContinuous" vertical="top"/>
      <protection locked="0"/>
    </xf>
    <xf numFmtId="182" fontId="74" fillId="0" borderId="54" xfId="40" applyNumberFormat="1" applyFont="1" applyBorder="1" applyAlignment="1" applyProtection="1">
      <alignment horizontal="centerContinuous" vertical="top"/>
      <protection locked="0"/>
    </xf>
    <xf numFmtId="0" fontId="74" fillId="0" borderId="54" xfId="40" applyFont="1" applyBorder="1" applyAlignment="1" applyProtection="1">
      <alignment horizontal="right" vertical="top"/>
      <protection locked="0"/>
    </xf>
    <xf numFmtId="0" fontId="82" fillId="0" borderId="0" xfId="40" applyFont="1" applyProtection="1">
      <protection locked="0"/>
    </xf>
    <xf numFmtId="0" fontId="82" fillId="0" borderId="44" xfId="40" applyFont="1" applyBorder="1" applyAlignment="1" applyProtection="1">
      <alignment horizontal="center" vertical="center"/>
      <protection locked="0"/>
    </xf>
    <xf numFmtId="182" fontId="82" fillId="0" borderId="41" xfId="40" applyNumberFormat="1" applyFont="1" applyBorder="1" applyAlignment="1" applyProtection="1">
      <alignment horizontal="centerContinuous" vertical="center" wrapText="1"/>
      <protection locked="0"/>
    </xf>
    <xf numFmtId="182" fontId="82" fillId="0" borderId="42" xfId="40" applyNumberFormat="1" applyFont="1" applyBorder="1" applyAlignment="1" applyProtection="1">
      <alignment horizontal="centerContinuous" vertical="center" wrapText="1"/>
      <protection locked="0"/>
    </xf>
    <xf numFmtId="0" fontId="82" fillId="0" borderId="0" xfId="40" applyFont="1" applyAlignment="1" applyProtection="1">
      <alignment vertical="center"/>
      <protection locked="0"/>
    </xf>
    <xf numFmtId="0" fontId="108" fillId="0" borderId="0" xfId="39" applyFont="1" applyProtection="1">
      <protection hidden="1"/>
    </xf>
    <xf numFmtId="183" fontId="86" fillId="0" borderId="21" xfId="19" applyNumberFormat="1" applyFont="1" applyBorder="1" applyAlignment="1">
      <alignment vertical="center"/>
    </xf>
    <xf numFmtId="191" fontId="92" fillId="0" borderId="0" xfId="40" applyNumberFormat="1" applyFont="1" applyAlignment="1" applyProtection="1">
      <alignment horizontal="centerContinuous" vertical="center"/>
      <protection locked="0"/>
    </xf>
    <xf numFmtId="191" fontId="92" fillId="0" borderId="34" xfId="40" applyNumberFormat="1" applyFont="1" applyBorder="1" applyAlignment="1" applyProtection="1">
      <alignment horizontal="centerContinuous" vertical="center"/>
      <protection locked="0"/>
    </xf>
    <xf numFmtId="182" fontId="104" fillId="0" borderId="7" xfId="40" applyNumberFormat="1" applyFont="1" applyBorder="1" applyAlignment="1" applyProtection="1">
      <alignment horizontal="centerContinuous" vertical="center"/>
      <protection locked="0"/>
    </xf>
    <xf numFmtId="0" fontId="86" fillId="0" borderId="0" xfId="40" applyFont="1" applyAlignment="1" applyProtection="1">
      <alignment horizontal="centerContinuous" vertical="center"/>
      <protection locked="0"/>
    </xf>
    <xf numFmtId="0" fontId="86" fillId="0" borderId="34" xfId="40" applyFont="1" applyBorder="1" applyAlignment="1" applyProtection="1">
      <alignment horizontal="centerContinuous" vertical="center"/>
      <protection locked="0"/>
    </xf>
    <xf numFmtId="0" fontId="92" fillId="0" borderId="34" xfId="40" applyFont="1" applyBorder="1" applyAlignment="1" applyProtection="1">
      <alignment horizontal="centerContinuous" vertical="center"/>
      <protection locked="0"/>
    </xf>
    <xf numFmtId="0" fontId="92" fillId="0" borderId="0" xfId="40" applyFont="1" applyAlignment="1" applyProtection="1">
      <alignment horizontal="centerContinuous" vertical="center"/>
      <protection locked="0"/>
    </xf>
    <xf numFmtId="0" fontId="92" fillId="0" borderId="27" xfId="40" applyFont="1" applyBorder="1" applyAlignment="1" applyProtection="1">
      <alignment horizontal="centerContinuous" vertical="center"/>
      <protection locked="0"/>
    </xf>
    <xf numFmtId="0" fontId="86" fillId="0" borderId="0" xfId="40" applyFont="1" applyAlignment="1" applyProtection="1">
      <alignment vertical="center"/>
      <protection locked="0"/>
    </xf>
    <xf numFmtId="183" fontId="82" fillId="0" borderId="21" xfId="19" applyNumberFormat="1" applyFont="1" applyBorder="1" applyAlignment="1">
      <alignment horizontal="left"/>
    </xf>
    <xf numFmtId="165" fontId="82" fillId="0" borderId="0" xfId="40" applyNumberFormat="1" applyFont="1" applyAlignment="1" applyProtection="1">
      <alignment vertical="center"/>
      <protection locked="0"/>
    </xf>
    <xf numFmtId="165" fontId="82" fillId="0" borderId="13" xfId="40" applyNumberFormat="1" applyFont="1" applyBorder="1" applyProtection="1">
      <protection locked="0"/>
    </xf>
    <xf numFmtId="183" fontId="82" fillId="0" borderId="57" xfId="40" quotePrefix="1" applyNumberFormat="1" applyFont="1" applyBorder="1" applyAlignment="1">
      <alignment horizontal="left" vertical="center"/>
    </xf>
    <xf numFmtId="183" fontId="92" fillId="0" borderId="21" xfId="19" applyNumberFormat="1" applyFont="1" applyBorder="1" applyAlignment="1">
      <alignment vertical="center"/>
    </xf>
    <xf numFmtId="0" fontId="104" fillId="0" borderId="7" xfId="40" applyFont="1" applyBorder="1" applyAlignment="1" applyProtection="1">
      <alignment horizontal="centerContinuous" vertical="center"/>
      <protection locked="0"/>
    </xf>
    <xf numFmtId="0" fontId="92" fillId="0" borderId="0" xfId="40" applyFont="1" applyAlignment="1" applyProtection="1">
      <alignment vertical="center"/>
      <protection locked="0"/>
    </xf>
    <xf numFmtId="165" fontId="82" fillId="0" borderId="0" xfId="40" applyNumberFormat="1" applyFont="1" applyProtection="1">
      <protection locked="0"/>
    </xf>
    <xf numFmtId="3" fontId="82" fillId="0" borderId="0" xfId="40" applyNumberFormat="1" applyFont="1" applyProtection="1">
      <protection locked="0"/>
    </xf>
    <xf numFmtId="184" fontId="82" fillId="0" borderId="38" xfId="39" quotePrefix="1" applyNumberFormat="1" applyFont="1" applyBorder="1" applyAlignment="1" applyProtection="1">
      <alignment vertical="center"/>
      <protection hidden="1"/>
    </xf>
    <xf numFmtId="184" fontId="82" fillId="0" borderId="54" xfId="39" quotePrefix="1" applyNumberFormat="1" applyFont="1" applyBorder="1" applyAlignment="1" applyProtection="1">
      <alignment vertical="center"/>
      <protection hidden="1"/>
    </xf>
    <xf numFmtId="165" fontId="85" fillId="0" borderId="37" xfId="2" applyNumberFormat="1" applyFont="1" applyBorder="1" applyAlignment="1" applyProtection="1">
      <alignment horizontal="center" vertical="center"/>
      <protection hidden="1"/>
    </xf>
    <xf numFmtId="3" fontId="82" fillId="0" borderId="0" xfId="40" applyNumberFormat="1" applyFont="1" applyAlignment="1" applyProtection="1">
      <alignment vertical="center"/>
      <protection locked="0"/>
    </xf>
    <xf numFmtId="0" fontId="109" fillId="0" borderId="0" xfId="0" quotePrefix="1" applyFont="1"/>
    <xf numFmtId="0" fontId="82" fillId="0" borderId="0" xfId="40" applyFont="1" applyAlignment="1" applyProtection="1">
      <alignment horizontal="right"/>
      <protection locked="0"/>
    </xf>
    <xf numFmtId="182" fontId="82" fillId="0" borderId="0" xfId="40" applyNumberFormat="1" applyFont="1" applyAlignment="1" applyProtection="1">
      <alignment vertical="top"/>
      <protection locked="0"/>
    </xf>
    <xf numFmtId="0" fontId="82" fillId="0" borderId="0" xfId="19" quotePrefix="1" applyFont="1" applyAlignment="1" applyProtection="1">
      <alignment horizontal="right"/>
      <protection locked="0"/>
    </xf>
    <xf numFmtId="165" fontId="82" fillId="0" borderId="0" xfId="19" quotePrefix="1" applyNumberFormat="1" applyFont="1" applyAlignment="1" applyProtection="1">
      <alignment horizontal="right"/>
      <protection locked="0"/>
    </xf>
    <xf numFmtId="165" fontId="82" fillId="0" borderId="1" xfId="19" quotePrefix="1" applyNumberFormat="1" applyFont="1" applyBorder="1" applyAlignment="1" applyProtection="1">
      <alignment horizontal="right"/>
      <protection locked="0"/>
    </xf>
    <xf numFmtId="0" fontId="82" fillId="0" borderId="0" xfId="19" quotePrefix="1" applyFont="1" applyAlignment="1" applyProtection="1">
      <alignment horizontal="left"/>
      <protection locked="0"/>
    </xf>
    <xf numFmtId="182" fontId="79" fillId="0" borderId="0" xfId="40" applyNumberFormat="1" applyFont="1" applyAlignment="1" applyProtection="1">
      <alignment vertical="top"/>
      <protection locked="0"/>
    </xf>
    <xf numFmtId="183" fontId="79" fillId="0" borderId="0" xfId="19" applyNumberFormat="1" applyFont="1"/>
    <xf numFmtId="0" fontId="110" fillId="0" borderId="0" xfId="2" applyFont="1" applyAlignment="1">
      <alignment horizontal="centerContinuous"/>
    </xf>
    <xf numFmtId="0" fontId="79" fillId="0" borderId="0" xfId="2" applyFont="1" applyAlignment="1">
      <alignment horizontal="centerContinuous"/>
    </xf>
    <xf numFmtId="0" fontId="2" fillId="0" borderId="0" xfId="37" applyFont="1" applyAlignment="1">
      <alignment horizontal="centerContinuous"/>
    </xf>
    <xf numFmtId="0" fontId="2" fillId="0" borderId="0" xfId="37" applyFont="1"/>
    <xf numFmtId="0" fontId="111" fillId="0" borderId="0" xfId="37" applyFont="1"/>
    <xf numFmtId="0" fontId="80" fillId="0" borderId="0" xfId="2" applyFont="1" applyAlignment="1">
      <alignment horizontal="centerContinuous" vertical="center"/>
    </xf>
    <xf numFmtId="0" fontId="2" fillId="0" borderId="0" xfId="37" applyFont="1" applyAlignment="1">
      <alignment horizontal="centerContinuous" vertical="center"/>
    </xf>
    <xf numFmtId="0" fontId="112" fillId="0" borderId="4" xfId="37" applyFont="1" applyBorder="1" applyAlignment="1">
      <alignment horizontal="center" vertical="center" wrapText="1"/>
    </xf>
    <xf numFmtId="0" fontId="114" fillId="0" borderId="6" xfId="37" applyFont="1" applyBorder="1"/>
    <xf numFmtId="166" fontId="82" fillId="0" borderId="48" xfId="37" applyNumberFormat="1" applyFont="1" applyBorder="1" applyAlignment="1">
      <alignment horizontal="centerContinuous" vertical="center" wrapText="1"/>
    </xf>
    <xf numFmtId="0" fontId="79" fillId="0" borderId="22" xfId="37" applyFont="1" applyBorder="1" applyAlignment="1">
      <alignment horizontal="centerContinuous" vertical="center"/>
    </xf>
    <xf numFmtId="0" fontId="79" fillId="0" borderId="18" xfId="37" applyFont="1" applyBorder="1" applyAlignment="1">
      <alignment horizontal="centerContinuous" vertical="center"/>
    </xf>
    <xf numFmtId="0" fontId="82" fillId="0" borderId="59" xfId="37" applyFont="1" applyBorder="1" applyAlignment="1">
      <alignment horizontal="center" vertical="center" wrapText="1"/>
    </xf>
    <xf numFmtId="0" fontId="79" fillId="0" borderId="0" xfId="37" applyFont="1"/>
    <xf numFmtId="0" fontId="114" fillId="0" borderId="0" xfId="37" applyFont="1"/>
    <xf numFmtId="0" fontId="82" fillId="0" borderId="51" xfId="37" applyFont="1" applyBorder="1" applyAlignment="1">
      <alignment horizontal="center" vertical="top" wrapText="1"/>
    </xf>
    <xf numFmtId="0" fontId="100" fillId="0" borderId="55" xfId="37" applyFont="1" applyBorder="1" applyAlignment="1">
      <alignment vertical="center" wrapText="1"/>
    </xf>
    <xf numFmtId="166" fontId="82" fillId="0" borderId="45" xfId="37" applyNumberFormat="1" applyFont="1" applyBorder="1" applyAlignment="1">
      <alignment horizontal="center" vertical="center" wrapText="1"/>
    </xf>
    <xf numFmtId="166" fontId="82" fillId="0" borderId="53" xfId="37" applyNumberFormat="1" applyFont="1" applyBorder="1" applyAlignment="1">
      <alignment horizontal="center" vertical="center" wrapText="1"/>
    </xf>
    <xf numFmtId="166" fontId="82" fillId="0" borderId="54" xfId="37" applyNumberFormat="1" applyFont="1" applyBorder="1" applyAlignment="1">
      <alignment horizontal="center" vertical="center" wrapText="1"/>
    </xf>
    <xf numFmtId="0" fontId="100" fillId="0" borderId="51" xfId="37" applyFont="1" applyBorder="1" applyAlignment="1">
      <alignment horizontal="center" vertical="center" wrapText="1"/>
    </xf>
    <xf numFmtId="0" fontId="107" fillId="0" borderId="1" xfId="37" applyFont="1" applyBorder="1" applyAlignment="1">
      <alignment horizontal="centerContinuous" vertical="center"/>
    </xf>
    <xf numFmtId="0" fontId="119" fillId="0" borderId="0" xfId="37" applyFont="1" applyAlignment="1">
      <alignment horizontal="centerContinuous" vertical="center"/>
    </xf>
    <xf numFmtId="0" fontId="92" fillId="0" borderId="0" xfId="37" applyFont="1" applyAlignment="1">
      <alignment horizontal="centerContinuous" vertical="center"/>
    </xf>
    <xf numFmtId="0" fontId="92" fillId="0" borderId="5" xfId="37" applyFont="1" applyBorder="1" applyAlignment="1">
      <alignment horizontal="centerContinuous" vertical="center"/>
    </xf>
    <xf numFmtId="0" fontId="115" fillId="0" borderId="0" xfId="37" applyFont="1" applyAlignment="1">
      <alignment horizontal="left" vertical="center" wrapText="1"/>
    </xf>
    <xf numFmtId="2" fontId="120" fillId="0" borderId="0" xfId="37" applyNumberFormat="1" applyFont="1" applyAlignment="1">
      <alignment horizontal="center" vertical="center"/>
    </xf>
    <xf numFmtId="166" fontId="82" fillId="0" borderId="0" xfId="37" applyNumberFormat="1" applyFont="1" applyAlignment="1">
      <alignment horizontal="center" vertical="center"/>
    </xf>
    <xf numFmtId="0" fontId="90" fillId="9" borderId="7" xfId="37" applyFont="1" applyFill="1" applyBorder="1" applyAlignment="1">
      <alignment horizontal="center" vertical="center"/>
    </xf>
    <xf numFmtId="0" fontId="121" fillId="0" borderId="13" xfId="37" applyFont="1" applyBorder="1" applyAlignment="1">
      <alignment horizontal="left" vertical="center" wrapText="1"/>
    </xf>
    <xf numFmtId="0" fontId="108" fillId="0" borderId="13" xfId="37" applyFont="1" applyBorder="1" applyAlignment="1">
      <alignment horizontal="center" vertical="center"/>
    </xf>
    <xf numFmtId="166" fontId="115" fillId="0" borderId="13" xfId="37" applyNumberFormat="1" applyFont="1" applyBorder="1" applyAlignment="1">
      <alignment horizontal="center" vertical="center"/>
    </xf>
    <xf numFmtId="0" fontId="108" fillId="0" borderId="0" xfId="37" applyFont="1" applyAlignment="1">
      <alignment horizontal="center" vertical="center"/>
    </xf>
    <xf numFmtId="166" fontId="115" fillId="0" borderId="34" xfId="37" applyNumberFormat="1" applyFont="1" applyBorder="1" applyAlignment="1">
      <alignment horizontal="center" vertical="center"/>
    </xf>
    <xf numFmtId="166" fontId="115" fillId="0" borderId="0" xfId="37" applyNumberFormat="1" applyFont="1" applyAlignment="1">
      <alignment horizontal="center" vertical="center"/>
    </xf>
    <xf numFmtId="0" fontId="71" fillId="0" borderId="0" xfId="37" applyFont="1" applyAlignment="1">
      <alignment horizontal="left" vertical="center" wrapText="1"/>
    </xf>
    <xf numFmtId="14" fontId="2" fillId="0" borderId="0" xfId="37" applyNumberFormat="1" applyFont="1"/>
    <xf numFmtId="0" fontId="122" fillId="0" borderId="13" xfId="37" applyFont="1" applyBorder="1" applyAlignment="1">
      <alignment horizontal="left" vertical="center" wrapText="1"/>
    </xf>
    <xf numFmtId="49" fontId="2" fillId="0" borderId="0" xfId="37" applyNumberFormat="1" applyFont="1"/>
    <xf numFmtId="0" fontId="123" fillId="0" borderId="0" xfId="37" applyFont="1"/>
    <xf numFmtId="0" fontId="100" fillId="0" borderId="0" xfId="37" applyFont="1" applyAlignment="1">
      <alignment horizontal="left" vertical="center" wrapText="1"/>
    </xf>
    <xf numFmtId="1" fontId="115" fillId="0" borderId="34" xfId="37" applyNumberFormat="1" applyFont="1" applyBorder="1" applyAlignment="1">
      <alignment vertical="center" wrapText="1"/>
    </xf>
    <xf numFmtId="166" fontId="85" fillId="0" borderId="0" xfId="37" applyNumberFormat="1" applyFont="1" applyAlignment="1">
      <alignment horizontal="center" vertical="center"/>
    </xf>
    <xf numFmtId="1" fontId="121" fillId="0" borderId="13" xfId="37" applyNumberFormat="1" applyFont="1" applyBorder="1" applyAlignment="1">
      <alignment vertical="center" wrapText="1"/>
    </xf>
    <xf numFmtId="1" fontId="115" fillId="0" borderId="0" xfId="37" applyNumberFormat="1" applyFont="1" applyAlignment="1">
      <alignment vertical="center" wrapText="1"/>
    </xf>
    <xf numFmtId="1" fontId="121" fillId="0" borderId="54" xfId="37" applyNumberFormat="1" applyFont="1" applyBorder="1" applyAlignment="1">
      <alignment vertical="center" wrapText="1"/>
    </xf>
    <xf numFmtId="0" fontId="108" fillId="0" borderId="54" xfId="37" applyFont="1" applyBorder="1" applyAlignment="1">
      <alignment horizontal="center" vertical="center"/>
    </xf>
    <xf numFmtId="166" fontId="124" fillId="0" borderId="54" xfId="37" applyNumberFormat="1" applyFont="1" applyBorder="1" applyAlignment="1">
      <alignment horizontal="center" vertical="center"/>
    </xf>
    <xf numFmtId="0" fontId="125" fillId="0" borderId="0" xfId="37" applyFont="1" applyAlignment="1">
      <alignment horizontal="centerContinuous" vertical="center"/>
    </xf>
    <xf numFmtId="1" fontId="121" fillId="0" borderId="0" xfId="37" applyNumberFormat="1" applyFont="1" applyAlignment="1">
      <alignment vertical="center" wrapText="1"/>
    </xf>
    <xf numFmtId="0" fontId="109" fillId="0" borderId="0" xfId="37" applyFont="1" applyAlignment="1">
      <alignment vertical="top"/>
    </xf>
    <xf numFmtId="166" fontId="79" fillId="0" borderId="0" xfId="37" applyNumberFormat="1" applyFont="1"/>
    <xf numFmtId="0" fontId="79" fillId="0" borderId="0" xfId="37" applyFont="1" applyAlignment="1">
      <alignment vertical="center"/>
    </xf>
    <xf numFmtId="0" fontId="82" fillId="0" borderId="0" xfId="37" applyFont="1" applyAlignment="1">
      <alignment horizontal="center" vertical="center"/>
    </xf>
    <xf numFmtId="166" fontId="82" fillId="0" borderId="7" xfId="37" applyNumberFormat="1" applyFont="1" applyBorder="1" applyAlignment="1">
      <alignment horizontal="center" vertical="center"/>
    </xf>
    <xf numFmtId="0" fontId="82" fillId="0" borderId="0" xfId="37" applyFont="1"/>
    <xf numFmtId="0" fontId="115" fillId="0" borderId="0" xfId="37" applyFont="1" applyAlignment="1">
      <alignment horizontal="left" vertical="center"/>
    </xf>
    <xf numFmtId="2" fontId="79" fillId="0" borderId="0" xfId="37" applyNumberFormat="1" applyFont="1"/>
    <xf numFmtId="1" fontId="82" fillId="0" borderId="0" xfId="37" applyNumberFormat="1" applyFont="1" applyAlignment="1">
      <alignment vertical="center" wrapText="1"/>
    </xf>
    <xf numFmtId="0" fontId="99" fillId="0" borderId="0" xfId="37" applyFont="1"/>
    <xf numFmtId="0" fontId="91" fillId="0" borderId="0" xfId="37" applyFont="1" applyAlignment="1">
      <alignment vertical="center"/>
    </xf>
    <xf numFmtId="0" fontId="127" fillId="0" borderId="0" xfId="37" applyFont="1" applyAlignment="1">
      <alignment vertical="center"/>
    </xf>
    <xf numFmtId="0" fontId="84" fillId="0" borderId="0" xfId="37" applyFont="1"/>
    <xf numFmtId="0" fontId="128" fillId="0" borderId="0" xfId="37" applyFont="1" applyAlignment="1">
      <alignment horizontal="center" vertical="center"/>
    </xf>
    <xf numFmtId="0" fontId="128" fillId="0" borderId="13" xfId="37" applyFont="1" applyBorder="1" applyAlignment="1">
      <alignment horizontal="center" vertical="center"/>
    </xf>
    <xf numFmtId="166" fontId="124" fillId="0" borderId="13" xfId="37" applyNumberFormat="1" applyFont="1" applyBorder="1" applyAlignment="1">
      <alignment horizontal="center" vertical="center"/>
    </xf>
    <xf numFmtId="0" fontId="128" fillId="0" borderId="54" xfId="37" applyFont="1" applyBorder="1" applyAlignment="1">
      <alignment horizontal="center" vertical="center"/>
    </xf>
    <xf numFmtId="166" fontId="115" fillId="0" borderId="54" xfId="37" applyNumberFormat="1" applyFont="1" applyBorder="1" applyAlignment="1">
      <alignment horizontal="center" vertical="center"/>
    </xf>
    <xf numFmtId="166" fontId="82" fillId="0" borderId="13" xfId="37" applyNumberFormat="1" applyFont="1" applyBorder="1" applyAlignment="1">
      <alignment horizontal="center" vertical="center"/>
    </xf>
    <xf numFmtId="166" fontId="85" fillId="0" borderId="13" xfId="37" applyNumberFormat="1" applyFont="1" applyBorder="1" applyAlignment="1">
      <alignment horizontal="center" vertical="center"/>
    </xf>
    <xf numFmtId="166" fontId="85" fillId="0" borderId="54" xfId="37" applyNumberFormat="1" applyFont="1" applyBorder="1" applyAlignment="1">
      <alignment horizontal="center" vertical="center"/>
    </xf>
    <xf numFmtId="166" fontId="115" fillId="0" borderId="0" xfId="37" applyNumberFormat="1" applyFont="1" applyAlignment="1">
      <alignment horizontal="center"/>
    </xf>
    <xf numFmtId="0" fontId="51" fillId="0" borderId="0" xfId="37" applyFont="1" applyAlignment="1">
      <alignment vertical="center" readingOrder="1"/>
    </xf>
    <xf numFmtId="0" fontId="74" fillId="0" borderId="30" xfId="0" applyFont="1" applyBorder="1" applyAlignment="1">
      <alignment horizontal="centerContinuous" vertical="center"/>
    </xf>
    <xf numFmtId="0" fontId="74" fillId="0" borderId="41" xfId="0" applyFont="1" applyBorder="1" applyAlignment="1">
      <alignment horizontal="centerContinuous" vertical="center"/>
    </xf>
    <xf numFmtId="0" fontId="74" fillId="0" borderId="65" xfId="0" applyFont="1" applyBorder="1" applyAlignment="1">
      <alignment horizontal="centerContinuous" vertical="center"/>
    </xf>
    <xf numFmtId="0" fontId="82" fillId="0" borderId="0" xfId="2" applyFont="1" applyAlignment="1">
      <alignment horizontal="centerContinuous" vertical="center"/>
    </xf>
    <xf numFmtId="0" fontId="74" fillId="0" borderId="11" xfId="2" applyFont="1" applyBorder="1" applyAlignment="1">
      <alignment vertical="center"/>
    </xf>
    <xf numFmtId="0" fontId="74" fillId="0" borderId="12" xfId="2" applyFont="1" applyBorder="1" applyAlignment="1">
      <alignment vertical="center"/>
    </xf>
    <xf numFmtId="0" fontId="74" fillId="0" borderId="11" xfId="2" applyFont="1" applyBorder="1" applyAlignment="1">
      <alignment horizontal="center" vertical="center"/>
    </xf>
    <xf numFmtId="0" fontId="74" fillId="0" borderId="12" xfId="2" applyFont="1" applyBorder="1" applyAlignment="1">
      <alignment horizontal="centerContinuous" vertical="center"/>
    </xf>
    <xf numFmtId="0" fontId="74" fillId="0" borderId="12" xfId="2" applyFont="1" applyBorder="1" applyAlignment="1">
      <alignment horizontal="center" vertical="center"/>
    </xf>
    <xf numFmtId="0" fontId="74" fillId="0" borderId="15" xfId="2" applyFont="1" applyBorder="1" applyAlignment="1">
      <alignment horizontal="left" wrapText="1"/>
    </xf>
    <xf numFmtId="0" fontId="74" fillId="0" borderId="16" xfId="2" applyFont="1" applyBorder="1" applyAlignment="1">
      <alignment horizontal="center" vertical="center"/>
    </xf>
    <xf numFmtId="193" fontId="74" fillId="0" borderId="0" xfId="2" applyNumberFormat="1" applyFont="1" applyAlignment="1">
      <alignment horizontal="right"/>
    </xf>
    <xf numFmtId="194" fontId="82" fillId="0" borderId="0" xfId="2" applyNumberFormat="1" applyFont="1"/>
    <xf numFmtId="0" fontId="80" fillId="0" borderId="0" xfId="2" applyFont="1" applyAlignment="1">
      <alignment vertical="center"/>
    </xf>
    <xf numFmtId="0" fontId="80" fillId="0" borderId="15" xfId="2" applyFont="1" applyBorder="1" applyAlignment="1">
      <alignment horizontal="left" wrapText="1"/>
    </xf>
    <xf numFmtId="194" fontId="74" fillId="0" borderId="0" xfId="2" applyNumberFormat="1" applyFont="1" applyAlignment="1">
      <alignment horizontal="right"/>
    </xf>
    <xf numFmtId="194" fontId="79" fillId="0" borderId="0" xfId="2" applyNumberFormat="1" applyFont="1"/>
    <xf numFmtId="0" fontId="74" fillId="0" borderId="15" xfId="2" applyFont="1" applyBorder="1" applyAlignment="1">
      <alignment horizontal="left" vertical="center"/>
    </xf>
    <xf numFmtId="0" fontId="80" fillId="0" borderId="15" xfId="2" applyFont="1" applyBorder="1" applyAlignment="1">
      <alignment horizontal="left" vertical="center"/>
    </xf>
    <xf numFmtId="165" fontId="74" fillId="0" borderId="0" xfId="2" applyNumberFormat="1" applyFont="1" applyAlignment="1">
      <alignment horizontal="right"/>
    </xf>
    <xf numFmtId="0" fontId="74" fillId="0" borderId="0" xfId="2" applyFont="1" applyAlignment="1">
      <alignment horizontal="right"/>
    </xf>
    <xf numFmtId="0" fontId="74" fillId="0" borderId="15" xfId="2" applyFont="1" applyBorder="1" applyAlignment="1">
      <alignment horizontal="left"/>
    </xf>
    <xf numFmtId="0" fontId="75" fillId="0" borderId="0" xfId="2" applyFont="1" applyAlignment="1">
      <alignment horizontal="right"/>
    </xf>
    <xf numFmtId="165" fontId="75" fillId="0" borderId="0" xfId="2" applyNumberFormat="1" applyFont="1" applyAlignment="1">
      <alignment horizontal="right"/>
    </xf>
    <xf numFmtId="0" fontId="80" fillId="0" borderId="15" xfId="2" applyFont="1" applyBorder="1" applyAlignment="1">
      <alignment horizontal="left"/>
    </xf>
    <xf numFmtId="0" fontId="107" fillId="0" borderId="0" xfId="2" applyFont="1" applyAlignment="1">
      <alignment horizontal="centerContinuous" vertical="center"/>
    </xf>
    <xf numFmtId="0" fontId="71" fillId="0" borderId="0" xfId="2" applyFont="1" applyAlignment="1">
      <alignment horizontal="centerContinuous" vertical="center"/>
    </xf>
    <xf numFmtId="193" fontId="74" fillId="0" borderId="0" xfId="2" applyNumberFormat="1" applyFont="1" applyAlignment="1">
      <alignment horizontal="right" vertical="center"/>
    </xf>
    <xf numFmtId="194" fontId="74" fillId="0" borderId="0" xfId="2" applyNumberFormat="1" applyFont="1" applyAlignment="1">
      <alignment horizontal="right" vertical="center"/>
    </xf>
    <xf numFmtId="193" fontId="82" fillId="0" borderId="0" xfId="2" applyNumberFormat="1" applyFont="1" applyAlignment="1">
      <alignment horizontal="right"/>
    </xf>
    <xf numFmtId="195" fontId="79" fillId="0" borderId="0" xfId="2" applyNumberFormat="1" applyFont="1"/>
    <xf numFmtId="0" fontId="74" fillId="0" borderId="0" xfId="2" applyFont="1" applyAlignment="1">
      <alignment horizontal="right" vertical="center"/>
    </xf>
    <xf numFmtId="196" fontId="74" fillId="0" borderId="0" xfId="2" applyNumberFormat="1" applyFont="1" applyAlignment="1">
      <alignment horizontal="right"/>
    </xf>
    <xf numFmtId="0" fontId="74" fillId="0" borderId="15" xfId="2" applyFont="1" applyBorder="1" applyAlignment="1">
      <alignment horizontal="right"/>
    </xf>
    <xf numFmtId="194" fontId="74" fillId="0" borderId="15" xfId="2" applyNumberFormat="1" applyFont="1" applyBorder="1" applyAlignment="1">
      <alignment horizontal="right"/>
    </xf>
    <xf numFmtId="196" fontId="74" fillId="0" borderId="15" xfId="2" applyNumberFormat="1" applyFont="1" applyBorder="1" applyAlignment="1">
      <alignment horizontal="right"/>
    </xf>
    <xf numFmtId="165" fontId="74" fillId="0" borderId="15" xfId="2" applyNumberFormat="1" applyFont="1" applyBorder="1" applyAlignment="1">
      <alignment horizontal="right"/>
    </xf>
    <xf numFmtId="165" fontId="75" fillId="0" borderId="15" xfId="2" applyNumberFormat="1" applyFont="1" applyBorder="1" applyAlignment="1">
      <alignment horizontal="right"/>
    </xf>
    <xf numFmtId="0" fontId="131" fillId="0" borderId="0" xfId="0" applyFont="1" applyAlignment="1">
      <alignment horizontal="left" vertical="center" readingOrder="1"/>
    </xf>
    <xf numFmtId="0" fontId="79" fillId="0" borderId="0" xfId="2" applyFont="1" applyAlignment="1">
      <alignment vertical="center" readingOrder="1"/>
    </xf>
    <xf numFmtId="0" fontId="74" fillId="0" borderId="0" xfId="2" quotePrefix="1" applyFont="1" applyAlignment="1">
      <alignment vertical="center" readingOrder="1"/>
    </xf>
    <xf numFmtId="0" fontId="74" fillId="0" borderId="0" xfId="0" applyFont="1" applyAlignment="1">
      <alignment horizontal="left" vertical="center" readingOrder="1"/>
    </xf>
    <xf numFmtId="197" fontId="82" fillId="0" borderId="0" xfId="2" applyNumberFormat="1" applyFont="1" applyAlignment="1">
      <alignment horizontal="centerContinuous" vertical="center"/>
    </xf>
    <xf numFmtId="0" fontId="79" fillId="0" borderId="0" xfId="2" applyFont="1" applyAlignment="1">
      <alignment horizontal="centerContinuous" vertical="center"/>
    </xf>
    <xf numFmtId="197" fontId="79" fillId="0" borderId="0" xfId="2" applyNumberFormat="1" applyFont="1" applyAlignment="1">
      <alignment horizontal="centerContinuous" vertical="center"/>
    </xf>
    <xf numFmtId="0" fontId="74" fillId="0" borderId="16" xfId="2" applyFont="1" applyBorder="1" applyAlignment="1">
      <alignment vertical="center"/>
    </xf>
    <xf numFmtId="0" fontId="74" fillId="0" borderId="16" xfId="2" applyFont="1" applyBorder="1" applyAlignment="1">
      <alignment horizontal="right" vertical="center"/>
    </xf>
    <xf numFmtId="0" fontId="74" fillId="0" borderId="17" xfId="2" applyFont="1" applyBorder="1" applyAlignment="1">
      <alignment horizontal="left" vertical="center" indent="1"/>
    </xf>
    <xf numFmtId="197" fontId="74" fillId="0" borderId="0" xfId="2" applyNumberFormat="1" applyFont="1" applyAlignment="1">
      <alignment horizontal="center" vertical="center"/>
    </xf>
    <xf numFmtId="0" fontId="80" fillId="0" borderId="16" xfId="2" applyFont="1" applyBorder="1" applyAlignment="1">
      <alignment vertical="center"/>
    </xf>
    <xf numFmtId="0" fontId="80" fillId="0" borderId="16" xfId="2" applyFont="1" applyBorder="1" applyAlignment="1">
      <alignment horizontal="right" vertical="center"/>
    </xf>
    <xf numFmtId="0" fontId="74" fillId="0" borderId="43" xfId="2" applyFont="1" applyBorder="1" applyAlignment="1">
      <alignment horizontal="left" vertical="center" indent="1"/>
    </xf>
    <xf numFmtId="197" fontId="74" fillId="0" borderId="0" xfId="2" quotePrefix="1" applyNumberFormat="1" applyFont="1" applyAlignment="1">
      <alignment horizontal="center" vertical="center"/>
    </xf>
    <xf numFmtId="0" fontId="74" fillId="0" borderId="0" xfId="2" quotePrefix="1" applyFont="1" applyAlignment="1">
      <alignment vertical="top"/>
    </xf>
    <xf numFmtId="0" fontId="74" fillId="0" borderId="0" xfId="2" applyFont="1" applyAlignment="1">
      <alignment vertical="top"/>
    </xf>
    <xf numFmtId="164" fontId="86" fillId="0" borderId="0" xfId="43" applyFont="1" applyAlignment="1">
      <alignment horizontal="centerContinuous" vertical="center" wrapText="1"/>
    </xf>
    <xf numFmtId="164" fontId="86" fillId="0" borderId="0" xfId="43" applyFont="1" applyAlignment="1">
      <alignment horizontal="centerContinuous" vertical="center"/>
    </xf>
    <xf numFmtId="164" fontId="79" fillId="0" borderId="0" xfId="43" applyFont="1" applyAlignment="1">
      <alignment horizontal="centerContinuous" vertical="center"/>
    </xf>
    <xf numFmtId="164" fontId="79" fillId="0" borderId="0" xfId="43" applyFont="1"/>
    <xf numFmtId="164" fontId="72" fillId="0" borderId="0" xfId="43" applyFont="1" applyAlignment="1">
      <alignment horizontal="centerContinuous" vertical="center"/>
    </xf>
    <xf numFmtId="0" fontId="74" fillId="0" borderId="28" xfId="2" applyFont="1" applyBorder="1" applyAlignment="1">
      <alignment horizontal="center" vertical="center"/>
    </xf>
    <xf numFmtId="0" fontId="74" fillId="0" borderId="1" xfId="2" applyFont="1" applyBorder="1" applyAlignment="1">
      <alignment vertical="center"/>
    </xf>
    <xf numFmtId="0" fontId="74" fillId="0" borderId="0" xfId="2" applyFont="1" applyAlignment="1">
      <alignment horizontal="left" vertical="center" indent="2"/>
    </xf>
    <xf numFmtId="198" fontId="74" fillId="0" borderId="0" xfId="0" applyNumberFormat="1" applyFont="1" applyAlignment="1">
      <alignment horizontal="center" vertical="center"/>
    </xf>
    <xf numFmtId="0" fontId="80" fillId="0" borderId="0" xfId="2" applyFont="1" applyAlignment="1">
      <alignment horizontal="right" vertical="center"/>
    </xf>
    <xf numFmtId="198" fontId="74" fillId="0" borderId="0" xfId="43" applyNumberFormat="1" applyFont="1" applyAlignment="1">
      <alignment horizontal="center" vertical="center"/>
    </xf>
    <xf numFmtId="164" fontId="74" fillId="0" borderId="0" xfId="43" applyFont="1"/>
    <xf numFmtId="164" fontId="74" fillId="0" borderId="1" xfId="43" applyFont="1" applyBorder="1"/>
    <xf numFmtId="164" fontId="80" fillId="0" borderId="0" xfId="43" applyFont="1"/>
    <xf numFmtId="164" fontId="80" fillId="0" borderId="1" xfId="43" applyFont="1" applyBorder="1"/>
    <xf numFmtId="164" fontId="74" fillId="0" borderId="0" xfId="43" quotePrefix="1" applyFont="1"/>
    <xf numFmtId="164" fontId="82" fillId="0" borderId="0" xfId="43" applyFont="1"/>
    <xf numFmtId="164" fontId="74" fillId="0" borderId="0" xfId="43" quotePrefix="1" applyFont="1" applyAlignment="1">
      <alignment horizontal="left"/>
    </xf>
    <xf numFmtId="164" fontId="74" fillId="0" borderId="0" xfId="43" applyFont="1" applyAlignment="1">
      <alignment horizontal="left"/>
    </xf>
    <xf numFmtId="164" fontId="86" fillId="0" borderId="0" xfId="43" applyFont="1"/>
    <xf numFmtId="0" fontId="91" fillId="0" borderId="0" xfId="2" applyFont="1" applyAlignment="1">
      <alignment horizontal="centerContinuous" vertical="center"/>
    </xf>
    <xf numFmtId="0" fontId="115" fillId="0" borderId="35" xfId="2" applyFont="1" applyBorder="1" applyAlignment="1">
      <alignment vertical="center"/>
    </xf>
    <xf numFmtId="0" fontId="115" fillId="0" borderId="51" xfId="2" applyFont="1" applyBorder="1" applyAlignment="1">
      <alignment vertical="center"/>
    </xf>
    <xf numFmtId="0" fontId="49" fillId="0" borderId="0" xfId="37" applyAlignment="1">
      <alignment horizontal="centerContinuous" vertical="center"/>
    </xf>
    <xf numFmtId="0" fontId="49" fillId="0" borderId="0" xfId="37"/>
    <xf numFmtId="0" fontId="54" fillId="0" borderId="0" xfId="37" applyFont="1" applyAlignment="1">
      <alignment horizontal="centerContinuous" vertical="center"/>
    </xf>
    <xf numFmtId="0" fontId="53" fillId="0" borderId="0" xfId="37" applyFont="1" applyAlignment="1">
      <alignment horizontal="centerContinuous" vertical="center"/>
    </xf>
    <xf numFmtId="0" fontId="51" fillId="0" borderId="54" xfId="37" applyFont="1" applyBorder="1" applyAlignment="1">
      <alignment vertical="center"/>
    </xf>
    <xf numFmtId="0" fontId="51" fillId="0" borderId="65" xfId="37" applyFont="1" applyBorder="1" applyAlignment="1">
      <alignment horizontal="centerContinuous" vertical="center"/>
    </xf>
    <xf numFmtId="0" fontId="51" fillId="0" borderId="1" xfId="37" applyFont="1" applyBorder="1" applyAlignment="1">
      <alignment vertical="center"/>
    </xf>
    <xf numFmtId="0" fontId="51" fillId="0" borderId="0" xfId="37" applyFont="1" applyAlignment="1">
      <alignment horizontal="right" vertical="center"/>
    </xf>
    <xf numFmtId="0" fontId="57" fillId="0" borderId="0" xfId="37" applyFont="1" applyAlignment="1">
      <alignment horizontal="centerContinuous" vertical="center"/>
    </xf>
    <xf numFmtId="0" fontId="51" fillId="0" borderId="35" xfId="37" applyFont="1" applyBorder="1" applyAlignment="1">
      <alignment vertical="center"/>
    </xf>
    <xf numFmtId="0" fontId="59" fillId="0" borderId="16" xfId="37" applyFont="1" applyBorder="1" applyAlignment="1">
      <alignment horizontal="right" vertical="center"/>
    </xf>
    <xf numFmtId="0" fontId="51" fillId="0" borderId="51" xfId="37" applyFont="1" applyBorder="1" applyAlignment="1">
      <alignment vertical="center"/>
    </xf>
    <xf numFmtId="0" fontId="74" fillId="0" borderId="0" xfId="2" applyFont="1" applyAlignment="1">
      <alignment horizontal="left" vertical="center"/>
    </xf>
    <xf numFmtId="199" fontId="74" fillId="0" borderId="0" xfId="2" applyNumberFormat="1" applyFont="1" applyAlignment="1">
      <alignment horizontal="center" vertical="center"/>
    </xf>
    <xf numFmtId="0" fontId="78" fillId="0" borderId="0" xfId="20" applyFont="1" applyAlignment="1">
      <alignment horizontal="centerContinuous" wrapText="1"/>
    </xf>
    <xf numFmtId="0" fontId="79" fillId="0" borderId="0" xfId="20" applyFont="1" applyAlignment="1">
      <alignment horizontal="centerContinuous"/>
    </xf>
    <xf numFmtId="0" fontId="138" fillId="0" borderId="0" xfId="20" applyFont="1" applyAlignment="1">
      <alignment horizontal="centerContinuous"/>
    </xf>
    <xf numFmtId="0" fontId="138" fillId="0" borderId="0" xfId="20" applyFont="1"/>
    <xf numFmtId="0" fontId="79" fillId="0" borderId="0" xfId="20" applyFont="1"/>
    <xf numFmtId="0" fontId="72" fillId="0" borderId="0" xfId="20" applyFont="1" applyAlignment="1">
      <alignment horizontal="centerContinuous"/>
    </xf>
    <xf numFmtId="0" fontId="139" fillId="0" borderId="0" xfId="20" applyFont="1" applyAlignment="1">
      <alignment horizontal="centerContinuous" vertical="center"/>
    </xf>
    <xf numFmtId="0" fontId="74" fillId="0" borderId="0" xfId="20" applyFont="1" applyAlignment="1">
      <alignment horizontal="centerContinuous" vertical="center"/>
    </xf>
    <xf numFmtId="0" fontId="139" fillId="0" borderId="0" xfId="20" applyFont="1"/>
    <xf numFmtId="0" fontId="74" fillId="0" borderId="0" xfId="20" applyFont="1"/>
    <xf numFmtId="0" fontId="82" fillId="0" borderId="23" xfId="20" applyFont="1" applyBorder="1" applyAlignment="1">
      <alignment horizontal="center" vertical="center"/>
    </xf>
    <xf numFmtId="0" fontId="82" fillId="0" borderId="8" xfId="20" applyFont="1" applyBorder="1" applyAlignment="1">
      <alignment horizontal="center" vertical="center" wrapText="1"/>
    </xf>
    <xf numFmtId="0" fontId="82" fillId="0" borderId="60" xfId="20" applyFont="1" applyBorder="1" applyAlignment="1">
      <alignment horizontal="centerContinuous" vertical="center"/>
    </xf>
    <xf numFmtId="0" fontId="82" fillId="0" borderId="8" xfId="20" applyFont="1" applyBorder="1" applyAlignment="1">
      <alignment horizontal="centerContinuous" vertical="center"/>
    </xf>
    <xf numFmtId="0" fontId="82" fillId="0" borderId="0" xfId="20" applyFont="1"/>
    <xf numFmtId="0" fontId="82" fillId="0" borderId="21" xfId="20" applyFont="1" applyBorder="1" applyAlignment="1">
      <alignment horizontal="center" vertical="center"/>
    </xf>
    <xf numFmtId="0" fontId="82" fillId="0" borderId="1" xfId="20" applyFont="1" applyBorder="1" applyAlignment="1">
      <alignment horizontal="centerContinuous" vertical="center"/>
    </xf>
    <xf numFmtId="0" fontId="82" fillId="0" borderId="9" xfId="20" applyFont="1" applyBorder="1" applyAlignment="1">
      <alignment horizontal="centerContinuous" vertical="center"/>
    </xf>
    <xf numFmtId="0" fontId="82" fillId="0" borderId="10" xfId="20" applyFont="1" applyBorder="1" applyAlignment="1">
      <alignment horizontal="centerContinuous" vertical="center"/>
    </xf>
    <xf numFmtId="0" fontId="82" fillId="0" borderId="60" xfId="20" applyFont="1" applyBorder="1" applyAlignment="1">
      <alignment horizontal="center" wrapText="1"/>
    </xf>
    <xf numFmtId="178" fontId="82" fillId="0" borderId="59" xfId="20" applyNumberFormat="1" applyFont="1" applyBorder="1" applyAlignment="1">
      <alignment vertical="center"/>
    </xf>
    <xf numFmtId="200" fontId="85" fillId="0" borderId="59" xfId="20" applyNumberFormat="1" applyFont="1" applyBorder="1" applyAlignment="1">
      <alignment vertical="center"/>
    </xf>
    <xf numFmtId="174" fontId="85" fillId="0" borderId="59" xfId="20" applyNumberFormat="1" applyFont="1" applyBorder="1" applyAlignment="1">
      <alignment horizontal="center" vertical="center"/>
    </xf>
    <xf numFmtId="174" fontId="85" fillId="0" borderId="0" xfId="20" applyNumberFormat="1" applyFont="1" applyAlignment="1">
      <alignment horizontal="center" vertical="center"/>
    </xf>
    <xf numFmtId="174" fontId="85" fillId="0" borderId="5" xfId="20" applyNumberFormat="1" applyFont="1" applyBorder="1" applyAlignment="1">
      <alignment horizontal="center" vertical="center"/>
    </xf>
    <xf numFmtId="174" fontId="85" fillId="0" borderId="6" xfId="20" applyNumberFormat="1" applyFont="1" applyBorder="1" applyAlignment="1">
      <alignment horizontal="center" vertical="center"/>
    </xf>
    <xf numFmtId="174" fontId="85" fillId="0" borderId="3" xfId="20" applyNumberFormat="1" applyFont="1" applyBorder="1" applyAlignment="1">
      <alignment horizontal="center" vertical="center"/>
    </xf>
    <xf numFmtId="0" fontId="82" fillId="0" borderId="0" xfId="20" applyFont="1" applyAlignment="1">
      <alignment vertical="top"/>
    </xf>
    <xf numFmtId="178" fontId="82" fillId="0" borderId="28" xfId="20" applyNumberFormat="1" applyFont="1" applyBorder="1" applyAlignment="1">
      <alignment vertical="center"/>
    </xf>
    <xf numFmtId="166" fontId="85" fillId="0" borderId="85" xfId="20" applyNumberFormat="1" applyFont="1" applyBorder="1" applyAlignment="1">
      <alignment vertical="center"/>
    </xf>
    <xf numFmtId="174" fontId="85" fillId="0" borderId="85" xfId="20" applyNumberFormat="1" applyFont="1" applyBorder="1" applyAlignment="1">
      <alignment horizontal="center" vertical="center"/>
    </xf>
    <xf numFmtId="174" fontId="85" fillId="0" borderId="13" xfId="20" applyNumberFormat="1" applyFont="1" applyBorder="1" applyAlignment="1">
      <alignment horizontal="center" vertical="center"/>
    </xf>
    <xf numFmtId="174" fontId="85" fillId="0" borderId="26" xfId="20" applyNumberFormat="1" applyFont="1" applyBorder="1" applyAlignment="1">
      <alignment horizontal="center" vertical="center"/>
    </xf>
    <xf numFmtId="178" fontId="82" fillId="0" borderId="21" xfId="20" applyNumberFormat="1" applyFont="1" applyBorder="1" applyAlignment="1">
      <alignment vertical="center"/>
    </xf>
    <xf numFmtId="166" fontId="85" fillId="0" borderId="3" xfId="20" applyNumberFormat="1" applyFont="1" applyBorder="1" applyAlignment="1">
      <alignment horizontal="right" vertical="center"/>
    </xf>
    <xf numFmtId="174" fontId="85" fillId="0" borderId="7" xfId="20" applyNumberFormat="1" applyFont="1" applyBorder="1" applyAlignment="1">
      <alignment horizontal="center" vertical="center"/>
    </xf>
    <xf numFmtId="178" fontId="82" fillId="0" borderId="0" xfId="20" applyNumberFormat="1" applyFont="1" applyAlignment="1">
      <alignment vertical="center"/>
    </xf>
    <xf numFmtId="174" fontId="82" fillId="0" borderId="0" xfId="20" applyNumberFormat="1" applyFont="1" applyAlignment="1">
      <alignment horizontal="center" vertical="center"/>
    </xf>
    <xf numFmtId="174" fontId="85" fillId="0" borderId="61" xfId="20" applyNumberFormat="1" applyFont="1" applyBorder="1" applyAlignment="1">
      <alignment horizontal="center" vertical="center"/>
    </xf>
    <xf numFmtId="174" fontId="85" fillId="0" borderId="54" xfId="20" applyNumberFormat="1" applyFont="1" applyBorder="1" applyAlignment="1">
      <alignment horizontal="center" vertical="center"/>
    </xf>
    <xf numFmtId="174" fontId="85" fillId="0" borderId="55" xfId="20" applyNumberFormat="1" applyFont="1" applyBorder="1" applyAlignment="1">
      <alignment horizontal="center" vertical="center"/>
    </xf>
    <xf numFmtId="178" fontId="82" fillId="0" borderId="23" xfId="20" applyNumberFormat="1" applyFont="1" applyBorder="1" applyAlignment="1">
      <alignment vertical="center"/>
    </xf>
    <xf numFmtId="166" fontId="85" fillId="0" borderId="59" xfId="20" applyNumberFormat="1" applyFont="1" applyBorder="1" applyAlignment="1">
      <alignment horizontal="right" vertical="center"/>
    </xf>
    <xf numFmtId="178" fontId="82" fillId="0" borderId="3" xfId="20" applyNumberFormat="1" applyFont="1" applyBorder="1" applyAlignment="1">
      <alignment vertical="center"/>
    </xf>
    <xf numFmtId="178" fontId="82" fillId="0" borderId="45" xfId="20" applyNumberFormat="1" applyFont="1" applyBorder="1" applyAlignment="1">
      <alignment vertical="center"/>
    </xf>
    <xf numFmtId="166" fontId="85" fillId="0" borderId="61" xfId="20" applyNumberFormat="1" applyFont="1" applyBorder="1" applyAlignment="1">
      <alignment horizontal="right" vertical="center"/>
    </xf>
    <xf numFmtId="178" fontId="74" fillId="0" borderId="0" xfId="20" applyNumberFormat="1" applyFont="1" applyAlignment="1">
      <alignment vertical="center"/>
    </xf>
    <xf numFmtId="2" fontId="82" fillId="0" borderId="0" xfId="20" applyNumberFormat="1" applyFont="1"/>
    <xf numFmtId="177" fontId="82" fillId="0" borderId="0" xfId="20" applyNumberFormat="1" applyFont="1"/>
    <xf numFmtId="0" fontId="74" fillId="0" borderId="0" xfId="20" applyFont="1" applyAlignment="1">
      <alignment horizontal="left" vertical="center"/>
    </xf>
    <xf numFmtId="2" fontId="82" fillId="0" borderId="0" xfId="20" applyNumberFormat="1" applyFont="1" applyAlignment="1">
      <alignment vertical="center"/>
    </xf>
    <xf numFmtId="0" fontId="82" fillId="0" borderId="0" xfId="20" applyFont="1" applyAlignment="1">
      <alignment vertical="center"/>
    </xf>
    <xf numFmtId="177" fontId="82" fillId="0" borderId="0" xfId="20" applyNumberFormat="1" applyFont="1" applyAlignment="1">
      <alignment vertical="center"/>
    </xf>
    <xf numFmtId="0" fontId="86" fillId="0" borderId="0" xfId="20" applyFont="1"/>
    <xf numFmtId="0" fontId="86" fillId="0" borderId="0" xfId="20" applyFont="1" applyAlignment="1">
      <alignment vertical="center"/>
    </xf>
    <xf numFmtId="0" fontId="86" fillId="0" borderId="0" xfId="20" applyFont="1" applyAlignment="1">
      <alignment horizontal="fill"/>
    </xf>
    <xf numFmtId="2" fontId="86" fillId="0" borderId="0" xfId="20" applyNumberFormat="1" applyFont="1"/>
    <xf numFmtId="177" fontId="86" fillId="0" borderId="0" xfId="20" applyNumberFormat="1" applyFont="1"/>
    <xf numFmtId="0" fontId="78" fillId="0" borderId="0" xfId="20" applyFont="1" applyAlignment="1">
      <alignment horizontal="centerContinuous" vertical="center" wrapText="1"/>
    </xf>
    <xf numFmtId="0" fontId="91" fillId="0" borderId="0" xfId="20" applyFont="1" applyAlignment="1">
      <alignment horizontal="centerContinuous" vertical="center"/>
    </xf>
    <xf numFmtId="0" fontId="79" fillId="0" borderId="0" xfId="20" applyFont="1" applyAlignment="1">
      <alignment horizontal="centerContinuous" vertical="center"/>
    </xf>
    <xf numFmtId="0" fontId="138" fillId="0" borderId="0" xfId="20" applyFont="1" applyAlignment="1">
      <alignment horizontal="centerContinuous" vertical="center"/>
    </xf>
    <xf numFmtId="0" fontId="91" fillId="0" borderId="0" xfId="20" applyFont="1"/>
    <xf numFmtId="0" fontId="72" fillId="0" borderId="0" xfId="20" applyFont="1" applyAlignment="1">
      <alignment horizontal="centerContinuous" vertical="center"/>
    </xf>
    <xf numFmtId="0" fontId="74" fillId="0" borderId="0" xfId="20" applyFont="1" applyAlignment="1">
      <alignment vertical="top"/>
    </xf>
    <xf numFmtId="2" fontId="74" fillId="0" borderId="0" xfId="20" applyNumberFormat="1" applyFont="1" applyAlignment="1">
      <alignment horizontal="centerContinuous" vertical="center"/>
    </xf>
    <xf numFmtId="0" fontId="74" fillId="0" borderId="8" xfId="20" applyFont="1" applyBorder="1" applyAlignment="1">
      <alignment horizontal="center" vertical="center" wrapText="1"/>
    </xf>
    <xf numFmtId="17" fontId="74" fillId="0" borderId="60" xfId="20" applyNumberFormat="1" applyFont="1" applyBorder="1" applyAlignment="1">
      <alignment horizontal="center" vertical="center"/>
    </xf>
    <xf numFmtId="0" fontId="74" fillId="0" borderId="8" xfId="20" quotePrefix="1" applyFont="1" applyBorder="1" applyAlignment="1">
      <alignment horizontal="centerContinuous" vertical="center"/>
    </xf>
    <xf numFmtId="0" fontId="74" fillId="0" borderId="10" xfId="20" applyFont="1" applyBorder="1" applyAlignment="1">
      <alignment horizontal="centerContinuous" vertical="center"/>
    </xf>
    <xf numFmtId="0" fontId="74" fillId="0" borderId="8" xfId="20" applyFont="1" applyBorder="1" applyAlignment="1">
      <alignment horizontal="centerContinuous" vertical="center"/>
    </xf>
    <xf numFmtId="0" fontId="74" fillId="0" borderId="9" xfId="20" applyFont="1" applyBorder="1" applyAlignment="1">
      <alignment horizontal="centerContinuous" vertical="center"/>
    </xf>
    <xf numFmtId="0" fontId="74" fillId="0" borderId="60" xfId="20" applyFont="1" applyBorder="1" applyAlignment="1">
      <alignment horizontal="center" vertical="center" wrapText="1"/>
    </xf>
    <xf numFmtId="169" fontId="74" fillId="0" borderId="59" xfId="20" applyNumberFormat="1" applyFont="1" applyBorder="1" applyAlignment="1">
      <alignment horizontal="left" vertical="center"/>
    </xf>
    <xf numFmtId="201" fontId="140" fillId="0" borderId="59" xfId="20" applyNumberFormat="1" applyFont="1" applyBorder="1" applyAlignment="1">
      <alignment horizontal="center" vertical="center"/>
    </xf>
    <xf numFmtId="170" fontId="74" fillId="0" borderId="59" xfId="20" applyNumberFormat="1" applyFont="1" applyBorder="1" applyAlignment="1">
      <alignment horizontal="center" vertical="center"/>
    </xf>
    <xf numFmtId="170" fontId="74" fillId="0" borderId="0" xfId="20" applyNumberFormat="1" applyFont="1" applyAlignment="1">
      <alignment horizontal="center" vertical="center"/>
    </xf>
    <xf numFmtId="174" fontId="75" fillId="0" borderId="3" xfId="20" applyNumberFormat="1" applyFont="1" applyBorder="1" applyAlignment="1">
      <alignment horizontal="center" vertical="center"/>
    </xf>
    <xf numFmtId="174" fontId="75" fillId="0" borderId="0" xfId="20" applyNumberFormat="1" applyFont="1" applyAlignment="1">
      <alignment horizontal="center" vertical="center"/>
    </xf>
    <xf numFmtId="174" fontId="75" fillId="0" borderId="5" xfId="20" applyNumberFormat="1" applyFont="1" applyBorder="1" applyAlignment="1">
      <alignment horizontal="center" vertical="center"/>
    </xf>
    <xf numFmtId="174" fontId="75" fillId="0" borderId="59" xfId="20" applyNumberFormat="1" applyFont="1" applyBorder="1" applyAlignment="1">
      <alignment horizontal="center" vertical="center"/>
    </xf>
    <xf numFmtId="169" fontId="74" fillId="0" borderId="21" xfId="20" applyNumberFormat="1" applyFont="1" applyBorder="1" applyAlignment="1">
      <alignment horizontal="left" vertical="center" indent="1"/>
    </xf>
    <xf numFmtId="201" fontId="75" fillId="0" borderId="3" xfId="20" applyNumberFormat="1" applyFont="1" applyBorder="1" applyAlignment="1">
      <alignment horizontal="center" vertical="center"/>
    </xf>
    <xf numFmtId="170" fontId="74" fillId="0" borderId="3" xfId="20" applyNumberFormat="1" applyFont="1" applyBorder="1" applyAlignment="1">
      <alignment horizontal="center" vertical="center"/>
    </xf>
    <xf numFmtId="169" fontId="74" fillId="0" borderId="21" xfId="20" applyNumberFormat="1" applyFont="1" applyBorder="1" applyAlignment="1">
      <alignment horizontal="left" vertical="center"/>
    </xf>
    <xf numFmtId="169" fontId="74" fillId="0" borderId="3" xfId="20" applyNumberFormat="1" applyFont="1" applyBorder="1" applyAlignment="1">
      <alignment horizontal="left" vertical="center"/>
    </xf>
    <xf numFmtId="169" fontId="74" fillId="0" borderId="45" xfId="20" applyNumberFormat="1" applyFont="1" applyBorder="1" applyAlignment="1">
      <alignment horizontal="left" vertical="center" indent="1"/>
    </xf>
    <xf numFmtId="201" fontId="75" fillId="0" borderId="61" xfId="20" applyNumberFormat="1" applyFont="1" applyBorder="1" applyAlignment="1">
      <alignment horizontal="center" vertical="center"/>
    </xf>
    <xf numFmtId="170" fontId="74" fillId="0" borderId="61" xfId="20" applyNumberFormat="1" applyFont="1" applyBorder="1" applyAlignment="1">
      <alignment horizontal="center" vertical="center"/>
    </xf>
    <xf numFmtId="170" fontId="74" fillId="0" borderId="54" xfId="20" applyNumberFormat="1" applyFont="1" applyBorder="1" applyAlignment="1">
      <alignment horizontal="center" vertical="center"/>
    </xf>
    <xf numFmtId="174" fontId="75" fillId="0" borderId="61" xfId="20" applyNumberFormat="1" applyFont="1" applyBorder="1" applyAlignment="1">
      <alignment horizontal="center" vertical="center"/>
    </xf>
    <xf numFmtId="174" fontId="75" fillId="0" borderId="54" xfId="20" applyNumberFormat="1" applyFont="1" applyBorder="1" applyAlignment="1">
      <alignment horizontal="center" vertical="center"/>
    </xf>
    <xf numFmtId="0" fontId="74" fillId="0" borderId="0" xfId="20" applyFont="1" applyAlignment="1">
      <alignment vertical="center"/>
    </xf>
    <xf numFmtId="2" fontId="74" fillId="0" borderId="0" xfId="20" applyNumberFormat="1" applyFont="1" applyAlignment="1">
      <alignment vertical="center"/>
    </xf>
    <xf numFmtId="0" fontId="74" fillId="0" borderId="0" xfId="20" applyFont="1" applyAlignment="1">
      <alignment horizontal="left"/>
    </xf>
    <xf numFmtId="0" fontId="75" fillId="0" borderId="0" xfId="39" applyFont="1" applyAlignment="1">
      <alignment horizontal="center" vertical="center"/>
    </xf>
    <xf numFmtId="0" fontId="79" fillId="0" borderId="0" xfId="19" applyFont="1" applyAlignment="1">
      <alignment horizontal="centerContinuous"/>
    </xf>
    <xf numFmtId="0" fontId="141" fillId="0" borderId="0" xfId="19" applyFont="1"/>
    <xf numFmtId="0" fontId="72" fillId="0" borderId="0" xfId="19" applyFont="1" applyAlignment="1">
      <alignment horizontal="centerContinuous" vertical="top"/>
    </xf>
    <xf numFmtId="0" fontId="74" fillId="0" borderId="0" xfId="19" applyFont="1" applyAlignment="1">
      <alignment horizontal="centerContinuous" vertical="top"/>
    </xf>
    <xf numFmtId="49" fontId="74" fillId="0" borderId="24" xfId="19" applyNumberFormat="1" applyFont="1" applyBorder="1" applyAlignment="1">
      <alignment horizontal="centerContinuous" vertical="center"/>
    </xf>
    <xf numFmtId="49" fontId="74" fillId="0" borderId="64" xfId="19" applyNumberFormat="1" applyFont="1" applyBorder="1" applyAlignment="1">
      <alignment horizontal="centerContinuous" vertical="center"/>
    </xf>
    <xf numFmtId="49" fontId="74" fillId="0" borderId="64" xfId="19" applyNumberFormat="1" applyFont="1" applyBorder="1" applyAlignment="1">
      <alignment horizontal="centerContinuous" vertical="center" wrapText="1"/>
    </xf>
    <xf numFmtId="0" fontId="74" fillId="0" borderId="64" xfId="19" applyFont="1" applyBorder="1" applyAlignment="1">
      <alignment horizontal="centerContinuous" vertical="center"/>
    </xf>
    <xf numFmtId="0" fontId="74" fillId="0" borderId="12" xfId="19" applyFont="1" applyBorder="1" applyAlignment="1">
      <alignment horizontal="centerContinuous" vertical="center"/>
    </xf>
    <xf numFmtId="49" fontId="74" fillId="0" borderId="12" xfId="19" applyNumberFormat="1" applyFont="1" applyBorder="1" applyAlignment="1">
      <alignment horizontal="centerContinuous" vertical="center" wrapText="1"/>
    </xf>
    <xf numFmtId="0" fontId="74" fillId="0" borderId="65" xfId="19" applyFont="1" applyBorder="1" applyAlignment="1">
      <alignment horizontal="centerContinuous" vertical="center"/>
    </xf>
    <xf numFmtId="0" fontId="74" fillId="0" borderId="41" xfId="19" applyFont="1" applyBorder="1" applyAlignment="1">
      <alignment horizontal="centerContinuous" vertical="center"/>
    </xf>
    <xf numFmtId="0" fontId="74" fillId="0" borderId="30" xfId="19" applyFont="1" applyBorder="1" applyAlignment="1">
      <alignment horizontal="centerContinuous" vertical="center"/>
    </xf>
    <xf numFmtId="0" fontId="74" fillId="0" borderId="31" xfId="19" applyFont="1" applyBorder="1" applyAlignment="1">
      <alignment horizontal="centerContinuous" vertical="center"/>
    </xf>
    <xf numFmtId="0" fontId="82" fillId="0" borderId="35" xfId="19" applyFont="1" applyBorder="1" applyAlignment="1">
      <alignment horizontal="center" vertical="center" wrapText="1"/>
    </xf>
    <xf numFmtId="0" fontId="74" fillId="0" borderId="30" xfId="19" applyFont="1" applyBorder="1" applyAlignment="1">
      <alignment horizontal="right" vertical="center" readingOrder="1"/>
    </xf>
    <xf numFmtId="0" fontId="74" fillId="0" borderId="41" xfId="19" applyFont="1" applyBorder="1" applyAlignment="1">
      <alignment horizontal="right" vertical="center" readingOrder="1"/>
    </xf>
    <xf numFmtId="49" fontId="74" fillId="0" borderId="65" xfId="19" applyNumberFormat="1" applyFont="1" applyBorder="1" applyAlignment="1">
      <alignment horizontal="centerContinuous" vertical="center"/>
    </xf>
    <xf numFmtId="49" fontId="74" fillId="0" borderId="30" xfId="19" applyNumberFormat="1" applyFont="1" applyBorder="1" applyAlignment="1">
      <alignment horizontal="centerContinuous" vertical="center"/>
    </xf>
    <xf numFmtId="49" fontId="74" fillId="0" borderId="13" xfId="19" applyNumberFormat="1" applyFont="1" applyBorder="1" applyAlignment="1">
      <alignment horizontal="centerContinuous" vertical="center"/>
    </xf>
    <xf numFmtId="49" fontId="74" fillId="0" borderId="31" xfId="19" applyNumberFormat="1" applyFont="1" applyBorder="1" applyAlignment="1">
      <alignment horizontal="centerContinuous" vertical="center"/>
    </xf>
    <xf numFmtId="0" fontId="71" fillId="0" borderId="1" xfId="19" applyFont="1" applyBorder="1" applyAlignment="1">
      <alignment horizontal="left" vertical="center"/>
    </xf>
    <xf numFmtId="202" fontId="71" fillId="0" borderId="15" xfId="19" applyNumberFormat="1" applyFont="1" applyBorder="1" applyAlignment="1">
      <alignment horizontal="right" vertical="center"/>
    </xf>
    <xf numFmtId="202" fontId="71" fillId="0" borderId="0" xfId="19" applyNumberFormat="1" applyFont="1" applyAlignment="1">
      <alignment horizontal="right" vertical="center"/>
    </xf>
    <xf numFmtId="202" fontId="71" fillId="0" borderId="16" xfId="19" applyNumberFormat="1" applyFont="1" applyBorder="1" applyAlignment="1">
      <alignment horizontal="right" vertical="center"/>
    </xf>
    <xf numFmtId="203" fontId="140" fillId="0" borderId="0" xfId="19" applyNumberFormat="1" applyFont="1" applyAlignment="1">
      <alignment horizontal="right" vertical="center"/>
    </xf>
    <xf numFmtId="203" fontId="140" fillId="0" borderId="7" xfId="19" applyNumberFormat="1" applyFont="1" applyBorder="1" applyAlignment="1">
      <alignment horizontal="right" vertical="center"/>
    </xf>
    <xf numFmtId="202" fontId="74" fillId="0" borderId="15" xfId="19" applyNumberFormat="1" applyFont="1" applyBorder="1" applyAlignment="1">
      <alignment horizontal="right" vertical="center"/>
    </xf>
    <xf numFmtId="202" fontId="74" fillId="0" borderId="0" xfId="19" applyNumberFormat="1" applyFont="1" applyAlignment="1">
      <alignment horizontal="right" vertical="center"/>
    </xf>
    <xf numFmtId="202" fontId="74" fillId="0" borderId="16" xfId="19" applyNumberFormat="1" applyFont="1" applyBorder="1" applyAlignment="1">
      <alignment horizontal="right" vertical="center"/>
    </xf>
    <xf numFmtId="203" fontId="75" fillId="0" borderId="0" xfId="19" applyNumberFormat="1" applyFont="1" applyAlignment="1">
      <alignment horizontal="right" vertical="center"/>
    </xf>
    <xf numFmtId="203" fontId="75" fillId="0" borderId="7" xfId="19" applyNumberFormat="1" applyFont="1" applyBorder="1" applyAlignment="1">
      <alignment horizontal="right" vertical="center"/>
    </xf>
    <xf numFmtId="0" fontId="74" fillId="0" borderId="1" xfId="19" applyFont="1" applyBorder="1" applyAlignment="1">
      <alignment horizontal="left" vertical="center"/>
    </xf>
    <xf numFmtId="0" fontId="74" fillId="0" borderId="1" xfId="19" applyFont="1" applyBorder="1" applyAlignment="1">
      <alignment vertical="center" wrapText="1"/>
    </xf>
    <xf numFmtId="0" fontId="82" fillId="0" borderId="0" xfId="19" applyFont="1" applyAlignment="1">
      <alignment horizontal="left" vertical="center"/>
    </xf>
    <xf numFmtId="0" fontId="71" fillId="0" borderId="1" xfId="19" applyFont="1" applyBorder="1" applyAlignment="1">
      <alignment vertical="center"/>
    </xf>
    <xf numFmtId="177" fontId="74" fillId="0" borderId="15" xfId="19" applyNumberFormat="1" applyFont="1" applyBorder="1" applyAlignment="1">
      <alignment horizontal="right" vertical="center"/>
    </xf>
    <xf numFmtId="177" fontId="74" fillId="0" borderId="16" xfId="19" applyNumberFormat="1" applyFont="1" applyBorder="1" applyAlignment="1">
      <alignment horizontal="right" vertical="center"/>
    </xf>
    <xf numFmtId="203" fontId="75" fillId="0" borderId="15" xfId="19" applyNumberFormat="1" applyFont="1" applyBorder="1" applyAlignment="1">
      <alignment horizontal="right" vertical="center"/>
    </xf>
    <xf numFmtId="0" fontId="71" fillId="0" borderId="51" xfId="19" applyFont="1" applyBorder="1" applyAlignment="1">
      <alignment vertical="center"/>
    </xf>
    <xf numFmtId="202" fontId="71" fillId="0" borderId="47" xfId="19" applyNumberFormat="1" applyFont="1" applyBorder="1" applyAlignment="1">
      <alignment horizontal="right" vertical="center"/>
    </xf>
    <xf numFmtId="202" fontId="71" fillId="0" borderId="54" xfId="19" applyNumberFormat="1" applyFont="1" applyBorder="1" applyAlignment="1">
      <alignment horizontal="right" vertical="center"/>
    </xf>
    <xf numFmtId="203" fontId="140" fillId="0" borderId="47" xfId="19" applyNumberFormat="1" applyFont="1" applyBorder="1" applyAlignment="1">
      <alignment horizontal="right" vertical="center"/>
    </xf>
    <xf numFmtId="203" fontId="140" fillId="0" borderId="54" xfId="19" applyNumberFormat="1" applyFont="1" applyBorder="1" applyAlignment="1">
      <alignment horizontal="right" vertical="center"/>
    </xf>
    <xf numFmtId="203" fontId="140" fillId="0" borderId="55" xfId="19" applyNumberFormat="1" applyFont="1" applyBorder="1" applyAlignment="1">
      <alignment horizontal="right" vertical="center"/>
    </xf>
    <xf numFmtId="0" fontId="74" fillId="0" borderId="5" xfId="19" applyFont="1" applyBorder="1"/>
    <xf numFmtId="0" fontId="74" fillId="0" borderId="0" xfId="19" applyFont="1" applyAlignment="1">
      <alignment horizontal="left" vertical="center"/>
    </xf>
    <xf numFmtId="0" fontId="79" fillId="0" borderId="0" xfId="19" applyFont="1" applyAlignment="1">
      <alignment horizontal="left"/>
    </xf>
    <xf numFmtId="0" fontId="91" fillId="0" borderId="0" xfId="19" applyFont="1" applyAlignment="1">
      <alignment horizontal="centerContinuous"/>
    </xf>
    <xf numFmtId="0" fontId="91" fillId="0" borderId="0" xfId="19" applyFont="1"/>
    <xf numFmtId="0" fontId="79" fillId="0" borderId="0" xfId="19" applyFont="1" applyAlignment="1">
      <alignment horizontal="right"/>
    </xf>
    <xf numFmtId="0" fontId="85" fillId="0" borderId="0" xfId="39" applyFont="1" applyAlignment="1">
      <alignment horizontal="center" vertical="center"/>
    </xf>
    <xf numFmtId="0" fontId="78" fillId="0" borderId="0" xfId="2" applyFont="1" applyAlignment="1">
      <alignment horizontal="centerContinuous" vertical="center" wrapText="1"/>
    </xf>
    <xf numFmtId="0" fontId="74" fillId="0" borderId="0" xfId="2" applyFont="1" applyAlignment="1">
      <alignment horizontal="centerContinuous" vertical="top"/>
    </xf>
    <xf numFmtId="0" fontId="74" fillId="0" borderId="64" xfId="2" applyFont="1" applyBorder="1" applyAlignment="1">
      <alignment horizontal="center" vertical="center" wrapText="1"/>
    </xf>
    <xf numFmtId="0" fontId="74" fillId="0" borderId="24" xfId="2" applyFont="1" applyBorder="1" applyAlignment="1">
      <alignment horizontal="centerContinuous" vertical="center"/>
    </xf>
    <xf numFmtId="0" fontId="74" fillId="0" borderId="25" xfId="2" applyFont="1" applyBorder="1" applyAlignment="1">
      <alignment horizontal="centerContinuous" vertical="center"/>
    </xf>
    <xf numFmtId="0" fontId="74" fillId="0" borderId="5" xfId="2" applyFont="1" applyBorder="1" applyAlignment="1">
      <alignment horizontal="centerContinuous" vertical="center"/>
    </xf>
    <xf numFmtId="0" fontId="74" fillId="0" borderId="6" xfId="2" applyFont="1" applyBorder="1" applyAlignment="1">
      <alignment horizontal="centerContinuous" vertical="center"/>
    </xf>
    <xf numFmtId="0" fontId="74" fillId="0" borderId="43" xfId="2" applyFont="1" applyBorder="1" applyAlignment="1">
      <alignment horizontal="center" vertical="center" wrapText="1"/>
    </xf>
    <xf numFmtId="0" fontId="74" fillId="0" borderId="41" xfId="2" applyFont="1" applyBorder="1" applyAlignment="1">
      <alignment horizontal="center" vertical="center" wrapText="1"/>
    </xf>
    <xf numFmtId="0" fontId="74" fillId="0" borderId="12" xfId="2" applyFont="1" applyBorder="1" applyAlignment="1">
      <alignment horizontal="center" vertical="top" wrapText="1"/>
    </xf>
    <xf numFmtId="0" fontId="74" fillId="0" borderId="44" xfId="2" applyFont="1" applyBorder="1" applyAlignment="1">
      <alignment horizontal="center" vertical="center" wrapText="1"/>
    </xf>
    <xf numFmtId="0" fontId="74" fillId="0" borderId="17" xfId="2" applyFont="1" applyBorder="1" applyAlignment="1">
      <alignment horizontal="center" vertical="center" wrapText="1"/>
    </xf>
    <xf numFmtId="0" fontId="74" fillId="0" borderId="32" xfId="2" applyFont="1" applyBorder="1" applyAlignment="1">
      <alignment horizontal="center" vertical="center" wrapText="1"/>
    </xf>
    <xf numFmtId="0" fontId="74" fillId="0" borderId="42" xfId="2" applyFont="1" applyBorder="1" applyAlignment="1">
      <alignment horizontal="center" vertical="center" wrapText="1"/>
    </xf>
    <xf numFmtId="0" fontId="74" fillId="0" borderId="44" xfId="2" applyFont="1" applyBorder="1" applyAlignment="1">
      <alignment horizontal="centerContinuous" vertical="center"/>
    </xf>
    <xf numFmtId="0" fontId="74" fillId="0" borderId="65" xfId="2" applyFont="1" applyBorder="1" applyAlignment="1">
      <alignment horizontal="centerContinuous" vertical="center"/>
    </xf>
    <xf numFmtId="0" fontId="74" fillId="0" borderId="50" xfId="2" applyFont="1" applyBorder="1" applyAlignment="1">
      <alignment horizontal="centerContinuous" vertical="center"/>
    </xf>
    <xf numFmtId="0" fontId="71" fillId="0" borderId="57" xfId="2" applyFont="1" applyBorder="1"/>
    <xf numFmtId="204" fontId="140" fillId="0" borderId="0" xfId="2" applyNumberFormat="1" applyFont="1" applyAlignment="1">
      <alignment horizontal="center" vertical="center"/>
    </xf>
    <xf numFmtId="204" fontId="140" fillId="0" borderId="43" xfId="2" applyNumberFormat="1" applyFont="1" applyBorder="1" applyAlignment="1">
      <alignment horizontal="center" vertical="center"/>
    </xf>
    <xf numFmtId="204" fontId="140" fillId="0" borderId="16" xfId="2" applyNumberFormat="1" applyFont="1" applyBorder="1" applyAlignment="1">
      <alignment horizontal="center" vertical="center"/>
    </xf>
    <xf numFmtId="204" fontId="140" fillId="0" borderId="15" xfId="2" applyNumberFormat="1" applyFont="1" applyBorder="1" applyAlignment="1">
      <alignment horizontal="center" vertical="center"/>
    </xf>
    <xf numFmtId="204" fontId="140" fillId="0" borderId="7" xfId="2" applyNumberFormat="1" applyFont="1" applyBorder="1" applyAlignment="1">
      <alignment horizontal="center" vertical="center"/>
    </xf>
    <xf numFmtId="0" fontId="74" fillId="0" borderId="21" xfId="2" applyFont="1" applyBorder="1" applyAlignment="1">
      <alignment horizontal="left"/>
    </xf>
    <xf numFmtId="204" fontId="75" fillId="0" borderId="0" xfId="2" applyNumberFormat="1" applyFont="1" applyAlignment="1">
      <alignment horizontal="center" vertical="center"/>
    </xf>
    <xf numFmtId="204" fontId="75" fillId="0" borderId="43" xfId="2" applyNumberFormat="1" applyFont="1" applyBorder="1" applyAlignment="1">
      <alignment horizontal="center" vertical="center"/>
    </xf>
    <xf numFmtId="204" fontId="75" fillId="0" borderId="16" xfId="2" applyNumberFormat="1" applyFont="1" applyBorder="1" applyAlignment="1">
      <alignment horizontal="center" vertical="center"/>
    </xf>
    <xf numFmtId="204" fontId="75" fillId="0" borderId="15" xfId="2" applyNumberFormat="1" applyFont="1" applyBorder="1" applyAlignment="1">
      <alignment horizontal="center" vertical="center"/>
    </xf>
    <xf numFmtId="204" fontId="75" fillId="0" borderId="7" xfId="2" applyNumberFormat="1" applyFont="1" applyBorder="1" applyAlignment="1">
      <alignment horizontal="center" vertical="center"/>
    </xf>
    <xf numFmtId="0" fontId="74" fillId="0" borderId="21" xfId="2" applyFont="1" applyBorder="1" applyAlignment="1">
      <alignment horizontal="left" indent="1"/>
    </xf>
    <xf numFmtId="205" fontId="74" fillId="0" borderId="0" xfId="2" applyNumberFormat="1" applyFont="1" applyAlignment="1">
      <alignment horizontal="right" vertical="center"/>
    </xf>
    <xf numFmtId="0" fontId="74" fillId="0" borderId="21" xfId="2" applyFont="1" applyBorder="1"/>
    <xf numFmtId="0" fontId="71" fillId="0" borderId="21" xfId="2" applyFont="1" applyBorder="1"/>
    <xf numFmtId="0" fontId="71" fillId="0" borderId="45" xfId="2" applyFont="1" applyBorder="1"/>
    <xf numFmtId="204" fontId="140" fillId="0" borderId="54" xfId="2" applyNumberFormat="1" applyFont="1" applyBorder="1" applyAlignment="1">
      <alignment horizontal="center" vertical="center"/>
    </xf>
    <xf numFmtId="204" fontId="140" fillId="0" borderId="46" xfId="2" applyNumberFormat="1" applyFont="1" applyBorder="1" applyAlignment="1">
      <alignment horizontal="center" vertical="center"/>
    </xf>
    <xf numFmtId="204" fontId="140" fillId="0" borderId="53" xfId="2" applyNumberFormat="1" applyFont="1" applyBorder="1" applyAlignment="1">
      <alignment horizontal="center" vertical="center"/>
    </xf>
    <xf numFmtId="204" fontId="140" fillId="0" borderId="47" xfId="2" applyNumberFormat="1" applyFont="1" applyBorder="1" applyAlignment="1">
      <alignment horizontal="center" vertical="center"/>
    </xf>
    <xf numFmtId="204" fontId="140" fillId="0" borderId="55" xfId="2" applyNumberFormat="1" applyFont="1" applyBorder="1" applyAlignment="1">
      <alignment horizontal="center" vertical="center"/>
    </xf>
    <xf numFmtId="0" fontId="74" fillId="0" borderId="0" xfId="2" quotePrefix="1" applyFont="1" applyAlignment="1">
      <alignment horizontal="left" vertical="center"/>
    </xf>
    <xf numFmtId="0" fontId="72" fillId="0" borderId="0" xfId="2" applyFont="1"/>
    <xf numFmtId="0" fontId="74" fillId="0" borderId="23" xfId="2" applyFont="1" applyBorder="1" applyAlignment="1">
      <alignment horizontal="center" vertical="center" wrapText="1"/>
    </xf>
    <xf numFmtId="0" fontId="74" fillId="0" borderId="24" xfId="2" applyFont="1" applyBorder="1" applyAlignment="1">
      <alignment horizontal="centerContinuous" wrapText="1"/>
    </xf>
    <xf numFmtId="0" fontId="74" fillId="0" borderId="25" xfId="2" applyFont="1" applyBorder="1" applyAlignment="1">
      <alignment horizontal="centerContinuous" wrapText="1"/>
    </xf>
    <xf numFmtId="49" fontId="74" fillId="0" borderId="24" xfId="2" applyNumberFormat="1" applyFont="1" applyBorder="1" applyAlignment="1">
      <alignment horizontal="centerContinuous" wrapText="1"/>
    </xf>
    <xf numFmtId="49" fontId="74" fillId="0" borderId="25" xfId="2" applyNumberFormat="1" applyFont="1" applyBorder="1" applyAlignment="1">
      <alignment horizontal="centerContinuous" vertical="center" wrapText="1"/>
    </xf>
    <xf numFmtId="0" fontId="74" fillId="0" borderId="48" xfId="2" applyFont="1" applyBorder="1" applyAlignment="1">
      <alignment horizontal="center" vertical="center"/>
    </xf>
    <xf numFmtId="0" fontId="74" fillId="0" borderId="22" xfId="2" applyFont="1" applyBorder="1" applyAlignment="1">
      <alignment vertical="center"/>
    </xf>
    <xf numFmtId="0" fontId="74" fillId="0" borderId="22" xfId="2" applyFont="1" applyBorder="1" applyAlignment="1">
      <alignment horizontal="centerContinuous" vertical="center"/>
    </xf>
    <xf numFmtId="0" fontId="74" fillId="0" borderId="18" xfId="2" applyFont="1" applyBorder="1" applyAlignment="1">
      <alignment vertical="center"/>
    </xf>
    <xf numFmtId="0" fontId="74" fillId="0" borderId="6" xfId="2" applyFont="1" applyBorder="1" applyAlignment="1">
      <alignment horizontal="centerContinuous" vertical="center" wrapText="1"/>
    </xf>
    <xf numFmtId="0" fontId="74" fillId="0" borderId="21" xfId="2" applyFont="1" applyBorder="1" applyAlignment="1">
      <alignment horizontal="center" vertical="center" wrapText="1"/>
    </xf>
    <xf numFmtId="0" fontId="74" fillId="0" borderId="14" xfId="2" applyFont="1" applyBorder="1" applyAlignment="1">
      <alignment horizontal="centerContinuous" vertical="top" wrapText="1"/>
    </xf>
    <xf numFmtId="0" fontId="74" fillId="0" borderId="11" xfId="2" applyFont="1" applyBorder="1" applyAlignment="1">
      <alignment horizontal="centerContinuous" vertical="center" wrapText="1"/>
    </xf>
    <xf numFmtId="49" fontId="74" fillId="0" borderId="14" xfId="2" applyNumberFormat="1" applyFont="1" applyBorder="1" applyAlignment="1">
      <alignment horizontal="centerContinuous" vertical="top" wrapText="1"/>
    </xf>
    <xf numFmtId="49" fontId="74" fillId="0" borderId="11" xfId="2" applyNumberFormat="1" applyFont="1" applyBorder="1" applyAlignment="1">
      <alignment horizontal="centerContinuous" vertical="center" wrapText="1"/>
    </xf>
    <xf numFmtId="0" fontId="74" fillId="0" borderId="65" xfId="2" applyFont="1" applyBorder="1" applyAlignment="1">
      <alignment horizontal="centerContinuous" vertical="center" wrapText="1"/>
    </xf>
    <xf numFmtId="0" fontId="74" fillId="0" borderId="13" xfId="2" applyFont="1" applyBorder="1" applyAlignment="1">
      <alignment horizontal="centerContinuous" vertical="center"/>
    </xf>
    <xf numFmtId="0" fontId="74" fillId="0" borderId="11" xfId="2" applyFont="1" applyBorder="1" applyAlignment="1">
      <alignment horizontal="centerContinuous" vertical="center"/>
    </xf>
    <xf numFmtId="0" fontId="74" fillId="0" borderId="41" xfId="2" applyFont="1" applyBorder="1" applyAlignment="1">
      <alignment horizontal="centerContinuous" vertical="center"/>
    </xf>
    <xf numFmtId="0" fontId="74" fillId="0" borderId="26" xfId="2" applyFont="1" applyBorder="1" applyAlignment="1">
      <alignment horizontal="centerContinuous" vertical="top" wrapText="1"/>
    </xf>
    <xf numFmtId="0" fontId="74" fillId="0" borderId="16" xfId="0" applyFont="1" applyBorder="1" applyAlignment="1">
      <alignment horizontal="center" vertical="center" wrapText="1"/>
    </xf>
    <xf numFmtId="0" fontId="74" fillId="0" borderId="65" xfId="0" applyFont="1" applyBorder="1" applyAlignment="1">
      <alignment horizontal="centerContinuous" vertical="center" wrapText="1"/>
    </xf>
    <xf numFmtId="0" fontId="74" fillId="0" borderId="30" xfId="0" applyFont="1" applyBorder="1" applyAlignment="1">
      <alignment horizontal="centerContinuous" vertical="center" wrapText="1"/>
    </xf>
    <xf numFmtId="0" fontId="74" fillId="0" borderId="28" xfId="2" applyFont="1" applyBorder="1" applyAlignment="1">
      <alignment horizontal="center" vertical="center" wrapText="1"/>
    </xf>
    <xf numFmtId="0" fontId="74" fillId="0" borderId="30" xfId="2" applyFont="1" applyBorder="1" applyAlignment="1">
      <alignment horizontal="centerContinuous" vertical="center"/>
    </xf>
    <xf numFmtId="0" fontId="74" fillId="0" borderId="31" xfId="2" applyFont="1" applyBorder="1" applyAlignment="1">
      <alignment horizontal="centerContinuous" vertical="center"/>
    </xf>
    <xf numFmtId="206" fontId="71" fillId="0" borderId="0" xfId="2" applyNumberFormat="1" applyFont="1" applyAlignment="1">
      <alignment horizontal="center" vertical="center"/>
    </xf>
    <xf numFmtId="199" fontId="71" fillId="0" borderId="15" xfId="2" applyNumberFormat="1" applyFont="1" applyBorder="1" applyAlignment="1">
      <alignment horizontal="center" vertical="center"/>
    </xf>
    <xf numFmtId="199" fontId="71" fillId="0" borderId="16" xfId="2" applyNumberFormat="1" applyFont="1" applyBorder="1" applyAlignment="1">
      <alignment horizontal="center" vertical="center"/>
    </xf>
    <xf numFmtId="207" fontId="71" fillId="0" borderId="0" xfId="2" applyNumberFormat="1" applyFont="1" applyAlignment="1">
      <alignment horizontal="center" vertical="center"/>
    </xf>
    <xf numFmtId="207" fontId="71" fillId="0" borderId="16" xfId="2" applyNumberFormat="1" applyFont="1" applyBorder="1" applyAlignment="1">
      <alignment horizontal="center" vertical="center"/>
    </xf>
    <xf numFmtId="170" fontId="140" fillId="0" borderId="0" xfId="2" applyNumberFormat="1" applyFont="1" applyAlignment="1">
      <alignment horizontal="center" vertical="center"/>
    </xf>
    <xf numFmtId="170" fontId="140" fillId="0" borderId="7" xfId="2" applyNumberFormat="1" applyFont="1" applyBorder="1" applyAlignment="1">
      <alignment horizontal="center" vertical="center"/>
    </xf>
    <xf numFmtId="0" fontId="91" fillId="0" borderId="0" xfId="2" applyFont="1"/>
    <xf numFmtId="206" fontId="74" fillId="0" borderId="0" xfId="2" applyNumberFormat="1" applyFont="1" applyAlignment="1">
      <alignment horizontal="center" vertical="center"/>
    </xf>
    <xf numFmtId="199" fontId="74" fillId="0" borderId="15" xfId="2" applyNumberFormat="1" applyFont="1" applyBorder="1" applyAlignment="1">
      <alignment horizontal="center" vertical="center"/>
    </xf>
    <xf numFmtId="199" fontId="74" fillId="0" borderId="16" xfId="2" applyNumberFormat="1" applyFont="1" applyBorder="1" applyAlignment="1">
      <alignment horizontal="center" vertical="center"/>
    </xf>
    <xf numFmtId="207" fontId="74" fillId="0" borderId="0" xfId="2" applyNumberFormat="1" applyFont="1" applyAlignment="1">
      <alignment horizontal="center" vertical="center"/>
    </xf>
    <xf numFmtId="207" fontId="74" fillId="0" borderId="16" xfId="2" applyNumberFormat="1" applyFont="1" applyBorder="1" applyAlignment="1">
      <alignment horizontal="center" vertical="center"/>
    </xf>
    <xf numFmtId="170" fontId="75" fillId="0" borderId="0" xfId="2" applyNumberFormat="1" applyFont="1" applyAlignment="1">
      <alignment horizontal="center" vertical="center"/>
    </xf>
    <xf numFmtId="170" fontId="75" fillId="0" borderId="7" xfId="2" applyNumberFormat="1" applyFont="1" applyBorder="1" applyAlignment="1">
      <alignment horizontal="center" vertical="center"/>
    </xf>
    <xf numFmtId="0" fontId="79" fillId="0" borderId="0" xfId="2" applyFont="1" applyAlignment="1">
      <alignment horizontal="left" indent="1"/>
    </xf>
    <xf numFmtId="206" fontId="74" fillId="0" borderId="16" xfId="2" applyNumberFormat="1" applyFont="1" applyBorder="1" applyAlignment="1">
      <alignment horizontal="center" vertical="center"/>
    </xf>
    <xf numFmtId="206" fontId="71" fillId="0" borderId="16" xfId="2" applyNumberFormat="1" applyFont="1" applyBorder="1" applyAlignment="1">
      <alignment horizontal="center" vertical="center"/>
    </xf>
    <xf numFmtId="199" fontId="71" fillId="0" borderId="0" xfId="2" applyNumberFormat="1" applyFont="1" applyAlignment="1">
      <alignment horizontal="center" vertical="center"/>
    </xf>
    <xf numFmtId="206" fontId="71" fillId="0" borderId="54" xfId="2" applyNumberFormat="1" applyFont="1" applyBorder="1" applyAlignment="1">
      <alignment horizontal="center" vertical="center"/>
    </xf>
    <xf numFmtId="199" fontId="71" fillId="0" borderId="47" xfId="2" applyNumberFormat="1" applyFont="1" applyBorder="1" applyAlignment="1">
      <alignment horizontal="center" vertical="center"/>
    </xf>
    <xf numFmtId="199" fontId="71" fillId="0" borderId="53" xfId="2" applyNumberFormat="1" applyFont="1" applyBorder="1" applyAlignment="1">
      <alignment horizontal="center" vertical="center"/>
    </xf>
    <xf numFmtId="207" fontId="71" fillId="0" borderId="54" xfId="2" applyNumberFormat="1" applyFont="1" applyBorder="1" applyAlignment="1">
      <alignment horizontal="center" vertical="center"/>
    </xf>
    <xf numFmtId="207" fontId="71" fillId="0" borderId="53" xfId="2" applyNumberFormat="1" applyFont="1" applyBorder="1" applyAlignment="1">
      <alignment horizontal="center" vertical="center"/>
    </xf>
    <xf numFmtId="170" fontId="140" fillId="0" borderId="54" xfId="2" applyNumberFormat="1" applyFont="1" applyBorder="1" applyAlignment="1">
      <alignment horizontal="center" vertical="center"/>
    </xf>
    <xf numFmtId="170" fontId="140" fillId="0" borderId="55" xfId="2" applyNumberFormat="1" applyFont="1" applyBorder="1" applyAlignment="1">
      <alignment horizontal="center" vertical="center"/>
    </xf>
    <xf numFmtId="0" fontId="74" fillId="0" borderId="0" xfId="2" quotePrefix="1" applyFont="1" applyAlignment="1">
      <alignment vertical="center"/>
    </xf>
    <xf numFmtId="0" fontId="74" fillId="0" borderId="64" xfId="2" applyFont="1" applyBorder="1" applyAlignment="1">
      <alignment horizontal="centerContinuous" vertical="center" wrapText="1"/>
    </xf>
    <xf numFmtId="0" fontId="74" fillId="0" borderId="24" xfId="2" applyFont="1" applyBorder="1" applyAlignment="1">
      <alignment horizontal="centerContinuous" vertical="center" wrapText="1"/>
    </xf>
    <xf numFmtId="0" fontId="74" fillId="0" borderId="25" xfId="2" applyFont="1" applyBorder="1" applyAlignment="1">
      <alignment horizontal="centerContinuous" vertical="center" wrapText="1"/>
    </xf>
    <xf numFmtId="0" fontId="74" fillId="0" borderId="5" xfId="2" applyFont="1" applyBorder="1" applyAlignment="1">
      <alignment horizontal="centerContinuous" vertical="center" wrapText="1"/>
    </xf>
    <xf numFmtId="0" fontId="74" fillId="0" borderId="24" xfId="2" applyFont="1" applyBorder="1" applyAlignment="1">
      <alignment horizontal="centerContinuous"/>
    </xf>
    <xf numFmtId="0" fontId="74" fillId="0" borderId="6" xfId="2" applyFont="1" applyBorder="1" applyAlignment="1">
      <alignment horizontal="centerContinuous"/>
    </xf>
    <xf numFmtId="0" fontId="74" fillId="0" borderId="14" xfId="2" applyFont="1" applyBorder="1" applyAlignment="1">
      <alignment horizontal="centerContinuous" vertical="top"/>
    </xf>
    <xf numFmtId="0" fontId="74" fillId="0" borderId="11" xfId="2" applyFont="1" applyBorder="1" applyAlignment="1">
      <alignment horizontal="centerContinuous" vertical="top"/>
    </xf>
    <xf numFmtId="0" fontId="74" fillId="0" borderId="14" xfId="2" applyFont="1" applyBorder="1" applyAlignment="1">
      <alignment horizontal="centerContinuous"/>
    </xf>
    <xf numFmtId="0" fontId="74" fillId="0" borderId="11" xfId="2" applyFont="1" applyBorder="1" applyAlignment="1">
      <alignment horizontal="centerContinuous"/>
    </xf>
    <xf numFmtId="0" fontId="74" fillId="0" borderId="13" xfId="2" applyFont="1" applyBorder="1" applyAlignment="1">
      <alignment horizontal="centerContinuous" vertical="top"/>
    </xf>
    <xf numFmtId="0" fontId="74" fillId="0" borderId="14" xfId="2" applyFont="1" applyBorder="1" applyAlignment="1">
      <alignment horizontal="center" vertical="center" wrapText="1"/>
    </xf>
    <xf numFmtId="0" fontId="74" fillId="0" borderId="26" xfId="2" applyFont="1" applyBorder="1" applyAlignment="1">
      <alignment horizontal="center" vertical="center" wrapText="1"/>
    </xf>
    <xf numFmtId="0" fontId="74" fillId="0" borderId="17" xfId="0" applyFont="1" applyBorder="1" applyAlignment="1">
      <alignment horizontal="center" vertical="center" wrapText="1"/>
    </xf>
    <xf numFmtId="0" fontId="74" fillId="0" borderId="33" xfId="0" applyFont="1" applyBorder="1" applyAlignment="1">
      <alignment horizontal="center" vertical="center"/>
    </xf>
    <xf numFmtId="0" fontId="74" fillId="0" borderId="31" xfId="0" applyFont="1" applyBorder="1" applyAlignment="1">
      <alignment horizontal="centerContinuous" vertical="center"/>
    </xf>
    <xf numFmtId="6" fontId="74" fillId="0" borderId="65" xfId="2" applyNumberFormat="1" applyFont="1" applyBorder="1" applyAlignment="1">
      <alignment horizontal="centerContinuous" vertical="center"/>
    </xf>
    <xf numFmtId="0" fontId="142" fillId="0" borderId="30" xfId="2" applyFont="1" applyBorder="1" applyAlignment="1">
      <alignment horizontal="centerContinuous" vertical="center"/>
    </xf>
    <xf numFmtId="208" fontId="71" fillId="0" borderId="0" xfId="2" applyNumberFormat="1" applyFont="1" applyAlignment="1">
      <alignment horizontal="right" vertical="center"/>
    </xf>
    <xf numFmtId="207" fontId="71" fillId="0" borderId="0" xfId="2" applyNumberFormat="1" applyFont="1" applyAlignment="1">
      <alignment horizontal="right" vertical="center"/>
    </xf>
    <xf numFmtId="207" fontId="71" fillId="0" borderId="16" xfId="2" applyNumberFormat="1" applyFont="1" applyBorder="1" applyAlignment="1">
      <alignment horizontal="right" vertical="center"/>
    </xf>
    <xf numFmtId="209" fontId="71" fillId="0" borderId="0" xfId="2" applyNumberFormat="1" applyFont="1" applyAlignment="1">
      <alignment horizontal="center" vertical="center"/>
    </xf>
    <xf numFmtId="209" fontId="71" fillId="0" borderId="16" xfId="2" applyNumberFormat="1" applyFont="1" applyBorder="1" applyAlignment="1">
      <alignment horizontal="center" vertical="center"/>
    </xf>
    <xf numFmtId="210" fontId="140" fillId="0" borderId="0" xfId="2" applyNumberFormat="1" applyFont="1" applyAlignment="1">
      <alignment horizontal="center" vertical="center"/>
    </xf>
    <xf numFmtId="210" fontId="140" fillId="0" borderId="7" xfId="2" applyNumberFormat="1" applyFont="1" applyBorder="1" applyAlignment="1">
      <alignment horizontal="center" vertical="center"/>
    </xf>
    <xf numFmtId="208" fontId="74" fillId="0" borderId="0" xfId="2" applyNumberFormat="1" applyFont="1" applyAlignment="1">
      <alignment horizontal="right" vertical="center"/>
    </xf>
    <xf numFmtId="207" fontId="74" fillId="0" borderId="0" xfId="2" applyNumberFormat="1" applyFont="1" applyAlignment="1">
      <alignment horizontal="right" vertical="center"/>
    </xf>
    <xf numFmtId="207" fontId="74" fillId="0" borderId="16" xfId="2" applyNumberFormat="1" applyFont="1" applyBorder="1" applyAlignment="1">
      <alignment horizontal="right" vertical="center"/>
    </xf>
    <xf numFmtId="209" fontId="74" fillId="0" borderId="0" xfId="2" applyNumberFormat="1" applyFont="1" applyAlignment="1">
      <alignment horizontal="center" vertical="center"/>
    </xf>
    <xf numFmtId="209" fontId="74" fillId="0" borderId="16" xfId="2" applyNumberFormat="1" applyFont="1" applyBorder="1" applyAlignment="1">
      <alignment horizontal="center" vertical="center"/>
    </xf>
    <xf numFmtId="210" fontId="75" fillId="0" borderId="0" xfId="2" applyNumberFormat="1" applyFont="1" applyAlignment="1">
      <alignment horizontal="center" vertical="center"/>
    </xf>
    <xf numFmtId="210" fontId="75" fillId="0" borderId="7" xfId="2" applyNumberFormat="1" applyFont="1" applyBorder="1" applyAlignment="1">
      <alignment horizontal="center" vertical="center"/>
    </xf>
    <xf numFmtId="208" fontId="74" fillId="0" borderId="15" xfId="2" applyNumberFormat="1" applyFont="1" applyBorder="1" applyAlignment="1">
      <alignment horizontal="right" vertical="center"/>
    </xf>
    <xf numFmtId="209" fontId="74" fillId="0" borderId="15" xfId="2" applyNumberFormat="1" applyFont="1" applyBorder="1" applyAlignment="1">
      <alignment horizontal="center" vertical="center"/>
    </xf>
    <xf numFmtId="210" fontId="75" fillId="0" borderId="15" xfId="2" applyNumberFormat="1" applyFont="1" applyBorder="1" applyAlignment="1">
      <alignment horizontal="center" vertical="center"/>
    </xf>
    <xf numFmtId="208" fontId="74" fillId="0" borderId="0" xfId="2" applyNumberFormat="1" applyFont="1" applyAlignment="1">
      <alignment horizontal="center" vertical="center"/>
    </xf>
    <xf numFmtId="199" fontId="140" fillId="0" borderId="0" xfId="2" applyNumberFormat="1" applyFont="1" applyAlignment="1">
      <alignment horizontal="center" vertical="center"/>
    </xf>
    <xf numFmtId="0" fontId="71" fillId="0" borderId="45" xfId="2" applyFont="1" applyBorder="1" applyAlignment="1">
      <alignment horizontal="left" indent="1"/>
    </xf>
    <xf numFmtId="208" fontId="71" fillId="0" borderId="54" xfId="2" applyNumberFormat="1" applyFont="1" applyBorder="1" applyAlignment="1">
      <alignment horizontal="right" vertical="center"/>
    </xf>
    <xf numFmtId="207" fontId="71" fillId="0" borderId="54" xfId="2" applyNumberFormat="1" applyFont="1" applyBorder="1" applyAlignment="1">
      <alignment horizontal="right" vertical="center"/>
    </xf>
    <xf numFmtId="207" fontId="71" fillId="0" borderId="53" xfId="2" applyNumberFormat="1" applyFont="1" applyBorder="1" applyAlignment="1">
      <alignment horizontal="right" vertical="center"/>
    </xf>
    <xf numFmtId="199" fontId="71" fillId="0" borderId="54" xfId="2" applyNumberFormat="1" applyFont="1" applyBorder="1" applyAlignment="1">
      <alignment horizontal="center" vertical="center"/>
    </xf>
    <xf numFmtId="209" fontId="71" fillId="0" borderId="54" xfId="2" applyNumberFormat="1" applyFont="1" applyBorder="1" applyAlignment="1">
      <alignment horizontal="center" vertical="center"/>
    </xf>
    <xf numFmtId="209" fontId="71" fillId="0" borderId="53" xfId="2" applyNumberFormat="1" applyFont="1" applyBorder="1" applyAlignment="1">
      <alignment horizontal="center" vertical="center"/>
    </xf>
    <xf numFmtId="210" fontId="140" fillId="0" borderId="54" xfId="2" applyNumberFormat="1" applyFont="1" applyBorder="1" applyAlignment="1">
      <alignment horizontal="center" vertical="center"/>
    </xf>
    <xf numFmtId="210" fontId="140" fillId="0" borderId="55" xfId="2" applyNumberFormat="1" applyFont="1" applyBorder="1" applyAlignment="1">
      <alignment horizontal="center" vertical="center"/>
    </xf>
    <xf numFmtId="210" fontId="75" fillId="0" borderId="1" xfId="2" applyNumberFormat="1" applyFont="1" applyBorder="1" applyAlignment="1">
      <alignment horizontal="center" vertical="center"/>
    </xf>
    <xf numFmtId="0" fontId="131" fillId="0" borderId="0" xfId="0" quotePrefix="1" applyFont="1" applyAlignment="1">
      <alignment horizontal="left" vertical="center" readingOrder="1"/>
    </xf>
    <xf numFmtId="0" fontId="71" fillId="0" borderId="0" xfId="2" applyFont="1"/>
    <xf numFmtId="49" fontId="74" fillId="0" borderId="22" xfId="2" applyNumberFormat="1" applyFont="1" applyBorder="1" applyAlignment="1">
      <alignment horizontal="centerContinuous" vertical="center"/>
    </xf>
    <xf numFmtId="49" fontId="74" fillId="0" borderId="18" xfId="2" applyNumberFormat="1" applyFont="1" applyBorder="1" applyAlignment="1">
      <alignment horizontal="centerContinuous" vertical="center"/>
    </xf>
    <xf numFmtId="49" fontId="74" fillId="0" borderId="5" xfId="2" applyNumberFormat="1" applyFont="1" applyBorder="1" applyAlignment="1">
      <alignment horizontal="centerContinuous" vertical="center" wrapText="1"/>
    </xf>
    <xf numFmtId="49" fontId="74" fillId="0" borderId="24" xfId="2" applyNumberFormat="1" applyFont="1" applyBorder="1" applyAlignment="1">
      <alignment horizontal="centerContinuous" vertical="center"/>
    </xf>
    <xf numFmtId="0" fontId="74" fillId="0" borderId="33" xfId="2" applyFont="1" applyBorder="1" applyAlignment="1">
      <alignment horizontal="centerContinuous" vertical="center" wrapText="1"/>
    </xf>
    <xf numFmtId="49" fontId="74" fillId="0" borderId="13" xfId="2" applyNumberFormat="1" applyFont="1" applyBorder="1" applyAlignment="1">
      <alignment horizontal="centerContinuous" vertical="center"/>
    </xf>
    <xf numFmtId="49" fontId="74" fillId="0" borderId="11" xfId="2" applyNumberFormat="1" applyFont="1" applyBorder="1" applyAlignment="1">
      <alignment horizontal="centerContinuous" vertical="center"/>
    </xf>
    <xf numFmtId="0" fontId="74" fillId="0" borderId="13" xfId="2" applyFont="1" applyBorder="1" applyAlignment="1">
      <alignment horizontal="center" vertical="center" wrapText="1"/>
    </xf>
    <xf numFmtId="0" fontId="74" fillId="0" borderId="11" xfId="2" applyFont="1" applyBorder="1" applyAlignment="1">
      <alignment horizontal="center" vertical="center" wrapText="1"/>
    </xf>
    <xf numFmtId="0" fontId="74" fillId="0" borderId="14" xfId="2" applyFont="1" applyBorder="1" applyAlignment="1">
      <alignment horizontal="centerContinuous" vertical="center"/>
    </xf>
    <xf numFmtId="0" fontId="74" fillId="0" borderId="26" xfId="2" applyFont="1" applyBorder="1" applyAlignment="1">
      <alignment horizontal="centerContinuous" vertical="center"/>
    </xf>
    <xf numFmtId="0" fontId="74" fillId="0" borderId="33" xfId="0" applyFont="1" applyBorder="1" applyAlignment="1">
      <alignment horizontal="center" vertical="center" wrapText="1"/>
    </xf>
    <xf numFmtId="0" fontId="74" fillId="0" borderId="31" xfId="0" applyFont="1" applyBorder="1" applyAlignment="1">
      <alignment horizontal="centerContinuous" vertical="center" wrapText="1"/>
    </xf>
    <xf numFmtId="49" fontId="74" fillId="0" borderId="30" xfId="2" applyNumberFormat="1" applyFont="1" applyBorder="1" applyAlignment="1">
      <alignment horizontal="centerContinuous" vertical="center"/>
    </xf>
    <xf numFmtId="49" fontId="74" fillId="0" borderId="41" xfId="2" applyNumberFormat="1" applyFont="1" applyBorder="1" applyAlignment="1">
      <alignment horizontal="centerContinuous" vertical="center"/>
    </xf>
    <xf numFmtId="49" fontId="74" fillId="0" borderId="65" xfId="2" applyNumberFormat="1" applyFont="1" applyBorder="1" applyAlignment="1">
      <alignment horizontal="centerContinuous" vertical="center"/>
    </xf>
    <xf numFmtId="49" fontId="74" fillId="0" borderId="31" xfId="2" applyNumberFormat="1" applyFont="1" applyBorder="1" applyAlignment="1">
      <alignment horizontal="centerContinuous" vertical="center"/>
    </xf>
    <xf numFmtId="0" fontId="71" fillId="0" borderId="58" xfId="2" applyFont="1" applyBorder="1"/>
    <xf numFmtId="207" fontId="71" fillId="0" borderId="15" xfId="2" applyNumberFormat="1" applyFont="1" applyBorder="1" applyAlignment="1">
      <alignment horizontal="right" vertical="center"/>
    </xf>
    <xf numFmtId="177" fontId="140" fillId="0" borderId="15" xfId="2" applyNumberFormat="1" applyFont="1" applyBorder="1" applyAlignment="1">
      <alignment horizontal="right" vertical="center"/>
    </xf>
    <xf numFmtId="177" fontId="140" fillId="0" borderId="0" xfId="2" applyNumberFormat="1" applyFont="1" applyAlignment="1">
      <alignment horizontal="right" vertical="center"/>
    </xf>
    <xf numFmtId="177" fontId="71" fillId="0" borderId="15" xfId="2" applyNumberFormat="1" applyFont="1" applyBorder="1" applyAlignment="1">
      <alignment horizontal="right" vertical="center"/>
    </xf>
    <xf numFmtId="167" fontId="71" fillId="0" borderId="7" xfId="2" applyNumberFormat="1" applyFont="1" applyBorder="1" applyAlignment="1">
      <alignment horizontal="center" vertical="center"/>
    </xf>
    <xf numFmtId="0" fontId="74" fillId="0" borderId="1" xfId="2" applyFont="1" applyBorder="1" applyAlignment="1">
      <alignment horizontal="left"/>
    </xf>
    <xf numFmtId="207" fontId="74" fillId="0" borderId="15" xfId="2" applyNumberFormat="1" applyFont="1" applyBorder="1" applyAlignment="1">
      <alignment horizontal="right" vertical="center"/>
    </xf>
    <xf numFmtId="177" fontId="75" fillId="0" borderId="15" xfId="2" applyNumberFormat="1" applyFont="1" applyBorder="1" applyAlignment="1">
      <alignment horizontal="right" vertical="center"/>
    </xf>
    <xf numFmtId="177" fontId="75" fillId="0" borderId="16" xfId="2" applyNumberFormat="1" applyFont="1" applyBorder="1" applyAlignment="1">
      <alignment horizontal="right" vertical="center"/>
    </xf>
    <xf numFmtId="177" fontId="74" fillId="0" borderId="15" xfId="2" applyNumberFormat="1" applyFont="1" applyBorder="1" applyAlignment="1">
      <alignment horizontal="right" vertical="center"/>
    </xf>
    <xf numFmtId="167" fontId="74" fillId="0" borderId="7" xfId="2" applyNumberFormat="1" applyFont="1" applyBorder="1" applyAlignment="1">
      <alignment horizontal="center" vertical="center"/>
    </xf>
    <xf numFmtId="0" fontId="74" fillId="0" borderId="1" xfId="2" applyFont="1" applyBorder="1" applyAlignment="1">
      <alignment horizontal="left" indent="1"/>
    </xf>
    <xf numFmtId="0" fontId="74" fillId="0" borderId="1" xfId="2" applyFont="1" applyBorder="1"/>
    <xf numFmtId="0" fontId="71" fillId="0" borderId="1" xfId="2" applyFont="1" applyBorder="1"/>
    <xf numFmtId="177" fontId="140" fillId="0" borderId="16" xfId="2" applyNumberFormat="1" applyFont="1" applyBorder="1" applyAlignment="1">
      <alignment horizontal="right" vertical="center"/>
    </xf>
    <xf numFmtId="0" fontId="71" fillId="0" borderId="51" xfId="2" applyFont="1" applyBorder="1"/>
    <xf numFmtId="207" fontId="71" fillId="0" borderId="47" xfId="2" applyNumberFormat="1" applyFont="1" applyBorder="1" applyAlignment="1">
      <alignment horizontal="right" vertical="center"/>
    </xf>
    <xf numFmtId="177" fontId="140" fillId="0" borderId="47" xfId="2" applyNumberFormat="1" applyFont="1" applyBorder="1" applyAlignment="1">
      <alignment horizontal="right" vertical="center"/>
    </xf>
    <xf numFmtId="177" fontId="140" fillId="0" borderId="53" xfId="2" applyNumberFormat="1" applyFont="1" applyBorder="1" applyAlignment="1">
      <alignment horizontal="right" vertical="center"/>
    </xf>
    <xf numFmtId="177" fontId="71" fillId="0" borderId="54" xfId="2" applyNumberFormat="1" applyFont="1" applyBorder="1" applyAlignment="1">
      <alignment horizontal="right" vertical="center"/>
    </xf>
    <xf numFmtId="167" fontId="71" fillId="0" borderId="55" xfId="2" applyNumberFormat="1" applyFont="1" applyBorder="1" applyAlignment="1">
      <alignment horizontal="center" vertical="center"/>
    </xf>
    <xf numFmtId="0" fontId="74" fillId="0" borderId="0" xfId="2" applyFont="1" applyAlignment="1">
      <alignment horizontal="left"/>
    </xf>
    <xf numFmtId="167" fontId="51" fillId="0" borderId="0" xfId="37" applyNumberFormat="1" applyFont="1" applyAlignment="1">
      <alignment horizontal="right" vertical="center"/>
    </xf>
    <xf numFmtId="167" fontId="59" fillId="0" borderId="0" xfId="37" applyNumberFormat="1" applyFont="1" applyAlignment="1">
      <alignment horizontal="right" vertical="center"/>
    </xf>
    <xf numFmtId="167" fontId="51" fillId="0" borderId="0" xfId="37" applyNumberFormat="1" applyFont="1" applyAlignment="1">
      <alignment vertical="center"/>
    </xf>
    <xf numFmtId="0" fontId="91" fillId="0" borderId="0" xfId="20" applyFont="1" applyAlignment="1">
      <alignment horizontal="centerContinuous"/>
    </xf>
    <xf numFmtId="0" fontId="136" fillId="0" borderId="0" xfId="20" applyFont="1" applyAlignment="1">
      <alignment horizontal="centerContinuous"/>
    </xf>
    <xf numFmtId="0" fontId="79" fillId="0" borderId="0" xfId="20" applyFont="1" applyAlignment="1">
      <alignment vertical="center"/>
    </xf>
    <xf numFmtId="0" fontId="91" fillId="0" borderId="0" xfId="20" applyFont="1" applyAlignment="1">
      <alignment vertical="center"/>
    </xf>
    <xf numFmtId="0" fontId="71" fillId="0" borderId="0" xfId="20" applyFont="1" applyAlignment="1">
      <alignment horizontal="centerContinuous"/>
    </xf>
    <xf numFmtId="0" fontId="82" fillId="0" borderId="84" xfId="20" applyFont="1" applyBorder="1" applyAlignment="1">
      <alignment vertical="center"/>
    </xf>
    <xf numFmtId="0" fontId="82" fillId="0" borderId="18" xfId="20" applyFont="1" applyBorder="1" applyAlignment="1">
      <alignment horizontal="center" vertical="top" wrapText="1"/>
    </xf>
    <xf numFmtId="0" fontId="82" fillId="0" borderId="19" xfId="20" applyFont="1" applyBorder="1" applyAlignment="1">
      <alignment horizontal="center" vertical="center" wrapText="1"/>
    </xf>
    <xf numFmtId="17" fontId="82" fillId="0" borderId="19" xfId="20" quotePrefix="1" applyNumberFormat="1" applyFont="1" applyBorder="1" applyAlignment="1">
      <alignment horizontal="center" vertical="center" wrapText="1"/>
    </xf>
    <xf numFmtId="0" fontId="82" fillId="0" borderId="19" xfId="20" quotePrefix="1" applyFont="1" applyBorder="1" applyAlignment="1">
      <alignment horizontal="center" vertical="center" wrapText="1"/>
    </xf>
    <xf numFmtId="0" fontId="82" fillId="0" borderId="19" xfId="20" quotePrefix="1" applyFont="1" applyBorder="1" applyAlignment="1">
      <alignment horizontal="centerContinuous" vertical="center" wrapText="1"/>
    </xf>
    <xf numFmtId="0" fontId="82" fillId="0" borderId="19" xfId="20" applyFont="1" applyBorder="1" applyAlignment="1">
      <alignment horizontal="centerContinuous" vertical="center" wrapText="1"/>
    </xf>
    <xf numFmtId="0" fontId="82" fillId="0" borderId="48" xfId="20" applyFont="1" applyBorder="1" applyAlignment="1">
      <alignment horizontal="center" vertical="center" wrapText="1"/>
    </xf>
    <xf numFmtId="0" fontId="82" fillId="0" borderId="63" xfId="20" applyFont="1" applyBorder="1" applyAlignment="1">
      <alignment horizontal="centerContinuous" vertical="center" wrapText="1"/>
    </xf>
    <xf numFmtId="49" fontId="115" fillId="0" borderId="21" xfId="20" applyNumberFormat="1" applyFont="1" applyBorder="1" applyAlignment="1">
      <alignment vertical="center" wrapText="1"/>
    </xf>
    <xf numFmtId="211" fontId="85" fillId="0" borderId="16" xfId="20" applyNumberFormat="1" applyFont="1" applyBorder="1" applyAlignment="1">
      <alignment horizontal="center" vertical="center"/>
    </xf>
    <xf numFmtId="170" fontId="82" fillId="0" borderId="0" xfId="20" applyNumberFormat="1" applyFont="1" applyAlignment="1">
      <alignment horizontal="right" vertical="center" indent="1"/>
    </xf>
    <xf numFmtId="170" fontId="82" fillId="0" borderId="0" xfId="20" applyNumberFormat="1" applyFont="1" applyAlignment="1">
      <alignment horizontal="right" vertical="center"/>
    </xf>
    <xf numFmtId="212" fontId="85" fillId="0" borderId="17" xfId="20" applyNumberFormat="1" applyFont="1" applyBorder="1" applyAlignment="1">
      <alignment horizontal="center" vertical="center"/>
    </xf>
    <xf numFmtId="212" fontId="85" fillId="0" borderId="16" xfId="20" applyNumberFormat="1" applyFont="1" applyBorder="1" applyAlignment="1">
      <alignment horizontal="center" vertical="center"/>
    </xf>
    <xf numFmtId="212" fontId="85" fillId="0" borderId="0" xfId="20" applyNumberFormat="1" applyFont="1" applyAlignment="1">
      <alignment horizontal="center" vertical="center"/>
    </xf>
    <xf numFmtId="212" fontId="85" fillId="0" borderId="7" xfId="20" applyNumberFormat="1" applyFont="1" applyBorder="1" applyAlignment="1">
      <alignment horizontal="center" vertical="center"/>
    </xf>
    <xf numFmtId="49" fontId="115" fillId="0" borderId="29" xfId="20" applyNumberFormat="1" applyFont="1" applyBorder="1" applyAlignment="1">
      <alignment horizontal="left" vertical="center"/>
    </xf>
    <xf numFmtId="201" fontId="85" fillId="0" borderId="41" xfId="20" applyNumberFormat="1" applyFont="1" applyBorder="1" applyAlignment="1">
      <alignment horizontal="center" vertical="center"/>
    </xf>
    <xf numFmtId="170" fontId="82" fillId="0" borderId="30" xfId="20" applyNumberFormat="1" applyFont="1" applyBorder="1" applyAlignment="1">
      <alignment horizontal="right" vertical="center" indent="1"/>
    </xf>
    <xf numFmtId="170" fontId="82" fillId="0" borderId="30" xfId="20" applyNumberFormat="1" applyFont="1" applyBorder="1" applyAlignment="1">
      <alignment horizontal="right" vertical="center"/>
    </xf>
    <xf numFmtId="212" fontId="85" fillId="0" borderId="44" xfId="20" applyNumberFormat="1" applyFont="1" applyBorder="1" applyAlignment="1">
      <alignment horizontal="center" vertical="center"/>
    </xf>
    <xf numFmtId="212" fontId="85" fillId="0" borderId="41" xfId="20" applyNumberFormat="1" applyFont="1" applyBorder="1" applyAlignment="1">
      <alignment horizontal="center" vertical="center"/>
    </xf>
    <xf numFmtId="212" fontId="85" fillId="0" borderId="30" xfId="20" applyNumberFormat="1" applyFont="1" applyBorder="1" applyAlignment="1">
      <alignment horizontal="center" vertical="center"/>
    </xf>
    <xf numFmtId="212" fontId="85" fillId="0" borderId="31" xfId="20" applyNumberFormat="1" applyFont="1" applyBorder="1" applyAlignment="1">
      <alignment horizontal="center" vertical="center"/>
    </xf>
    <xf numFmtId="49" fontId="82" fillId="0" borderId="21" xfId="20" applyNumberFormat="1" applyFont="1" applyBorder="1" applyAlignment="1">
      <alignment horizontal="left"/>
    </xf>
    <xf numFmtId="201" fontId="85" fillId="0" borderId="16" xfId="20" applyNumberFormat="1" applyFont="1" applyBorder="1" applyAlignment="1">
      <alignment horizontal="center"/>
    </xf>
    <xf numFmtId="170" fontId="82" fillId="0" borderId="0" xfId="20" applyNumberFormat="1" applyFont="1" applyAlignment="1">
      <alignment horizontal="right" indent="1"/>
    </xf>
    <xf numFmtId="170" fontId="82" fillId="0" borderId="0" xfId="20" applyNumberFormat="1" applyFont="1" applyAlignment="1">
      <alignment horizontal="right"/>
    </xf>
    <xf numFmtId="212" fontId="85" fillId="0" borderId="43" xfId="20" applyNumberFormat="1" applyFont="1" applyBorder="1" applyAlignment="1">
      <alignment horizontal="center" vertical="center"/>
    </xf>
    <xf numFmtId="49" fontId="82" fillId="0" borderId="21" xfId="20" applyNumberFormat="1" applyFont="1" applyBorder="1" applyAlignment="1">
      <alignment horizontal="left" vertical="center" indent="1"/>
    </xf>
    <xf numFmtId="201" fontId="85" fillId="0" borderId="16" xfId="20" applyNumberFormat="1" applyFont="1" applyBorder="1" applyAlignment="1">
      <alignment horizontal="center" vertical="center"/>
    </xf>
    <xf numFmtId="49" fontId="82" fillId="0" borderId="1" xfId="20" applyNumberFormat="1" applyFont="1" applyBorder="1" applyAlignment="1">
      <alignment horizontal="left" vertical="center" indent="1"/>
    </xf>
    <xf numFmtId="201" fontId="85" fillId="0" borderId="43" xfId="20" applyNumberFormat="1" applyFont="1" applyBorder="1" applyAlignment="1">
      <alignment horizontal="center" vertical="center"/>
    </xf>
    <xf numFmtId="0" fontId="82" fillId="0" borderId="1" xfId="20" applyFont="1" applyBorder="1" applyAlignment="1">
      <alignment horizontal="left" vertical="center" indent="1"/>
    </xf>
    <xf numFmtId="212" fontId="85" fillId="0" borderId="43" xfId="20" applyNumberFormat="1" applyFont="1" applyBorder="1" applyAlignment="1">
      <alignment horizontal="center"/>
    </xf>
    <xf numFmtId="212" fontId="85" fillId="0" borderId="16" xfId="20" applyNumberFormat="1" applyFont="1" applyBorder="1" applyAlignment="1">
      <alignment horizontal="center"/>
    </xf>
    <xf numFmtId="212" fontId="85" fillId="0" borderId="0" xfId="20" applyNumberFormat="1" applyFont="1" applyAlignment="1">
      <alignment horizontal="center"/>
    </xf>
    <xf numFmtId="212" fontId="85" fillId="0" borderId="7" xfId="20" applyNumberFormat="1" applyFont="1" applyBorder="1" applyAlignment="1">
      <alignment horizontal="center"/>
    </xf>
    <xf numFmtId="49" fontId="82" fillId="0" borderId="21" xfId="20" applyNumberFormat="1" applyFont="1" applyBorder="1" applyAlignment="1">
      <alignment horizontal="left" indent="1"/>
    </xf>
    <xf numFmtId="49" fontId="82" fillId="0" borderId="21" xfId="20" applyNumberFormat="1" applyFont="1" applyBorder="1" applyAlignment="1">
      <alignment horizontal="left" vertical="top" indent="1"/>
    </xf>
    <xf numFmtId="49" fontId="82" fillId="0" borderId="21" xfId="20" applyNumberFormat="1" applyFont="1" applyBorder="1" applyAlignment="1">
      <alignment horizontal="left" vertical="center"/>
    </xf>
    <xf numFmtId="49" fontId="82" fillId="0" borderId="21" xfId="20" applyNumberFormat="1" applyFont="1" applyBorder="1" applyAlignment="1">
      <alignment horizontal="left" vertical="top" wrapText="1"/>
    </xf>
    <xf numFmtId="49" fontId="82" fillId="0" borderId="21" xfId="20" applyNumberFormat="1" applyFont="1" applyBorder="1" applyAlignment="1">
      <alignment horizontal="left" vertical="center" indent="2"/>
    </xf>
    <xf numFmtId="201" fontId="85" fillId="0" borderId="16" xfId="20" applyNumberFormat="1" applyFont="1" applyBorder="1" applyAlignment="1">
      <alignment horizontal="center" vertical="top"/>
    </xf>
    <xf numFmtId="170" fontId="82" fillId="0" borderId="0" xfId="20" applyNumberFormat="1" applyFont="1" applyAlignment="1">
      <alignment horizontal="right" vertical="top" indent="1"/>
    </xf>
    <xf numFmtId="170" fontId="82" fillId="0" borderId="0" xfId="20" applyNumberFormat="1" applyFont="1" applyAlignment="1">
      <alignment horizontal="right" vertical="top"/>
    </xf>
    <xf numFmtId="212" fontId="85" fillId="0" borderId="43" xfId="20" applyNumberFormat="1" applyFont="1" applyBorder="1" applyAlignment="1">
      <alignment horizontal="center" vertical="top"/>
    </xf>
    <xf numFmtId="212" fontId="85" fillId="0" borderId="16" xfId="20" applyNumberFormat="1" applyFont="1" applyBorder="1" applyAlignment="1">
      <alignment horizontal="center" vertical="top"/>
    </xf>
    <xf numFmtId="212" fontId="85" fillId="0" borderId="0" xfId="20" applyNumberFormat="1" applyFont="1" applyAlignment="1">
      <alignment horizontal="center" vertical="top"/>
    </xf>
    <xf numFmtId="212" fontId="85" fillId="0" borderId="7" xfId="20" applyNumberFormat="1" applyFont="1" applyBorder="1" applyAlignment="1">
      <alignment horizontal="center" vertical="top"/>
    </xf>
    <xf numFmtId="0" fontId="86" fillId="0" borderId="0" xfId="20" applyFont="1" applyAlignment="1">
      <alignment vertical="top"/>
    </xf>
    <xf numFmtId="49" fontId="82" fillId="0" borderId="45" xfId="20" applyNumberFormat="1" applyFont="1" applyBorder="1" applyAlignment="1">
      <alignment horizontal="left" vertical="center"/>
    </xf>
    <xf numFmtId="201" fontId="85" fillId="0" borderId="53" xfId="20" applyNumberFormat="1" applyFont="1" applyBorder="1" applyAlignment="1">
      <alignment horizontal="center" vertical="center"/>
    </xf>
    <xf numFmtId="170" fontId="82" fillId="0" borderId="54" xfId="20" applyNumberFormat="1" applyFont="1" applyBorder="1" applyAlignment="1">
      <alignment horizontal="right" vertical="center" indent="1"/>
    </xf>
    <xf numFmtId="170" fontId="82" fillId="0" borderId="54" xfId="20" applyNumberFormat="1" applyFont="1" applyBorder="1" applyAlignment="1">
      <alignment horizontal="right" vertical="center"/>
    </xf>
    <xf numFmtId="212" fontId="85" fillId="0" borderId="46" xfId="20" applyNumberFormat="1" applyFont="1" applyBorder="1" applyAlignment="1">
      <alignment horizontal="center" vertical="center"/>
    </xf>
    <xf numFmtId="212" fontId="85" fillId="0" borderId="53" xfId="20" applyNumberFormat="1" applyFont="1" applyBorder="1" applyAlignment="1">
      <alignment horizontal="center" vertical="center"/>
    </xf>
    <xf numFmtId="212" fontId="85" fillId="0" borderId="54" xfId="20" applyNumberFormat="1" applyFont="1" applyBorder="1" applyAlignment="1">
      <alignment horizontal="center" vertical="center"/>
    </xf>
    <xf numFmtId="212" fontId="85" fillId="0" borderId="55" xfId="20" applyNumberFormat="1" applyFont="1" applyBorder="1" applyAlignment="1">
      <alignment horizontal="center" vertical="center"/>
    </xf>
    <xf numFmtId="0" fontId="82" fillId="0" borderId="0" xfId="20" applyFont="1" applyAlignment="1">
      <alignment horizontal="left"/>
    </xf>
    <xf numFmtId="0" fontId="85" fillId="0" borderId="0" xfId="20" applyFont="1" applyAlignment="1">
      <alignment horizontal="center" vertical="center"/>
    </xf>
    <xf numFmtId="0" fontId="82" fillId="0" borderId="0" xfId="20" applyFont="1" applyAlignment="1">
      <alignment horizontal="left" vertical="center"/>
    </xf>
    <xf numFmtId="0" fontId="85" fillId="0" borderId="0" xfId="20" applyFont="1" applyAlignment="1">
      <alignment horizontal="right"/>
    </xf>
    <xf numFmtId="0" fontId="86" fillId="0" borderId="0" xfId="20" applyFont="1" applyAlignment="1">
      <alignment horizontal="left" vertical="center"/>
    </xf>
    <xf numFmtId="0" fontId="91" fillId="0" borderId="0" xfId="37" applyFont="1" applyAlignment="1">
      <alignment horizontal="centerContinuous"/>
    </xf>
    <xf numFmtId="0" fontId="71" fillId="0" borderId="0" xfId="37" applyFont="1" applyAlignment="1">
      <alignment horizontal="centerContinuous"/>
    </xf>
    <xf numFmtId="0" fontId="74" fillId="0" borderId="0" xfId="37" applyFont="1" applyAlignment="1">
      <alignment horizontal="centerContinuous" vertical="center"/>
    </xf>
    <xf numFmtId="0" fontId="82" fillId="0" borderId="21" xfId="37" applyFont="1" applyBorder="1" applyAlignment="1">
      <alignment horizontal="left" vertical="center" indent="1"/>
    </xf>
    <xf numFmtId="0" fontId="82" fillId="0" borderId="0" xfId="37" applyFont="1" applyAlignment="1">
      <alignment vertical="center"/>
    </xf>
    <xf numFmtId="0" fontId="82" fillId="0" borderId="0" xfId="37" applyFont="1" applyAlignment="1">
      <alignment horizontal="right" vertical="center"/>
    </xf>
    <xf numFmtId="0" fontId="74" fillId="0" borderId="0" xfId="37" applyFont="1" applyAlignment="1">
      <alignment horizontal="centerContinuous"/>
    </xf>
    <xf numFmtId="0" fontId="0" fillId="0" borderId="0" xfId="0" quotePrefix="1" applyFill="1"/>
    <xf numFmtId="0" fontId="2" fillId="0" borderId="0" xfId="0" applyFont="1" applyAlignment="1">
      <alignment horizontal="centerContinuous" vertical="center"/>
    </xf>
    <xf numFmtId="0" fontId="78" fillId="0" borderId="0" xfId="19" applyFont="1" applyAlignment="1">
      <alignment horizontal="centerContinuous" vertical="center"/>
    </xf>
    <xf numFmtId="167" fontId="51" fillId="0" borderId="0" xfId="2" applyNumberFormat="1" applyFont="1" applyAlignment="1">
      <alignment horizontal="center" vertical="center"/>
    </xf>
    <xf numFmtId="167" fontId="51" fillId="0" borderId="7" xfId="2" applyNumberFormat="1" applyFont="1" applyBorder="1" applyAlignment="1">
      <alignment horizontal="center" vertical="center"/>
    </xf>
    <xf numFmtId="0" fontId="51" fillId="0" borderId="32" xfId="37" applyFont="1" applyBorder="1" applyAlignment="1">
      <alignment horizontal="center" vertical="center" wrapText="1"/>
    </xf>
    <xf numFmtId="0" fontId="51" fillId="0" borderId="24" xfId="37" applyFont="1" applyBorder="1" applyAlignment="1">
      <alignment horizontal="center" vertical="center" wrapText="1"/>
    </xf>
    <xf numFmtId="0" fontId="51" fillId="0" borderId="15" xfId="37" applyFont="1" applyBorder="1" applyAlignment="1">
      <alignment horizontal="center" vertical="center" wrapText="1"/>
    </xf>
    <xf numFmtId="0" fontId="51" fillId="0" borderId="0" xfId="37" applyFont="1" applyAlignment="1">
      <alignment horizontal="center" vertical="center" wrapText="1"/>
    </xf>
    <xf numFmtId="0" fontId="51" fillId="0" borderId="4" xfId="37" applyFont="1" applyBorder="1" applyAlignment="1">
      <alignment horizontal="center" vertical="center"/>
    </xf>
    <xf numFmtId="0" fontId="51" fillId="0" borderId="1" xfId="37" applyFont="1" applyBorder="1" applyAlignment="1">
      <alignment horizontal="center" vertical="center"/>
    </xf>
    <xf numFmtId="0" fontId="51" fillId="0" borderId="34" xfId="37" applyFont="1" applyBorder="1" applyAlignment="1">
      <alignment horizontal="center" vertical="center" wrapText="1"/>
    </xf>
    <xf numFmtId="0" fontId="51" fillId="0" borderId="32" xfId="37" applyFont="1" applyBorder="1" applyAlignment="1">
      <alignment horizontal="center" vertical="center"/>
    </xf>
    <xf numFmtId="0" fontId="51" fillId="0" borderId="33" xfId="37" applyFont="1" applyBorder="1" applyAlignment="1">
      <alignment horizontal="center" vertical="center"/>
    </xf>
    <xf numFmtId="0" fontId="51" fillId="0" borderId="14" xfId="37" applyFont="1" applyBorder="1" applyAlignment="1">
      <alignment horizontal="center" vertical="center"/>
    </xf>
    <xf numFmtId="0" fontId="51" fillId="0" borderId="11" xfId="37" applyFont="1" applyBorder="1" applyAlignment="1">
      <alignment horizontal="center" vertical="center"/>
    </xf>
    <xf numFmtId="0" fontId="51" fillId="0" borderId="11" xfId="2" applyFont="1" applyBorder="1" applyAlignment="1">
      <alignment horizontal="center" vertical="center"/>
    </xf>
    <xf numFmtId="0" fontId="82" fillId="0" borderId="10" xfId="20" applyFont="1" applyBorder="1" applyAlignment="1">
      <alignment horizontal="center" vertical="center"/>
    </xf>
    <xf numFmtId="0" fontId="74" fillId="0" borderId="10" xfId="20" applyFont="1" applyBorder="1" applyAlignment="1">
      <alignment horizontal="center" vertical="center"/>
    </xf>
    <xf numFmtId="0" fontId="134" fillId="0" borderId="0" xfId="37" applyFont="1" applyAlignment="1">
      <alignment vertical="center"/>
    </xf>
    <xf numFmtId="0" fontId="51" fillId="0" borderId="4" xfId="37" applyFont="1" applyBorder="1" applyAlignment="1">
      <alignment horizontal="center" vertical="center" wrapText="1"/>
    </xf>
    <xf numFmtId="0" fontId="51" fillId="0" borderId="25" xfId="37" applyFont="1" applyBorder="1" applyAlignment="1">
      <alignment horizontal="center" vertical="center" wrapText="1"/>
    </xf>
    <xf numFmtId="0" fontId="49" fillId="0" borderId="25" xfId="37" applyBorder="1" applyAlignment="1">
      <alignment horizontal="center" vertical="center" wrapText="1"/>
    </xf>
    <xf numFmtId="0" fontId="51" fillId="0" borderId="48" xfId="37" applyFont="1" applyBorder="1" applyAlignment="1">
      <alignment horizontal="centerContinuous" vertical="center" wrapText="1"/>
    </xf>
    <xf numFmtId="0" fontId="51" fillId="0" borderId="22" xfId="37" applyFont="1" applyBorder="1" applyAlignment="1">
      <alignment horizontal="centerContinuous" vertical="center" wrapText="1"/>
    </xf>
    <xf numFmtId="0" fontId="51" fillId="0" borderId="20" xfId="37" applyFont="1" applyBorder="1" applyAlignment="1">
      <alignment horizontal="centerContinuous" vertical="center" wrapText="1"/>
    </xf>
    <xf numFmtId="0" fontId="51" fillId="0" borderId="1" xfId="37" applyFont="1" applyBorder="1" applyAlignment="1">
      <alignment horizontal="center" vertical="center" wrapText="1"/>
    </xf>
    <xf numFmtId="0" fontId="51" fillId="0" borderId="16" xfId="37" applyFont="1" applyBorder="1" applyAlignment="1">
      <alignment horizontal="center" vertical="center" wrapText="1"/>
    </xf>
    <xf numFmtId="0" fontId="51" fillId="0" borderId="14" xfId="37" applyFont="1" applyBorder="1" applyAlignment="1">
      <alignment horizontal="centerContinuous" vertical="center" wrapText="1"/>
    </xf>
    <xf numFmtId="0" fontId="51" fillId="0" borderId="11" xfId="37" applyFont="1" applyBorder="1" applyAlignment="1">
      <alignment horizontal="centerContinuous" vertical="center" wrapText="1"/>
    </xf>
    <xf numFmtId="0" fontId="51" fillId="0" borderId="65" xfId="37" applyFont="1" applyBorder="1" applyAlignment="1">
      <alignment horizontal="centerContinuous" vertical="center" wrapText="1"/>
    </xf>
    <xf numFmtId="0" fontId="51" fillId="0" borderId="41" xfId="37" applyFont="1" applyBorder="1" applyAlignment="1">
      <alignment horizontal="centerContinuous" vertical="center" wrapText="1"/>
    </xf>
    <xf numFmtId="0" fontId="49" fillId="0" borderId="41" xfId="37" applyBorder="1" applyAlignment="1">
      <alignment horizontal="centerContinuous" vertical="center" wrapText="1"/>
    </xf>
    <xf numFmtId="0" fontId="51" fillId="0" borderId="31" xfId="37" applyFont="1" applyBorder="1" applyAlignment="1">
      <alignment horizontal="centerContinuous" vertical="center"/>
    </xf>
    <xf numFmtId="0" fontId="51" fillId="0" borderId="17" xfId="37" applyFont="1" applyBorder="1" applyAlignment="1">
      <alignment horizontal="center" wrapText="1"/>
    </xf>
    <xf numFmtId="0" fontId="51" fillId="0" borderId="56" xfId="37" applyFont="1" applyBorder="1" applyAlignment="1">
      <alignment horizontal="center" wrapText="1"/>
    </xf>
    <xf numFmtId="0" fontId="51" fillId="0" borderId="14" xfId="37" applyFont="1" applyBorder="1" applyAlignment="1">
      <alignment horizontal="center" vertical="center" wrapText="1"/>
    </xf>
    <xf numFmtId="0" fontId="51" fillId="0" borderId="12" xfId="37" applyFont="1" applyBorder="1" applyAlignment="1">
      <alignment horizontal="center" wrapText="1"/>
    </xf>
    <xf numFmtId="0" fontId="51" fillId="0" borderId="50" xfId="37" applyFont="1" applyBorder="1" applyAlignment="1">
      <alignment horizontal="center" wrapText="1"/>
    </xf>
    <xf numFmtId="0" fontId="49" fillId="0" borderId="35" xfId="37" applyBorder="1" applyAlignment="1">
      <alignment horizontal="center" vertical="center" wrapText="1"/>
    </xf>
    <xf numFmtId="0" fontId="49" fillId="0" borderId="11" xfId="37" applyBorder="1" applyAlignment="1">
      <alignment horizontal="center" vertical="center" wrapText="1"/>
    </xf>
    <xf numFmtId="0" fontId="51" fillId="0" borderId="44" xfId="37" applyFont="1" applyBorder="1" applyAlignment="1">
      <alignment horizontal="center" vertical="center" wrapText="1"/>
    </xf>
    <xf numFmtId="0" fontId="51" fillId="0" borderId="42" xfId="37" applyFont="1" applyBorder="1" applyAlignment="1">
      <alignment horizontal="center" vertical="center" wrapText="1"/>
    </xf>
    <xf numFmtId="0" fontId="51" fillId="0" borderId="15" xfId="37" applyFont="1" applyBorder="1" applyAlignment="1">
      <alignment vertical="center"/>
    </xf>
    <xf numFmtId="0" fontId="51" fillId="0" borderId="32" xfId="37" applyFont="1" applyBorder="1" applyAlignment="1">
      <alignment vertical="center"/>
    </xf>
    <xf numFmtId="167" fontId="51" fillId="0" borderId="15" xfId="37" applyNumberFormat="1" applyFont="1" applyBorder="1" applyAlignment="1">
      <alignment horizontal="center" vertical="center"/>
    </xf>
    <xf numFmtId="214" fontId="61" fillId="0" borderId="0" xfId="37" applyNumberFormat="1" applyFont="1" applyAlignment="1">
      <alignment horizontal="right" vertical="center" indent="1"/>
    </xf>
    <xf numFmtId="214" fontId="61" fillId="0" borderId="0" xfId="37" applyNumberFormat="1" applyFont="1" applyAlignment="1">
      <alignment horizontal="center" vertical="center"/>
    </xf>
    <xf numFmtId="214" fontId="61" fillId="0" borderId="7" xfId="37" applyNumberFormat="1" applyFont="1" applyBorder="1" applyAlignment="1">
      <alignment horizontal="right" vertical="center" indent="1"/>
    </xf>
    <xf numFmtId="0" fontId="144" fillId="0" borderId="0" xfId="45" applyAlignment="1">
      <alignment vertical="center" wrapText="1"/>
    </xf>
    <xf numFmtId="0" fontId="49" fillId="0" borderId="0" xfId="37" applyAlignment="1">
      <alignment vertical="center" wrapText="1"/>
    </xf>
    <xf numFmtId="167" fontId="61" fillId="0" borderId="0" xfId="37" applyNumberFormat="1" applyFont="1" applyAlignment="1">
      <alignment horizontal="center" vertical="center"/>
    </xf>
    <xf numFmtId="167" fontId="51" fillId="0" borderId="14" xfId="37" applyNumberFormat="1" applyFont="1" applyBorder="1" applyAlignment="1">
      <alignment horizontal="center"/>
    </xf>
    <xf numFmtId="214" fontId="61" fillId="0" borderId="13" xfId="37" applyNumberFormat="1" applyFont="1" applyBorder="1" applyAlignment="1">
      <alignment horizontal="right" indent="1"/>
    </xf>
    <xf numFmtId="167" fontId="51" fillId="0" borderId="13" xfId="37" applyNumberFormat="1" applyFont="1" applyBorder="1" applyAlignment="1">
      <alignment horizontal="center"/>
    </xf>
    <xf numFmtId="214" fontId="61" fillId="0" borderId="26" xfId="37" applyNumberFormat="1" applyFont="1" applyBorder="1" applyAlignment="1">
      <alignment horizontal="right" indent="1"/>
    </xf>
    <xf numFmtId="167" fontId="51" fillId="0" borderId="15" xfId="37" applyNumberFormat="1" applyFont="1" applyBorder="1" applyAlignment="1">
      <alignment horizontal="center"/>
    </xf>
    <xf numFmtId="214" fontId="61" fillId="0" borderId="0" xfId="37" applyNumberFormat="1" applyFont="1" applyAlignment="1">
      <alignment horizontal="right" indent="1"/>
    </xf>
    <xf numFmtId="167" fontId="51" fillId="0" borderId="0" xfId="37" applyNumberFormat="1" applyFont="1" applyAlignment="1">
      <alignment horizontal="center"/>
    </xf>
    <xf numFmtId="214" fontId="61" fillId="0" borderId="7" xfId="37" applyNumberFormat="1" applyFont="1" applyBorder="1" applyAlignment="1">
      <alignment horizontal="right" indent="1"/>
    </xf>
    <xf numFmtId="0" fontId="59" fillId="0" borderId="1" xfId="37" applyFont="1" applyBorder="1" applyAlignment="1">
      <alignment vertical="center"/>
    </xf>
    <xf numFmtId="167" fontId="59" fillId="0" borderId="15" xfId="37" applyNumberFormat="1" applyFont="1" applyBorder="1" applyAlignment="1">
      <alignment horizontal="center"/>
    </xf>
    <xf numFmtId="214" fontId="135" fillId="0" borderId="0" xfId="37" applyNumberFormat="1" applyFont="1" applyAlignment="1">
      <alignment horizontal="right" indent="1"/>
    </xf>
    <xf numFmtId="214" fontId="135" fillId="0" borderId="0" xfId="37" applyNumberFormat="1" applyFont="1" applyAlignment="1">
      <alignment horizontal="center" vertical="center"/>
    </xf>
    <xf numFmtId="214" fontId="135" fillId="0" borderId="7" xfId="37" applyNumberFormat="1" applyFont="1" applyBorder="1" applyAlignment="1">
      <alignment horizontal="right" indent="1"/>
    </xf>
    <xf numFmtId="167" fontId="49" fillId="0" borderId="0" xfId="37" applyNumberFormat="1"/>
    <xf numFmtId="0" fontId="59" fillId="0" borderId="35" xfId="37" applyFont="1" applyBorder="1" applyAlignment="1">
      <alignment vertical="center"/>
    </xf>
    <xf numFmtId="0" fontId="59" fillId="0" borderId="11" xfId="37" applyFont="1" applyBorder="1" applyAlignment="1">
      <alignment vertical="center"/>
    </xf>
    <xf numFmtId="211" fontId="135" fillId="0" borderId="14" xfId="37" applyNumberFormat="1" applyFont="1" applyBorder="1" applyAlignment="1">
      <alignment horizontal="center" vertical="center"/>
    </xf>
    <xf numFmtId="211" fontId="135" fillId="0" borderId="11" xfId="37" applyNumberFormat="1" applyFont="1" applyBorder="1" applyAlignment="1">
      <alignment horizontal="center" vertical="center"/>
    </xf>
    <xf numFmtId="211" fontId="135" fillId="0" borderId="13" xfId="37" applyNumberFormat="1" applyFont="1" applyBorder="1" applyAlignment="1">
      <alignment horizontal="center" vertical="center"/>
    </xf>
    <xf numFmtId="211" fontId="135" fillId="0" borderId="26" xfId="37" applyNumberFormat="1" applyFont="1" applyBorder="1" applyAlignment="1">
      <alignment horizontal="center" vertical="center"/>
    </xf>
    <xf numFmtId="0" fontId="51" fillId="0" borderId="58" xfId="37" applyFont="1" applyBorder="1" applyAlignment="1">
      <alignment horizontal="center" vertical="center"/>
    </xf>
    <xf numFmtId="0" fontId="49" fillId="0" borderId="41" xfId="37" applyBorder="1" applyAlignment="1">
      <alignment horizontal="centerContinuous" vertical="center"/>
    </xf>
    <xf numFmtId="0" fontId="49" fillId="0" borderId="33" xfId="37" applyBorder="1" applyAlignment="1">
      <alignment horizontal="center" vertical="center"/>
    </xf>
    <xf numFmtId="211" fontId="51" fillId="0" borderId="32" xfId="37" applyNumberFormat="1" applyFont="1" applyBorder="1" applyAlignment="1">
      <alignment horizontal="center" vertical="center"/>
    </xf>
    <xf numFmtId="211" fontId="51" fillId="0" borderId="34" xfId="37" applyNumberFormat="1" applyFont="1" applyBorder="1" applyAlignment="1">
      <alignment horizontal="center" vertical="center"/>
    </xf>
    <xf numFmtId="211" fontId="51" fillId="0" borderId="27" xfId="37" applyNumberFormat="1" applyFont="1" applyBorder="1" applyAlignment="1">
      <alignment horizontal="center" vertical="center"/>
    </xf>
    <xf numFmtId="0" fontId="51" fillId="0" borderId="16" xfId="37" applyFont="1" applyBorder="1" applyAlignment="1">
      <alignment horizontal="center" vertical="center"/>
    </xf>
    <xf numFmtId="0" fontId="51" fillId="0" borderId="30" xfId="37" applyFont="1" applyBorder="1" applyAlignment="1">
      <alignment horizontal="centerContinuous" vertical="center"/>
    </xf>
    <xf numFmtId="0" fontId="51" fillId="0" borderId="41" xfId="37" applyFont="1" applyBorder="1" applyAlignment="1">
      <alignment horizontal="centerContinuous" vertical="center"/>
    </xf>
    <xf numFmtId="0" fontId="51" fillId="0" borderId="14" xfId="37" applyFont="1" applyBorder="1" applyAlignment="1">
      <alignment horizontal="centerContinuous" vertical="center"/>
    </xf>
    <xf numFmtId="0" fontId="49" fillId="0" borderId="11" xfId="37" applyBorder="1" applyAlignment="1">
      <alignment horizontal="centerContinuous" vertical="center"/>
    </xf>
    <xf numFmtId="211" fontId="51" fillId="0" borderId="14" xfId="37" applyNumberFormat="1" applyFont="1" applyBorder="1" applyAlignment="1">
      <alignment horizontal="centerContinuous" vertical="center"/>
    </xf>
    <xf numFmtId="211" fontId="51" fillId="0" borderId="13" xfId="37" applyNumberFormat="1" applyFont="1" applyBorder="1" applyAlignment="1">
      <alignment horizontal="centerContinuous" vertical="center"/>
    </xf>
    <xf numFmtId="211" fontId="51" fillId="0" borderId="26" xfId="37" applyNumberFormat="1" applyFont="1" applyBorder="1" applyAlignment="1">
      <alignment horizontal="centerContinuous" vertical="center"/>
    </xf>
    <xf numFmtId="0" fontId="51" fillId="0" borderId="32" xfId="37" applyFont="1" applyBorder="1" applyAlignment="1">
      <alignment horizontal="centerContinuous" vertical="center" wrapText="1"/>
    </xf>
    <xf numFmtId="0" fontId="51" fillId="0" borderId="33" xfId="37" applyFont="1" applyBorder="1" applyAlignment="1">
      <alignment horizontal="centerContinuous" vertical="center" wrapText="1"/>
    </xf>
    <xf numFmtId="0" fontId="49" fillId="0" borderId="27" xfId="37" applyBorder="1" applyAlignment="1">
      <alignment horizontal="centerContinuous" vertical="center" wrapText="1"/>
    </xf>
    <xf numFmtId="0" fontId="51" fillId="0" borderId="11" xfId="37" applyFont="1" applyBorder="1" applyAlignment="1">
      <alignment horizontal="center" vertical="center" wrapText="1"/>
    </xf>
    <xf numFmtId="0" fontId="49" fillId="0" borderId="14" xfId="37" applyBorder="1" applyAlignment="1">
      <alignment horizontal="center" vertical="center" wrapText="1"/>
    </xf>
    <xf numFmtId="0" fontId="49" fillId="0" borderId="26" xfId="37" applyBorder="1" applyAlignment="1">
      <alignment horizontal="center" vertical="center" wrapText="1"/>
    </xf>
    <xf numFmtId="0" fontId="49" fillId="0" borderId="35" xfId="37" applyBorder="1" applyAlignment="1">
      <alignment horizontal="center" vertical="center"/>
    </xf>
    <xf numFmtId="0" fontId="49" fillId="0" borderId="11" xfId="37" applyBorder="1" applyAlignment="1">
      <alignment horizontal="center" vertical="center"/>
    </xf>
    <xf numFmtId="0" fontId="51" fillId="0" borderId="41" xfId="37" applyFont="1" applyBorder="1" applyAlignment="1">
      <alignment horizontal="center" vertical="center" wrapText="1"/>
    </xf>
    <xf numFmtId="0" fontId="51" fillId="0" borderId="30" xfId="37" applyFont="1" applyBorder="1" applyAlignment="1">
      <alignment horizontal="centerContinuous" vertical="center" wrapText="1"/>
    </xf>
    <xf numFmtId="0" fontId="49" fillId="0" borderId="31" xfId="37" applyBorder="1" applyAlignment="1">
      <alignment horizontal="centerContinuous" vertical="center" wrapText="1"/>
    </xf>
    <xf numFmtId="0" fontId="51" fillId="0" borderId="33" xfId="37" applyFont="1" applyBorder="1" applyAlignment="1">
      <alignment horizontal="center" vertical="center" wrapText="1"/>
    </xf>
    <xf numFmtId="0" fontId="51" fillId="0" borderId="7" xfId="37" applyFont="1" applyBorder="1" applyAlignment="1">
      <alignment horizontal="center" vertical="center" wrapText="1"/>
    </xf>
    <xf numFmtId="214" fontId="61" fillId="0" borderId="16" xfId="37" applyNumberFormat="1" applyFont="1" applyBorder="1" applyAlignment="1">
      <alignment horizontal="right" vertical="center" indent="1"/>
    </xf>
    <xf numFmtId="0" fontId="49" fillId="0" borderId="16" xfId="37" applyBorder="1"/>
    <xf numFmtId="214" fontId="61" fillId="0" borderId="0" xfId="37" applyNumberFormat="1" applyFont="1" applyAlignment="1">
      <alignment horizontal="right" vertical="center"/>
    </xf>
    <xf numFmtId="0" fontId="57" fillId="0" borderId="1" xfId="37" applyFont="1" applyBorder="1" applyAlignment="1">
      <alignment horizontal="centerContinuous"/>
    </xf>
    <xf numFmtId="167" fontId="61" fillId="0" borderId="0" xfId="37" applyNumberFormat="1" applyFont="1" applyAlignment="1">
      <alignment horizontal="right" vertical="center"/>
    </xf>
    <xf numFmtId="214" fontId="135" fillId="0" borderId="7" xfId="37" applyNumberFormat="1" applyFont="1" applyBorder="1" applyAlignment="1">
      <alignment horizontal="right" vertical="center" indent="1"/>
    </xf>
    <xf numFmtId="167" fontId="59" fillId="0" borderId="14" xfId="37" applyNumberFormat="1" applyFont="1" applyBorder="1" applyAlignment="1">
      <alignment horizontal="center"/>
    </xf>
    <xf numFmtId="214" fontId="61" fillId="0" borderId="11" xfId="37" applyNumberFormat="1" applyFont="1" applyBorder="1" applyAlignment="1">
      <alignment horizontal="right" indent="1"/>
    </xf>
    <xf numFmtId="214" fontId="61" fillId="0" borderId="13" xfId="37" applyNumberFormat="1" applyFont="1" applyBorder="1" applyAlignment="1">
      <alignment horizontal="center" vertical="center"/>
    </xf>
    <xf numFmtId="0" fontId="49" fillId="0" borderId="13" xfId="37" applyBorder="1" applyAlignment="1">
      <alignment horizontal="right"/>
    </xf>
    <xf numFmtId="0" fontId="51" fillId="0" borderId="15" xfId="37" applyFont="1" applyBorder="1" applyAlignment="1">
      <alignment horizontal="center" vertical="center"/>
    </xf>
    <xf numFmtId="214" fontId="61" fillId="0" borderId="16" xfId="37" applyNumberFormat="1" applyFont="1" applyBorder="1" applyAlignment="1">
      <alignment horizontal="right" indent="1"/>
    </xf>
    <xf numFmtId="167" fontId="59" fillId="0" borderId="0" xfId="37" applyNumberFormat="1" applyFont="1" applyAlignment="1">
      <alignment horizontal="center"/>
    </xf>
    <xf numFmtId="0" fontId="49" fillId="0" borderId="33" xfId="37" applyBorder="1"/>
    <xf numFmtId="0" fontId="49" fillId="0" borderId="0" xfId="37" applyAlignment="1">
      <alignment horizontal="right"/>
    </xf>
    <xf numFmtId="167" fontId="59" fillId="0" borderId="15" xfId="37" applyNumberFormat="1" applyFont="1" applyBorder="1" applyAlignment="1">
      <alignment horizontal="center" vertical="center"/>
    </xf>
    <xf numFmtId="214" fontId="135" fillId="0" borderId="16" xfId="37" applyNumberFormat="1" applyFont="1" applyBorder="1" applyAlignment="1">
      <alignment horizontal="right" indent="1"/>
    </xf>
    <xf numFmtId="214" fontId="135" fillId="0" borderId="0" xfId="37" applyNumberFormat="1" applyFont="1" applyAlignment="1">
      <alignment horizontal="right" vertical="center"/>
    </xf>
    <xf numFmtId="0" fontId="51" fillId="0" borderId="53" xfId="37" applyFont="1" applyBorder="1" applyAlignment="1">
      <alignment vertical="center"/>
    </xf>
    <xf numFmtId="215" fontId="51" fillId="0" borderId="47" xfId="37" applyNumberFormat="1" applyFont="1" applyBorder="1" applyAlignment="1">
      <alignment horizontal="center" vertical="center"/>
    </xf>
    <xf numFmtId="215" fontId="51" fillId="0" borderId="53" xfId="37" applyNumberFormat="1" applyFont="1" applyBorder="1" applyAlignment="1">
      <alignment horizontal="center" vertical="center"/>
    </xf>
    <xf numFmtId="215" fontId="51" fillId="0" borderId="54" xfId="37" applyNumberFormat="1" applyFont="1" applyBorder="1" applyAlignment="1">
      <alignment horizontal="center" vertical="center"/>
    </xf>
    <xf numFmtId="215" fontId="51" fillId="0" borderId="55" xfId="37" applyNumberFormat="1" applyFont="1" applyBorder="1" applyAlignment="1">
      <alignment horizontal="center" vertical="center"/>
    </xf>
    <xf numFmtId="211" fontId="51" fillId="0" borderId="0" xfId="37" applyNumberFormat="1" applyFont="1" applyAlignment="1">
      <alignment horizontal="center" vertical="center"/>
    </xf>
    <xf numFmtId="0" fontId="134" fillId="0" borderId="0" xfId="37" applyFont="1"/>
    <xf numFmtId="0" fontId="51" fillId="0" borderId="25" xfId="37" applyFont="1" applyBorder="1" applyAlignment="1">
      <alignment horizontal="center" vertical="center"/>
    </xf>
    <xf numFmtId="0" fontId="51" fillId="0" borderId="24" xfId="37" applyFont="1" applyBorder="1" applyAlignment="1">
      <alignment horizontal="centerContinuous" vertical="center" wrapText="1"/>
    </xf>
    <xf numFmtId="0" fontId="18" fillId="0" borderId="25" xfId="37" applyFont="1" applyBorder="1" applyAlignment="1">
      <alignment horizontal="centerContinuous" wrapText="1"/>
    </xf>
    <xf numFmtId="0" fontId="51" fillId="0" borderId="25" xfId="37" applyFont="1" applyBorder="1" applyAlignment="1">
      <alignment horizontal="centerContinuous" vertical="center" wrapText="1"/>
    </xf>
    <xf numFmtId="0" fontId="18" fillId="0" borderId="5" xfId="37" applyFont="1" applyBorder="1" applyAlignment="1">
      <alignment horizontal="centerContinuous" vertical="center" wrapText="1"/>
    </xf>
    <xf numFmtId="0" fontId="51" fillId="0" borderId="24" xfId="37" applyFont="1" applyBorder="1" applyAlignment="1">
      <alignment horizontal="centerContinuous" vertical="center"/>
    </xf>
    <xf numFmtId="0" fontId="18" fillId="0" borderId="6" xfId="37" applyFont="1" applyBorder="1" applyAlignment="1">
      <alignment horizontal="centerContinuous" vertical="center"/>
    </xf>
    <xf numFmtId="0" fontId="51" fillId="0" borderId="17" xfId="37" applyFont="1" applyBorder="1" applyAlignment="1">
      <alignment horizontal="center" vertical="center" wrapText="1"/>
    </xf>
    <xf numFmtId="0" fontId="51" fillId="0" borderId="56" xfId="37" applyFont="1" applyBorder="1" applyAlignment="1">
      <alignment horizontal="center" vertical="center" wrapText="1"/>
    </xf>
    <xf numFmtId="0" fontId="51" fillId="0" borderId="35" xfId="37" applyFont="1" applyBorder="1" applyAlignment="1">
      <alignment horizontal="center" vertical="center"/>
    </xf>
    <xf numFmtId="0" fontId="51" fillId="0" borderId="65" xfId="37" applyFont="1" applyBorder="1" applyAlignment="1">
      <alignment horizontal="right" vertical="center" wrapText="1" indent="1"/>
    </xf>
    <xf numFmtId="0" fontId="51" fillId="0" borderId="44" xfId="37" applyFont="1" applyBorder="1" applyAlignment="1">
      <alignment horizontal="right" vertical="center" wrapText="1" indent="1"/>
    </xf>
    <xf numFmtId="0" fontId="51" fillId="0" borderId="41" xfId="37" applyFont="1" applyBorder="1" applyAlignment="1">
      <alignment horizontal="right" vertical="center" wrapText="1" indent="1"/>
    </xf>
    <xf numFmtId="0" fontId="51" fillId="0" borderId="31" xfId="37" applyFont="1" applyBorder="1" applyAlignment="1">
      <alignment horizontal="right" vertical="center" wrapText="1" indent="1"/>
    </xf>
    <xf numFmtId="179" fontId="18" fillId="0" borderId="0" xfId="37" applyNumberFormat="1" applyFont="1"/>
    <xf numFmtId="216" fontId="51" fillId="0" borderId="0" xfId="37" applyNumberFormat="1" applyFont="1" applyAlignment="1">
      <alignment horizontal="center" vertical="center"/>
    </xf>
    <xf numFmtId="213" fontId="61" fillId="0" borderId="0" xfId="37" applyNumberFormat="1" applyFont="1" applyAlignment="1">
      <alignment horizontal="center" vertical="center"/>
    </xf>
    <xf numFmtId="213" fontId="61" fillId="0" borderId="7" xfId="37" applyNumberFormat="1" applyFont="1" applyBorder="1" applyAlignment="1">
      <alignment horizontal="center" vertical="center"/>
    </xf>
    <xf numFmtId="179" fontId="51" fillId="0" borderId="0" xfId="37" applyNumberFormat="1" applyFont="1" applyAlignment="1">
      <alignment horizontal="right" vertical="center" indent="1"/>
    </xf>
    <xf numFmtId="213" fontId="61" fillId="0" borderId="0" xfId="37" applyNumberFormat="1" applyFont="1" applyAlignment="1">
      <alignment horizontal="right" vertical="center" indent="1"/>
    </xf>
    <xf numFmtId="213" fontId="51" fillId="0" borderId="0" xfId="37" applyNumberFormat="1" applyFont="1" applyAlignment="1">
      <alignment horizontal="right" vertical="center" indent="1"/>
    </xf>
    <xf numFmtId="213" fontId="61" fillId="0" borderId="7" xfId="37" applyNumberFormat="1" applyFont="1" applyBorder="1" applyAlignment="1">
      <alignment horizontal="right" vertical="center" indent="1"/>
    </xf>
    <xf numFmtId="217" fontId="51" fillId="0" borderId="15" xfId="37" applyNumberFormat="1" applyFont="1" applyBorder="1" applyAlignment="1">
      <alignment horizontal="right" vertical="center" indent="1"/>
    </xf>
    <xf numFmtId="217" fontId="51" fillId="0" borderId="13" xfId="37" applyNumberFormat="1" applyFont="1" applyBorder="1" applyAlignment="1">
      <alignment horizontal="right" vertical="center" indent="1"/>
    </xf>
    <xf numFmtId="213" fontId="61" fillId="0" borderId="13" xfId="37" applyNumberFormat="1" applyFont="1" applyBorder="1" applyAlignment="1">
      <alignment horizontal="right" vertical="center" indent="1"/>
    </xf>
    <xf numFmtId="213" fontId="61" fillId="0" borderId="26" xfId="37" applyNumberFormat="1" applyFont="1" applyBorder="1" applyAlignment="1">
      <alignment horizontal="right" vertical="center" indent="1"/>
    </xf>
    <xf numFmtId="217" fontId="51" fillId="0" borderId="32" xfId="37" applyNumberFormat="1" applyFont="1" applyBorder="1" applyAlignment="1">
      <alignment horizontal="right" vertical="center" indent="1"/>
    </xf>
    <xf numFmtId="213" fontId="61" fillId="0" borderId="34" xfId="37" applyNumberFormat="1" applyFont="1" applyBorder="1" applyAlignment="1">
      <alignment horizontal="right" vertical="center" indent="1"/>
    </xf>
    <xf numFmtId="217" fontId="51" fillId="0" borderId="34" xfId="37" applyNumberFormat="1" applyFont="1" applyBorder="1" applyAlignment="1">
      <alignment horizontal="right" vertical="center" indent="1"/>
    </xf>
    <xf numFmtId="217" fontId="51" fillId="0" borderId="0" xfId="37" applyNumberFormat="1" applyFont="1" applyAlignment="1">
      <alignment horizontal="right" vertical="center" indent="1"/>
    </xf>
    <xf numFmtId="179" fontId="59" fillId="0" borderId="0" xfId="37" applyNumberFormat="1" applyFont="1" applyAlignment="1">
      <alignment horizontal="right" vertical="center" indent="1"/>
    </xf>
    <xf numFmtId="213" fontId="135" fillId="0" borderId="0" xfId="37" applyNumberFormat="1" applyFont="1" applyAlignment="1">
      <alignment horizontal="right" vertical="center" indent="1"/>
    </xf>
    <xf numFmtId="213" fontId="135" fillId="0" borderId="7" xfId="37" applyNumberFormat="1" applyFont="1" applyBorder="1" applyAlignment="1">
      <alignment horizontal="right" vertical="center" indent="1"/>
    </xf>
    <xf numFmtId="0" fontId="51" fillId="0" borderId="1" xfId="37" applyFont="1" applyBorder="1"/>
    <xf numFmtId="0" fontId="51" fillId="0" borderId="11" xfId="37" applyFont="1" applyBorder="1"/>
    <xf numFmtId="0" fontId="51" fillId="0" borderId="7" xfId="37" applyFont="1" applyBorder="1"/>
    <xf numFmtId="0" fontId="18" fillId="0" borderId="34" xfId="37" applyFont="1" applyBorder="1" applyAlignment="1">
      <alignment horizontal="centerContinuous" vertical="center" wrapText="1"/>
    </xf>
    <xf numFmtId="0" fontId="51" fillId="0" borderId="32" xfId="37" applyFont="1" applyBorder="1" applyAlignment="1">
      <alignment horizontal="centerContinuous" vertical="center" wrapText="1" shrinkToFit="1"/>
    </xf>
    <xf numFmtId="0" fontId="18" fillId="0" borderId="27" xfId="37" applyFont="1" applyBorder="1" applyAlignment="1">
      <alignment horizontal="centerContinuous" vertical="center" wrapText="1" shrinkToFit="1"/>
    </xf>
    <xf numFmtId="0" fontId="51" fillId="0" borderId="32" xfId="37" applyFont="1" applyBorder="1"/>
    <xf numFmtId="179" fontId="61" fillId="0" borderId="0" xfId="37" applyNumberFormat="1" applyFont="1" applyAlignment="1">
      <alignment horizontal="right" vertical="center" indent="1"/>
    </xf>
    <xf numFmtId="218" fontId="51" fillId="0" borderId="0" xfId="37" applyNumberFormat="1" applyFont="1" applyAlignment="1">
      <alignment horizontal="right" vertical="center" indent="1"/>
    </xf>
    <xf numFmtId="217" fontId="61" fillId="0" borderId="13" xfId="37" applyNumberFormat="1" applyFont="1" applyBorder="1" applyAlignment="1">
      <alignment horizontal="right" vertical="center" indent="1"/>
    </xf>
    <xf numFmtId="213" fontId="51" fillId="0" borderId="13" xfId="37" applyNumberFormat="1" applyFont="1" applyBorder="1" applyAlignment="1">
      <alignment horizontal="right" vertical="center" indent="1"/>
    </xf>
    <xf numFmtId="217" fontId="61" fillId="0" borderId="0" xfId="37" applyNumberFormat="1" applyFont="1" applyAlignment="1">
      <alignment horizontal="right" vertical="center" indent="1"/>
    </xf>
    <xf numFmtId="218" fontId="59" fillId="0" borderId="0" xfId="37" applyNumberFormat="1" applyFont="1" applyAlignment="1">
      <alignment horizontal="right" vertical="center" indent="1"/>
    </xf>
    <xf numFmtId="218" fontId="135" fillId="0" borderId="0" xfId="37" applyNumberFormat="1" applyFont="1" applyAlignment="1">
      <alignment horizontal="right" vertical="center" indent="1"/>
    </xf>
    <xf numFmtId="0" fontId="18" fillId="0" borderId="51" xfId="37" applyFont="1" applyBorder="1"/>
    <xf numFmtId="0" fontId="18" fillId="0" borderId="53" xfId="37" applyFont="1" applyBorder="1"/>
    <xf numFmtId="0" fontId="51" fillId="0" borderId="54" xfId="37" applyFont="1" applyBorder="1"/>
    <xf numFmtId="0" fontId="51" fillId="0" borderId="55" xfId="37" applyFont="1" applyBorder="1"/>
    <xf numFmtId="0" fontId="51" fillId="0" borderId="0" xfId="37" applyFont="1" applyAlignment="1">
      <alignment horizontal="left" vertical="top" wrapText="1"/>
    </xf>
    <xf numFmtId="0" fontId="18" fillId="0" borderId="0" xfId="37" applyFont="1" applyAlignment="1">
      <alignment horizontal="left"/>
    </xf>
    <xf numFmtId="2" fontId="18" fillId="0" borderId="0" xfId="2" applyNumberFormat="1"/>
    <xf numFmtId="0" fontId="57" fillId="0" borderId="0" xfId="37" applyFont="1"/>
    <xf numFmtId="0" fontId="82" fillId="0" borderId="4" xfId="37" applyFont="1" applyBorder="1" applyAlignment="1">
      <alignment vertical="center"/>
    </xf>
    <xf numFmtId="0" fontId="82" fillId="0" borderId="5" xfId="37" applyFont="1" applyBorder="1" applyAlignment="1">
      <alignment vertical="center"/>
    </xf>
    <xf numFmtId="0" fontId="82" fillId="0" borderId="6" xfId="37" applyFont="1" applyBorder="1" applyAlignment="1">
      <alignment vertical="center"/>
    </xf>
    <xf numFmtId="0" fontId="74" fillId="0" borderId="1" xfId="37" applyFont="1" applyBorder="1" applyAlignment="1">
      <alignment horizontal="centerContinuous"/>
    </xf>
    <xf numFmtId="0" fontId="74" fillId="0" borderId="7" xfId="37" applyFont="1" applyBorder="1" applyAlignment="1">
      <alignment horizontal="centerContinuous"/>
    </xf>
    <xf numFmtId="0" fontId="82" fillId="0" borderId="35" xfId="37" applyFont="1" applyBorder="1" applyAlignment="1">
      <alignment vertical="center"/>
    </xf>
    <xf numFmtId="0" fontId="82" fillId="0" borderId="13" xfId="37" applyFont="1" applyBorder="1" applyAlignment="1">
      <alignment vertical="center"/>
    </xf>
    <xf numFmtId="0" fontId="82" fillId="0" borderId="26" xfId="37" applyFont="1" applyBorder="1" applyAlignment="1">
      <alignment vertical="center"/>
    </xf>
    <xf numFmtId="0" fontId="82" fillId="0" borderId="13" xfId="37" applyFont="1" applyBorder="1" applyAlignment="1">
      <alignment horizontal="centerContinuous" vertical="center"/>
    </xf>
    <xf numFmtId="0" fontId="82" fillId="0" borderId="26" xfId="37" applyFont="1" applyBorder="1" applyAlignment="1">
      <alignment horizontal="centerContinuous" vertical="center"/>
    </xf>
    <xf numFmtId="0" fontId="145" fillId="0" borderId="0" xfId="24" applyFont="1" applyFill="1" applyBorder="1"/>
    <xf numFmtId="0" fontId="82" fillId="0" borderId="1" xfId="37" applyFont="1" applyBorder="1" applyAlignment="1">
      <alignment vertical="center"/>
    </xf>
    <xf numFmtId="0" fontId="82" fillId="0" borderId="7" xfId="37" applyFont="1" applyBorder="1" applyAlignment="1">
      <alignment vertical="center"/>
    </xf>
    <xf numFmtId="0" fontId="92" fillId="0" borderId="1" xfId="37" applyFont="1" applyBorder="1" applyAlignment="1">
      <alignment horizontal="centerContinuous"/>
    </xf>
    <xf numFmtId="0" fontId="92" fillId="0" borderId="0" xfId="37" applyFont="1" applyAlignment="1">
      <alignment horizontal="centerContinuous"/>
    </xf>
    <xf numFmtId="0" fontId="92" fillId="0" borderId="7" xfId="37" applyFont="1" applyBorder="1" applyAlignment="1">
      <alignment horizontal="centerContinuous"/>
    </xf>
    <xf numFmtId="165" fontId="82" fillId="0" borderId="0" xfId="37" applyNumberFormat="1" applyFont="1" applyAlignment="1">
      <alignment horizontal="right" vertical="center"/>
    </xf>
    <xf numFmtId="165" fontId="82" fillId="0" borderId="0" xfId="37" applyNumberFormat="1" applyFont="1" applyAlignment="1">
      <alignment horizontal="center" vertical="center"/>
    </xf>
    <xf numFmtId="181" fontId="82" fillId="0" borderId="7" xfId="37" applyNumberFormat="1" applyFont="1" applyBorder="1" applyAlignment="1">
      <alignment horizontal="left" vertical="center"/>
    </xf>
    <xf numFmtId="0" fontId="82" fillId="0" borderId="1" xfId="37" applyFont="1" applyBorder="1" applyAlignment="1">
      <alignment horizontal="left" vertical="center" indent="1"/>
    </xf>
    <xf numFmtId="181" fontId="82" fillId="0" borderId="7" xfId="37" applyNumberFormat="1" applyFont="1" applyBorder="1" applyAlignment="1">
      <alignment horizontal="center" vertical="center"/>
    </xf>
    <xf numFmtId="0" fontId="82" fillId="0" borderId="35" xfId="37" applyFont="1" applyBorder="1" applyAlignment="1">
      <alignment horizontal="centerContinuous" vertical="center"/>
    </xf>
    <xf numFmtId="0" fontId="82" fillId="0" borderId="11" xfId="37" applyFont="1" applyBorder="1" applyAlignment="1">
      <alignment horizontal="centerContinuous" vertical="center"/>
    </xf>
    <xf numFmtId="169" fontId="82" fillId="0" borderId="1" xfId="37" applyNumberFormat="1" applyFont="1" applyBorder="1" applyAlignment="1">
      <alignment vertical="center"/>
    </xf>
    <xf numFmtId="0" fontId="82" fillId="0" borderId="16" xfId="37" applyFont="1" applyBorder="1" applyAlignment="1">
      <alignment vertical="center"/>
    </xf>
    <xf numFmtId="167" fontId="82" fillId="0" borderId="0" xfId="37" applyNumberFormat="1" applyFont="1" applyAlignment="1">
      <alignment horizontal="centerContinuous" vertical="center"/>
    </xf>
    <xf numFmtId="167" fontId="82" fillId="0" borderId="16" xfId="37" applyNumberFormat="1" applyFont="1" applyBorder="1" applyAlignment="1">
      <alignment horizontal="centerContinuous" vertical="center"/>
    </xf>
    <xf numFmtId="169" fontId="82" fillId="0" borderId="0" xfId="37" applyNumberFormat="1" applyFont="1" applyAlignment="1">
      <alignment vertical="center"/>
    </xf>
    <xf numFmtId="167" fontId="82" fillId="0" borderId="7" xfId="37" applyNumberFormat="1" applyFont="1" applyBorder="1" applyAlignment="1">
      <alignment horizontal="centerContinuous" vertical="center"/>
    </xf>
    <xf numFmtId="169" fontId="79" fillId="0" borderId="1" xfId="37" applyNumberFormat="1" applyFont="1" applyBorder="1"/>
    <xf numFmtId="0" fontId="79" fillId="0" borderId="16" xfId="37" applyFont="1" applyBorder="1"/>
    <xf numFmtId="0" fontId="82" fillId="0" borderId="0" xfId="37" applyFont="1" applyAlignment="1">
      <alignment horizontal="left" vertical="center" indent="1"/>
    </xf>
    <xf numFmtId="0" fontId="82" fillId="0" borderId="0" xfId="37" applyFont="1" applyAlignment="1">
      <alignment horizontal="left" vertical="center"/>
    </xf>
    <xf numFmtId="167" fontId="82" fillId="0" borderId="0" xfId="37" applyNumberFormat="1" applyFont="1" applyAlignment="1">
      <alignment horizontal="right" vertical="center"/>
    </xf>
    <xf numFmtId="0" fontId="82" fillId="0" borderId="15" xfId="37" applyFont="1" applyBorder="1" applyAlignment="1">
      <alignment horizontal="left" vertical="center" indent="1"/>
    </xf>
    <xf numFmtId="0" fontId="94" fillId="0" borderId="0" xfId="37" applyFont="1" applyAlignment="1">
      <alignment horizontal="right" vertical="center"/>
    </xf>
    <xf numFmtId="0" fontId="79" fillId="0" borderId="1" xfId="37" applyFont="1" applyBorder="1" applyAlignment="1">
      <alignment horizontal="left" indent="1"/>
    </xf>
    <xf numFmtId="165" fontId="79" fillId="0" borderId="15" xfId="37" applyNumberFormat="1" applyFont="1" applyBorder="1"/>
    <xf numFmtId="165" fontId="82" fillId="0" borderId="15" xfId="37" applyNumberFormat="1" applyFont="1" applyBorder="1" applyAlignment="1">
      <alignment horizontal="right" vertical="center"/>
    </xf>
    <xf numFmtId="0" fontId="79" fillId="0" borderId="15" xfId="37" applyFont="1" applyBorder="1" applyAlignment="1">
      <alignment horizontal="left" indent="1"/>
    </xf>
    <xf numFmtId="0" fontId="79" fillId="0" borderId="0" xfId="37" applyFont="1" applyAlignment="1">
      <alignment horizontal="left"/>
    </xf>
    <xf numFmtId="167" fontId="79" fillId="0" borderId="16" xfId="37" applyNumberFormat="1" applyFont="1" applyBorder="1" applyAlignment="1">
      <alignment horizontal="centerContinuous" vertical="center"/>
    </xf>
    <xf numFmtId="167" fontId="79" fillId="0" borderId="7" xfId="37" applyNumberFormat="1" applyFont="1" applyBorder="1" applyAlignment="1">
      <alignment horizontal="centerContinuous" vertical="center"/>
    </xf>
    <xf numFmtId="167" fontId="79" fillId="0" borderId="0" xfId="37" applyNumberFormat="1" applyFont="1" applyAlignment="1">
      <alignment horizontal="centerContinuous" vertical="center"/>
    </xf>
    <xf numFmtId="0" fontId="79" fillId="0" borderId="15" xfId="37" applyFont="1" applyBorder="1"/>
    <xf numFmtId="0" fontId="79" fillId="0" borderId="1" xfId="37" applyFont="1" applyBorder="1"/>
    <xf numFmtId="167" fontId="79" fillId="0" borderId="15" xfId="37" applyNumberFormat="1" applyFont="1" applyBorder="1" applyAlignment="1">
      <alignment horizontal="centerContinuous" vertical="center"/>
    </xf>
    <xf numFmtId="169" fontId="82" fillId="0" borderId="51" xfId="37" applyNumberFormat="1" applyFont="1" applyBorder="1" applyAlignment="1">
      <alignment vertical="center"/>
    </xf>
    <xf numFmtId="0" fontId="82" fillId="0" borderId="54" xfId="37" applyFont="1" applyBorder="1" applyAlignment="1">
      <alignment vertical="center"/>
    </xf>
    <xf numFmtId="0" fontId="82" fillId="0" borderId="53" xfId="37" applyFont="1" applyBorder="1" applyAlignment="1">
      <alignment vertical="center"/>
    </xf>
    <xf numFmtId="167" fontId="82" fillId="0" borderId="54" xfId="37" applyNumberFormat="1" applyFont="1" applyBorder="1" applyAlignment="1">
      <alignment horizontal="centerContinuous" vertical="center"/>
    </xf>
    <xf numFmtId="167" fontId="82" fillId="0" borderId="53" xfId="37" applyNumberFormat="1" applyFont="1" applyBorder="1" applyAlignment="1">
      <alignment horizontal="centerContinuous" vertical="center"/>
    </xf>
    <xf numFmtId="169" fontId="82" fillId="0" borderId="54" xfId="37" applyNumberFormat="1" applyFont="1" applyBorder="1" applyAlignment="1">
      <alignment vertical="center"/>
    </xf>
    <xf numFmtId="167" fontId="79" fillId="0" borderId="54" xfId="37" applyNumberFormat="1" applyFont="1" applyBorder="1" applyAlignment="1">
      <alignment horizontal="centerContinuous" vertical="center"/>
    </xf>
    <xf numFmtId="167" fontId="79" fillId="0" borderId="55" xfId="37" applyNumberFormat="1" applyFont="1" applyBorder="1" applyAlignment="1">
      <alignment horizontal="centerContinuous" vertical="center"/>
    </xf>
    <xf numFmtId="167" fontId="51" fillId="8" borderId="0" xfId="2" applyNumberFormat="1" applyFont="1" applyFill="1" applyAlignment="1">
      <alignment vertical="center"/>
    </xf>
    <xf numFmtId="167" fontId="51" fillId="8" borderId="7" xfId="2" applyNumberFormat="1" applyFont="1" applyFill="1" applyBorder="1" applyAlignment="1">
      <alignment vertical="center"/>
    </xf>
    <xf numFmtId="164" fontId="78" fillId="0" borderId="0" xfId="43" applyFont="1" applyAlignment="1">
      <alignment horizontal="centerContinuous" vertical="center"/>
    </xf>
    <xf numFmtId="0" fontId="87" fillId="0" borderId="0" xfId="26" applyNumberFormat="1" applyFont="1"/>
    <xf numFmtId="0" fontId="147" fillId="0" borderId="0" xfId="26" applyNumberFormat="1" applyFont="1" applyAlignment="1">
      <alignment vertical="center"/>
    </xf>
    <xf numFmtId="164" fontId="148" fillId="0" borderId="0" xfId="26" applyFont="1"/>
    <xf numFmtId="49" fontId="87" fillId="0" borderId="0" xfId="26" applyNumberFormat="1" applyFont="1"/>
    <xf numFmtId="0" fontId="150" fillId="0" borderId="0" xfId="26" applyNumberFormat="1" applyFont="1"/>
    <xf numFmtId="0" fontId="150" fillId="0" borderId="0" xfId="26" applyNumberFormat="1" applyFont="1" applyAlignment="1">
      <alignment horizontal="centerContinuous"/>
    </xf>
    <xf numFmtId="164" fontId="151" fillId="0" borderId="0" xfId="26" applyFont="1"/>
    <xf numFmtId="164" fontId="148" fillId="0" borderId="0" xfId="26" applyFont="1" applyAlignment="1">
      <alignment vertical="center"/>
    </xf>
    <xf numFmtId="1" fontId="87" fillId="0" borderId="0" xfId="26" applyNumberFormat="1" applyFont="1" applyAlignment="1">
      <alignment horizontal="center"/>
    </xf>
    <xf numFmtId="0" fontId="153" fillId="0" borderId="0" xfId="26" applyNumberFormat="1" applyFont="1"/>
    <xf numFmtId="0" fontId="154" fillId="0" borderId="0" xfId="26" applyNumberFormat="1" applyFont="1"/>
    <xf numFmtId="220" fontId="155" fillId="0" borderId="0" xfId="26" applyNumberFormat="1" applyFont="1" applyAlignment="1">
      <alignment horizontal="center"/>
    </xf>
    <xf numFmtId="220" fontId="156" fillId="0" borderId="0" xfId="26" applyNumberFormat="1" applyFont="1" applyAlignment="1">
      <alignment horizontal="right"/>
    </xf>
    <xf numFmtId="164" fontId="153" fillId="0" borderId="0" xfId="26" applyFont="1"/>
    <xf numFmtId="164" fontId="148" fillId="0" borderId="0" xfId="26" applyFont="1" applyAlignment="1">
      <alignment horizontal="fill"/>
    </xf>
    <xf numFmtId="208" fontId="148" fillId="0" borderId="0" xfId="26" applyNumberFormat="1" applyFont="1" applyAlignment="1">
      <alignment horizontal="right" vertical="center"/>
    </xf>
    <xf numFmtId="164" fontId="157" fillId="0" borderId="0" xfId="26" applyFont="1" applyAlignment="1">
      <alignment horizontal="center" vertical="center"/>
    </xf>
    <xf numFmtId="208" fontId="148" fillId="0" borderId="0" xfId="26" applyNumberFormat="1" applyFont="1" applyAlignment="1">
      <alignment horizontal="center" vertical="center"/>
    </xf>
    <xf numFmtId="164" fontId="148" fillId="0" borderId="0" xfId="26" applyFont="1" applyAlignment="1">
      <alignment horizontal="center" vertical="center"/>
    </xf>
    <xf numFmtId="164" fontId="148" fillId="0" borderId="0" xfId="26" applyFont="1" applyAlignment="1">
      <alignment horizontal="left" vertical="center"/>
    </xf>
    <xf numFmtId="208" fontId="157" fillId="0" borderId="0" xfId="26" applyNumberFormat="1" applyFont="1" applyAlignment="1">
      <alignment horizontal="right" vertical="center"/>
    </xf>
    <xf numFmtId="208" fontId="157" fillId="0" borderId="0" xfId="26" quotePrefix="1" applyNumberFormat="1" applyFont="1" applyAlignment="1">
      <alignment horizontal="right" vertical="center"/>
    </xf>
    <xf numFmtId="208" fontId="157" fillId="0" borderId="0" xfId="26" applyNumberFormat="1" applyFont="1" applyAlignment="1">
      <alignment horizontal="center" vertical="center"/>
    </xf>
    <xf numFmtId="164" fontId="157" fillId="0" borderId="0" xfId="26" applyFont="1" applyAlignment="1">
      <alignment horizontal="right" vertical="center"/>
    </xf>
    <xf numFmtId="164" fontId="148" fillId="0" borderId="0" xfId="26" applyFont="1" applyAlignment="1">
      <alignment horizontal="right" vertical="center"/>
    </xf>
    <xf numFmtId="164" fontId="148" fillId="0" borderId="0" xfId="26" applyFont="1" applyAlignment="1">
      <alignment horizontal="right"/>
    </xf>
    <xf numFmtId="0" fontId="87" fillId="0" borderId="0" xfId="19" applyFont="1"/>
    <xf numFmtId="0" fontId="150" fillId="0" borderId="0" xfId="19" applyFont="1"/>
    <xf numFmtId="0" fontId="87" fillId="0" borderId="0" xfId="19" applyFont="1" applyAlignment="1">
      <alignment horizontal="left"/>
    </xf>
    <xf numFmtId="220" fontId="87" fillId="0" borderId="0" xfId="19" applyNumberFormat="1" applyFont="1" applyAlignment="1">
      <alignment horizontal="center"/>
    </xf>
    <xf numFmtId="0" fontId="150" fillId="0" borderId="0" xfId="19" applyFont="1" applyAlignment="1">
      <alignment horizontal="center" vertical="center"/>
    </xf>
    <xf numFmtId="219" fontId="150" fillId="0" borderId="0" xfId="19" applyNumberFormat="1" applyFont="1" applyAlignment="1">
      <alignment horizontal="center" vertical="center"/>
    </xf>
    <xf numFmtId="0" fontId="63" fillId="0" borderId="0" xfId="19" applyFont="1"/>
    <xf numFmtId="0" fontId="150" fillId="0" borderId="0" xfId="19" applyFont="1" applyAlignment="1">
      <alignment horizontal="center"/>
    </xf>
    <xf numFmtId="0" fontId="87" fillId="0" borderId="54" xfId="19" applyFont="1" applyBorder="1"/>
    <xf numFmtId="223" fontId="87" fillId="0" borderId="0" xfId="19" applyNumberFormat="1" applyFont="1"/>
    <xf numFmtId="0" fontId="150" fillId="0" borderId="0" xfId="19" applyFont="1" applyAlignment="1">
      <alignment horizontal="left"/>
    </xf>
    <xf numFmtId="220" fontId="150" fillId="0" borderId="0" xfId="19" applyNumberFormat="1" applyFont="1" applyAlignment="1">
      <alignment horizontal="center"/>
    </xf>
    <xf numFmtId="223" fontId="150" fillId="0" borderId="0" xfId="19" applyNumberFormat="1" applyFont="1"/>
    <xf numFmtId="0" fontId="160" fillId="0" borderId="0" xfId="19" applyFont="1"/>
    <xf numFmtId="221" fontId="160" fillId="0" borderId="0" xfId="19" applyNumberFormat="1" applyFont="1" applyAlignment="1">
      <alignment horizontal="center"/>
    </xf>
    <xf numFmtId="14" fontId="87" fillId="0" borderId="0" xfId="19" applyNumberFormat="1" applyFont="1"/>
    <xf numFmtId="0" fontId="150" fillId="0" borderId="0" xfId="19" applyFont="1" applyAlignment="1">
      <alignment vertical="top"/>
    </xf>
    <xf numFmtId="223" fontId="160" fillId="0" borderId="0" xfId="19" applyNumberFormat="1" applyFont="1"/>
    <xf numFmtId="1" fontId="150" fillId="0" borderId="0" xfId="19" applyNumberFormat="1" applyFont="1" applyAlignment="1">
      <alignment horizontal="centerContinuous" vertical="center"/>
    </xf>
    <xf numFmtId="0" fontId="154" fillId="0" borderId="0" xfId="19" applyFont="1"/>
    <xf numFmtId="0" fontId="154" fillId="0" borderId="0" xfId="19" applyFont="1" applyAlignment="1">
      <alignment horizontal="right"/>
    </xf>
    <xf numFmtId="0" fontId="52" fillId="0" borderId="0" xfId="19" applyFont="1"/>
    <xf numFmtId="223" fontId="52" fillId="0" borderId="0" xfId="19" applyNumberFormat="1" applyFont="1"/>
    <xf numFmtId="164" fontId="87" fillId="0" borderId="0" xfId="26" applyFont="1"/>
    <xf numFmtId="0" fontId="87" fillId="0" borderId="0" xfId="26" applyNumberFormat="1" applyFont="1" applyAlignment="1">
      <alignment horizontal="centerContinuous"/>
    </xf>
    <xf numFmtId="3" fontId="148" fillId="0" borderId="0" xfId="26" applyNumberFormat="1" applyFont="1" applyAlignment="1">
      <alignment horizontal="right"/>
    </xf>
    <xf numFmtId="164" fontId="153" fillId="0" borderId="0" xfId="26" applyFont="1" applyAlignment="1">
      <alignment horizontal="left" vertical="center"/>
    </xf>
    <xf numFmtId="0" fontId="153" fillId="0" borderId="0" xfId="26" applyNumberFormat="1" applyFont="1" applyAlignment="1">
      <alignment horizontal="left"/>
    </xf>
    <xf numFmtId="0" fontId="91" fillId="0" borderId="0" xfId="46" applyFont="1" applyAlignment="1">
      <alignment horizontal="centerContinuous" vertical="center"/>
    </xf>
    <xf numFmtId="0" fontId="54" fillId="0" borderId="0" xfId="46" applyFont="1" applyAlignment="1">
      <alignment horizontal="centerContinuous" vertical="center"/>
    </xf>
    <xf numFmtId="0" fontId="53" fillId="0" borderId="0" xfId="46" applyFont="1" applyAlignment="1">
      <alignment horizontal="centerContinuous" vertical="center"/>
    </xf>
    <xf numFmtId="0" fontId="53" fillId="0" borderId="0" xfId="46" applyFont="1"/>
    <xf numFmtId="0" fontId="51" fillId="0" borderId="23" xfId="46" applyFont="1" applyBorder="1" applyAlignment="1">
      <alignment horizontal="center" vertical="center"/>
    </xf>
    <xf numFmtId="0" fontId="51" fillId="0" borderId="24" xfId="46" applyFont="1" applyBorder="1" applyAlignment="1">
      <alignment horizontal="centerContinuous" vertical="center"/>
    </xf>
    <xf numFmtId="0" fontId="18" fillId="0" borderId="5" xfId="46" applyFont="1" applyBorder="1" applyAlignment="1">
      <alignment horizontal="centerContinuous" vertical="center"/>
    </xf>
    <xf numFmtId="0" fontId="18" fillId="0" borderId="25" xfId="46" applyFont="1" applyBorder="1" applyAlignment="1">
      <alignment horizontal="centerContinuous" vertical="center"/>
    </xf>
    <xf numFmtId="0" fontId="51" fillId="0" borderId="48" xfId="46" applyFont="1" applyBorder="1" applyAlignment="1">
      <alignment horizontal="centerContinuous" vertical="center"/>
    </xf>
    <xf numFmtId="0" fontId="51" fillId="0" borderId="22" xfId="46" applyFont="1" applyBorder="1" applyAlignment="1">
      <alignment horizontal="centerContinuous" vertical="center"/>
    </xf>
    <xf numFmtId="0" fontId="51" fillId="0" borderId="18" xfId="46" applyFont="1" applyBorder="1" applyAlignment="1">
      <alignment horizontal="centerContinuous" vertical="center"/>
    </xf>
    <xf numFmtId="0" fontId="51" fillId="0" borderId="63" xfId="46" applyFont="1" applyBorder="1" applyAlignment="1">
      <alignment horizontal="centerContinuous" vertical="center"/>
    </xf>
    <xf numFmtId="0" fontId="18" fillId="0" borderId="87" xfId="46" applyFont="1" applyBorder="1" applyAlignment="1">
      <alignment horizontal="centerContinuous" vertical="center"/>
    </xf>
    <xf numFmtId="0" fontId="53" fillId="0" borderId="59" xfId="46" applyFont="1" applyBorder="1" applyAlignment="1">
      <alignment horizontal="centerContinuous" vertical="center"/>
    </xf>
    <xf numFmtId="0" fontId="18" fillId="0" borderId="28" xfId="46" applyFont="1" applyBorder="1" applyAlignment="1">
      <alignment vertical="center"/>
    </xf>
    <xf numFmtId="0" fontId="51" fillId="0" borderId="44" xfId="46" applyFont="1" applyBorder="1" applyAlignment="1">
      <alignment horizontal="centerContinuous" vertical="center"/>
    </xf>
    <xf numFmtId="0" fontId="51" fillId="0" borderId="41" xfId="46" applyFont="1" applyBorder="1" applyAlignment="1">
      <alignment horizontal="center" vertical="center"/>
    </xf>
    <xf numFmtId="0" fontId="51" fillId="0" borderId="44" xfId="46" applyFont="1" applyBorder="1" applyAlignment="1">
      <alignment horizontal="center" vertical="center"/>
    </xf>
    <xf numFmtId="0" fontId="51" fillId="0" borderId="41" xfId="46" applyFont="1" applyBorder="1" applyAlignment="1">
      <alignment horizontal="centerContinuous" vertical="center"/>
    </xf>
    <xf numFmtId="0" fontId="51" fillId="0" borderId="11" xfId="46" applyFont="1" applyBorder="1" applyAlignment="1">
      <alignment horizontal="center" vertical="center"/>
    </xf>
    <xf numFmtId="0" fontId="51" fillId="0" borderId="11" xfId="46" applyFont="1" applyBorder="1" applyAlignment="1">
      <alignment horizontal="centerContinuous" vertical="center"/>
    </xf>
    <xf numFmtId="0" fontId="51" fillId="0" borderId="13" xfId="46" applyFont="1" applyBorder="1" applyAlignment="1">
      <alignment horizontal="centerContinuous" vertical="center"/>
    </xf>
    <xf numFmtId="0" fontId="51" fillId="0" borderId="31" xfId="46" applyFont="1" applyBorder="1" applyAlignment="1">
      <alignment horizontal="center" vertical="center"/>
    </xf>
    <xf numFmtId="169" fontId="51" fillId="0" borderId="21" xfId="46" applyNumberFormat="1" applyFont="1" applyBorder="1" applyAlignment="1">
      <alignment horizontal="left" vertical="center"/>
    </xf>
    <xf numFmtId="224" fontId="51" fillId="0" borderId="16" xfId="46" applyNumberFormat="1" applyFont="1" applyBorder="1" applyAlignment="1">
      <alignment horizontal="center" vertical="center"/>
    </xf>
    <xf numFmtId="181" fontId="51" fillId="0" borderId="17" xfId="46" applyNumberFormat="1" applyFont="1" applyBorder="1" applyAlignment="1">
      <alignment horizontal="center" vertical="center"/>
    </xf>
    <xf numFmtId="181" fontId="51" fillId="0" borderId="16" xfId="46" applyNumberFormat="1" applyFont="1" applyBorder="1" applyAlignment="1">
      <alignment horizontal="center" vertical="center"/>
    </xf>
    <xf numFmtId="181" fontId="51" fillId="0" borderId="43" xfId="46" applyNumberFormat="1" applyFont="1" applyBorder="1" applyAlignment="1">
      <alignment horizontal="center" vertical="center"/>
    </xf>
    <xf numFmtId="181" fontId="51" fillId="0" borderId="0" xfId="46" applyNumberFormat="1" applyFont="1" applyAlignment="1">
      <alignment horizontal="center" vertical="center"/>
    </xf>
    <xf numFmtId="181" fontId="51" fillId="0" borderId="15" xfId="46" applyNumberFormat="1" applyFont="1" applyBorder="1" applyAlignment="1">
      <alignment horizontal="center" vertical="center"/>
    </xf>
    <xf numFmtId="181" fontId="51" fillId="0" borderId="7" xfId="46" applyNumberFormat="1" applyFont="1" applyBorder="1" applyAlignment="1">
      <alignment horizontal="center" vertical="center"/>
    </xf>
    <xf numFmtId="169" fontId="59" fillId="0" borderId="21" xfId="46" applyNumberFormat="1" applyFont="1" applyBorder="1" applyAlignment="1">
      <alignment horizontal="right" vertical="center"/>
    </xf>
    <xf numFmtId="224" fontId="59" fillId="0" borderId="43" xfId="46" applyNumberFormat="1" applyFont="1" applyBorder="1" applyAlignment="1">
      <alignment horizontal="center" vertical="center"/>
    </xf>
    <xf numFmtId="224" fontId="59" fillId="0" borderId="16" xfId="46" applyNumberFormat="1" applyFont="1" applyBorder="1" applyAlignment="1">
      <alignment horizontal="center" vertical="center"/>
    </xf>
    <xf numFmtId="224" fontId="59" fillId="0" borderId="15" xfId="46" applyNumberFormat="1" applyFont="1" applyBorder="1" applyAlignment="1">
      <alignment horizontal="center" vertical="center"/>
    </xf>
    <xf numFmtId="224" fontId="59" fillId="0" borderId="46" xfId="46" applyNumberFormat="1" applyFont="1" applyBorder="1" applyAlignment="1">
      <alignment horizontal="center" vertical="center"/>
    </xf>
    <xf numFmtId="224" fontId="59" fillId="0" borderId="7" xfId="46" applyNumberFormat="1" applyFont="1" applyBorder="1" applyAlignment="1">
      <alignment horizontal="center" vertical="center"/>
    </xf>
    <xf numFmtId="0" fontId="51" fillId="0" borderId="9" xfId="46" applyFont="1" applyBorder="1" applyAlignment="1">
      <alignment horizontal="left" vertical="center"/>
    </xf>
    <xf numFmtId="0" fontId="51" fillId="0" borderId="9" xfId="46" applyFont="1" applyBorder="1" applyAlignment="1">
      <alignment vertical="center"/>
    </xf>
    <xf numFmtId="224" fontId="51" fillId="0" borderId="9" xfId="46" applyNumberFormat="1" applyFont="1" applyBorder="1" applyAlignment="1">
      <alignment vertical="center"/>
    </xf>
    <xf numFmtId="0" fontId="53" fillId="0" borderId="9" xfId="46" applyFont="1" applyBorder="1"/>
    <xf numFmtId="0" fontId="53" fillId="0" borderId="10" xfId="46" applyFont="1" applyBorder="1"/>
    <xf numFmtId="224" fontId="53" fillId="0" borderId="0" xfId="46" applyNumberFormat="1" applyFont="1"/>
    <xf numFmtId="181" fontId="53" fillId="0" borderId="0" xfId="46" applyNumberFormat="1" applyFont="1"/>
    <xf numFmtId="0" fontId="91" fillId="0" borderId="0" xfId="19" applyFont="1" applyAlignment="1">
      <alignment horizontal="centerContinuous" vertical="center" wrapText="1"/>
    </xf>
    <xf numFmtId="0" fontId="71" fillId="0" borderId="22" xfId="19" applyFont="1" applyBorder="1" applyAlignment="1">
      <alignment horizontal="centerContinuous" vertical="center"/>
    </xf>
    <xf numFmtId="0" fontId="71" fillId="0" borderId="84" xfId="19" applyFont="1" applyBorder="1" applyAlignment="1">
      <alignment horizontal="centerContinuous" vertical="center"/>
    </xf>
    <xf numFmtId="0" fontId="74" fillId="0" borderId="22" xfId="19" applyFont="1" applyBorder="1" applyAlignment="1">
      <alignment horizontal="centerContinuous" vertical="center"/>
    </xf>
    <xf numFmtId="0" fontId="74" fillId="0" borderId="87" xfId="19" applyFont="1" applyBorder="1" applyAlignment="1">
      <alignment horizontal="centerContinuous" vertical="center"/>
    </xf>
    <xf numFmtId="0" fontId="71" fillId="0" borderId="17" xfId="19" applyFont="1" applyBorder="1" applyAlignment="1">
      <alignment horizontal="center" vertical="center"/>
    </xf>
    <xf numFmtId="0" fontId="71" fillId="0" borderId="44" xfId="19" applyFont="1" applyBorder="1" applyAlignment="1">
      <alignment horizontal="center" wrapText="1"/>
    </xf>
    <xf numFmtId="0" fontId="74" fillId="0" borderId="44" xfId="19" applyFont="1" applyBorder="1" applyAlignment="1">
      <alignment horizontal="center" vertical="center"/>
    </xf>
    <xf numFmtId="0" fontId="74" fillId="0" borderId="41" xfId="19" applyFont="1" applyBorder="1" applyAlignment="1">
      <alignment horizontal="center" wrapText="1"/>
    </xf>
    <xf numFmtId="0" fontId="74" fillId="6" borderId="44" xfId="19" applyFont="1" applyFill="1" applyBorder="1" applyAlignment="1">
      <alignment horizontal="center" vertical="center" wrapText="1"/>
    </xf>
    <xf numFmtId="0" fontId="74" fillId="0" borderId="42" xfId="19" applyFont="1" applyBorder="1" applyAlignment="1">
      <alignment horizontal="center" vertical="center"/>
    </xf>
    <xf numFmtId="0" fontId="71" fillId="0" borderId="44" xfId="19" applyFont="1" applyBorder="1" applyAlignment="1">
      <alignment horizontal="centerContinuous" vertical="center"/>
    </xf>
    <xf numFmtId="0" fontId="71" fillId="0" borderId="13" xfId="19" applyFont="1" applyBorder="1" applyAlignment="1">
      <alignment horizontal="centerContinuous" vertical="center"/>
    </xf>
    <xf numFmtId="0" fontId="74" fillId="0" borderId="13" xfId="19" applyFont="1" applyBorder="1" applyAlignment="1">
      <alignment horizontal="centerContinuous" vertical="center"/>
    </xf>
    <xf numFmtId="0" fontId="74" fillId="0" borderId="85" xfId="19" applyFont="1" applyBorder="1" applyAlignment="1">
      <alignment horizontal="centerContinuous" vertical="center"/>
    </xf>
    <xf numFmtId="169" fontId="74" fillId="0" borderId="21" xfId="19" applyNumberFormat="1" applyFont="1" applyBorder="1" applyAlignment="1">
      <alignment horizontal="center" vertical="center"/>
    </xf>
    <xf numFmtId="224" fontId="71" fillId="0" borderId="43" xfId="0" applyNumberFormat="1" applyFont="1" applyBorder="1" applyAlignment="1">
      <alignment horizontal="center" vertical="center"/>
    </xf>
    <xf numFmtId="224" fontId="71" fillId="0" borderId="16" xfId="0" applyNumberFormat="1" applyFont="1" applyBorder="1" applyAlignment="1">
      <alignment horizontal="center" vertical="center"/>
    </xf>
    <xf numFmtId="224" fontId="74" fillId="0" borderId="43" xfId="0" applyNumberFormat="1" applyFont="1" applyBorder="1" applyAlignment="1">
      <alignment horizontal="center" vertical="center"/>
    </xf>
    <xf numFmtId="224" fontId="74" fillId="0" borderId="7" xfId="0" applyNumberFormat="1" applyFont="1" applyBorder="1" applyAlignment="1">
      <alignment horizontal="center" vertical="center"/>
    </xf>
    <xf numFmtId="169" fontId="71" fillId="0" borderId="36" xfId="19" applyNumberFormat="1" applyFont="1" applyBorder="1" applyAlignment="1">
      <alignment vertical="center"/>
    </xf>
    <xf numFmtId="224" fontId="71" fillId="6" borderId="86" xfId="0" applyNumberFormat="1" applyFont="1" applyFill="1" applyBorder="1" applyAlignment="1">
      <alignment horizontal="center" vertical="center"/>
    </xf>
    <xf numFmtId="0" fontId="82" fillId="0" borderId="0" xfId="19" applyFont="1" applyAlignment="1">
      <alignment vertical="center"/>
    </xf>
    <xf numFmtId="0" fontId="134" fillId="0" borderId="0" xfId="20" applyFont="1"/>
    <xf numFmtId="0" fontId="57" fillId="0" borderId="0" xfId="20" applyFont="1"/>
    <xf numFmtId="2" fontId="51" fillId="0" borderId="0" xfId="20" applyNumberFormat="1" applyFont="1" applyAlignment="1">
      <alignment vertical="center"/>
    </xf>
    <xf numFmtId="0" fontId="51" fillId="0" borderId="0" xfId="20" applyFont="1" applyAlignment="1">
      <alignment vertical="center"/>
    </xf>
    <xf numFmtId="0" fontId="57" fillId="0" borderId="0" xfId="20" applyFont="1" applyAlignment="1">
      <alignment horizontal="center"/>
    </xf>
    <xf numFmtId="0" fontId="53" fillId="0" borderId="0" xfId="20" applyFont="1" applyAlignment="1">
      <alignment vertical="top"/>
    </xf>
    <xf numFmtId="0" fontId="54" fillId="0" borderId="0" xfId="20" applyFont="1" applyAlignment="1">
      <alignment horizontal="centerContinuous" vertical="center"/>
    </xf>
    <xf numFmtId="0" fontId="57" fillId="0" borderId="0" xfId="20" applyFont="1" applyAlignment="1">
      <alignment horizontal="centerContinuous" vertical="center"/>
    </xf>
    <xf numFmtId="0" fontId="53" fillId="0" borderId="0" xfId="20" applyFont="1" applyAlignment="1">
      <alignment horizontal="centerContinuous" vertical="center"/>
    </xf>
    <xf numFmtId="2" fontId="53" fillId="0" borderId="0" xfId="20" applyNumberFormat="1" applyFont="1" applyAlignment="1">
      <alignment horizontal="centerContinuous" vertical="center"/>
    </xf>
    <xf numFmtId="0" fontId="51" fillId="0" borderId="4" xfId="20" applyFont="1" applyBorder="1" applyAlignment="1">
      <alignment horizontal="centerContinuous" vertical="center"/>
    </xf>
    <xf numFmtId="0" fontId="51" fillId="0" borderId="25" xfId="20" applyFont="1" applyBorder="1" applyAlignment="1">
      <alignment horizontal="centerContinuous" vertical="center"/>
    </xf>
    <xf numFmtId="0" fontId="51" fillId="0" borderId="64" xfId="20" applyFont="1" applyBorder="1" applyAlignment="1">
      <alignment horizontal="center"/>
    </xf>
    <xf numFmtId="0" fontId="51" fillId="0" borderId="64" xfId="20" applyFont="1" applyBorder="1" applyAlignment="1">
      <alignment horizontal="centerContinuous"/>
    </xf>
    <xf numFmtId="0" fontId="51" fillId="0" borderId="83" xfId="20" applyFont="1" applyBorder="1" applyAlignment="1">
      <alignment horizontal="centerContinuous"/>
    </xf>
    <xf numFmtId="0" fontId="51" fillId="0" borderId="0" xfId="20" applyFont="1"/>
    <xf numFmtId="0" fontId="51" fillId="0" borderId="35" xfId="20" applyFont="1" applyBorder="1" applyAlignment="1">
      <alignment vertical="center"/>
    </xf>
    <xf numFmtId="0" fontId="51" fillId="0" borderId="11" xfId="20" applyFont="1" applyBorder="1" applyAlignment="1">
      <alignment vertical="center"/>
    </xf>
    <xf numFmtId="0" fontId="51" fillId="0" borderId="43" xfId="20" applyFont="1" applyBorder="1" applyAlignment="1">
      <alignment horizontal="center" vertical="top" wrapText="1"/>
    </xf>
    <xf numFmtId="0" fontId="51" fillId="0" borderId="43" xfId="20" applyFont="1" applyBorder="1" applyAlignment="1">
      <alignment horizontal="centerContinuous" vertical="center" wrapText="1"/>
    </xf>
    <xf numFmtId="0" fontId="51" fillId="0" borderId="49" xfId="20" applyFont="1" applyBorder="1" applyAlignment="1">
      <alignment horizontal="center" vertical="top" wrapText="1"/>
    </xf>
    <xf numFmtId="0" fontId="51" fillId="0" borderId="1" xfId="20" applyFont="1" applyBorder="1"/>
    <xf numFmtId="169" fontId="51" fillId="0" borderId="0" xfId="20" applyNumberFormat="1" applyFont="1" applyAlignment="1">
      <alignment vertical="center"/>
    </xf>
    <xf numFmtId="201" fontId="61" fillId="0" borderId="32" xfId="20" applyNumberFormat="1" applyFont="1" applyBorder="1" applyAlignment="1">
      <alignment horizontal="center" vertical="center"/>
    </xf>
    <xf numFmtId="170" fontId="51" fillId="0" borderId="34" xfId="20" applyNumberFormat="1" applyFont="1" applyBorder="1" applyAlignment="1">
      <alignment horizontal="center" vertical="center"/>
    </xf>
    <xf numFmtId="170" fontId="51" fillId="0" borderId="27" xfId="20" applyNumberFormat="1" applyFont="1" applyBorder="1" applyAlignment="1">
      <alignment horizontal="center" vertical="center"/>
    </xf>
    <xf numFmtId="0" fontId="51" fillId="0" borderId="1" xfId="20" applyFont="1" applyBorder="1" applyAlignment="1">
      <alignment horizontal="centerContinuous" vertical="center"/>
    </xf>
    <xf numFmtId="169" fontId="51" fillId="0" borderId="0" xfId="20" applyNumberFormat="1" applyFont="1" applyAlignment="1">
      <alignment horizontal="centerContinuous" vertical="center"/>
    </xf>
    <xf numFmtId="201" fontId="90" fillId="0" borderId="15" xfId="20" applyNumberFormat="1" applyFont="1" applyBorder="1" applyAlignment="1">
      <alignment horizontal="centerContinuous" vertical="center"/>
    </xf>
    <xf numFmtId="201" fontId="90" fillId="0" borderId="0" xfId="20" applyNumberFormat="1" applyFont="1" applyAlignment="1">
      <alignment horizontal="centerContinuous" vertical="center"/>
    </xf>
    <xf numFmtId="201" fontId="90" fillId="0" borderId="7" xfId="20" applyNumberFormat="1" applyFont="1" applyBorder="1" applyAlignment="1">
      <alignment horizontal="centerContinuous" vertical="center"/>
    </xf>
    <xf numFmtId="225" fontId="51" fillId="0" borderId="0" xfId="20" applyNumberFormat="1" applyFont="1"/>
    <xf numFmtId="226" fontId="51" fillId="0" borderId="0" xfId="20" applyNumberFormat="1" applyFont="1"/>
    <xf numFmtId="201" fontId="90" fillId="0" borderId="43" xfId="20" applyNumberFormat="1" applyFont="1" applyBorder="1" applyAlignment="1">
      <alignment horizontal="center" vertical="center"/>
    </xf>
    <xf numFmtId="0" fontId="90" fillId="0" borderId="43" xfId="20" applyFont="1" applyBorder="1" applyAlignment="1">
      <alignment horizontal="center" vertical="center"/>
    </xf>
    <xf numFmtId="0" fontId="90" fillId="0" borderId="49" xfId="20" applyFont="1" applyBorder="1" applyAlignment="1">
      <alignment horizontal="center" vertical="center"/>
    </xf>
    <xf numFmtId="0" fontId="51" fillId="0" borderId="0" xfId="20" applyFont="1" applyAlignment="1">
      <alignment horizontal="left" vertical="center" indent="1"/>
    </xf>
    <xf numFmtId="225" fontId="51" fillId="0" borderId="43" xfId="20" applyNumberFormat="1" applyFont="1" applyBorder="1" applyAlignment="1">
      <alignment horizontal="right" vertical="center" indent="3"/>
    </xf>
    <xf numFmtId="225" fontId="51" fillId="0" borderId="49" xfId="20" applyNumberFormat="1" applyFont="1" applyBorder="1" applyAlignment="1">
      <alignment horizontal="right" vertical="center" indent="3"/>
    </xf>
    <xf numFmtId="0" fontId="51" fillId="0" borderId="0" xfId="20" applyFont="1" applyAlignment="1">
      <alignment horizontal="left" indent="1"/>
    </xf>
    <xf numFmtId="0" fontId="61" fillId="0" borderId="0" xfId="20" applyFont="1" applyAlignment="1">
      <alignment horizontal="center" vertical="center"/>
    </xf>
    <xf numFmtId="225" fontId="59" fillId="0" borderId="43" xfId="20" applyNumberFormat="1" applyFont="1" applyBorder="1" applyAlignment="1">
      <alignment horizontal="right" vertical="center" indent="4"/>
    </xf>
    <xf numFmtId="225" fontId="59" fillId="0" borderId="49" xfId="20" applyNumberFormat="1" applyFont="1" applyBorder="1" applyAlignment="1">
      <alignment horizontal="right" vertical="center" indent="3"/>
    </xf>
    <xf numFmtId="0" fontId="51" fillId="0" borderId="16" xfId="20" applyFont="1" applyBorder="1" applyAlignment="1">
      <alignment horizontal="left" indent="1"/>
    </xf>
    <xf numFmtId="0" fontId="51" fillId="0" borderId="0" xfId="20" applyFont="1" applyAlignment="1">
      <alignment vertical="top"/>
    </xf>
    <xf numFmtId="0" fontId="51" fillId="0" borderId="35" xfId="20" applyFont="1" applyBorder="1"/>
    <xf numFmtId="0" fontId="51" fillId="0" borderId="11" xfId="20" applyFont="1" applyBorder="1"/>
    <xf numFmtId="225" fontId="51" fillId="0" borderId="12" xfId="20" applyNumberFormat="1" applyFont="1" applyBorder="1" applyAlignment="1">
      <alignment horizontal="right" vertical="center" indent="3"/>
    </xf>
    <xf numFmtId="225" fontId="51" fillId="0" borderId="12" xfId="20" applyNumberFormat="1" applyFont="1" applyBorder="1" applyAlignment="1">
      <alignment horizontal="right" vertical="center" indent="4"/>
    </xf>
    <xf numFmtId="225" fontId="51" fillId="0" borderId="12" xfId="20" applyNumberFormat="1" applyFont="1" applyBorder="1" applyAlignment="1">
      <alignment horizontal="center" vertical="center"/>
    </xf>
    <xf numFmtId="225" fontId="51" fillId="0" borderId="50" xfId="20" applyNumberFormat="1" applyFont="1" applyBorder="1" applyAlignment="1">
      <alignment horizontal="right" vertical="center" indent="3"/>
    </xf>
    <xf numFmtId="49" fontId="59" fillId="0" borderId="16" xfId="20" applyNumberFormat="1" applyFont="1" applyBorder="1" applyAlignment="1">
      <alignment horizontal="left" vertical="center"/>
    </xf>
    <xf numFmtId="225" fontId="59" fillId="0" borderId="43" xfId="20" applyNumberFormat="1" applyFont="1" applyBorder="1" applyAlignment="1">
      <alignment horizontal="right" vertical="center" indent="3"/>
    </xf>
    <xf numFmtId="0" fontId="51" fillId="0" borderId="16" xfId="20" applyFont="1" applyBorder="1" applyAlignment="1">
      <alignment horizontal="center"/>
    </xf>
    <xf numFmtId="225" fontId="51" fillId="0" borderId="15" xfId="20" applyNumberFormat="1" applyFont="1" applyBorder="1" applyAlignment="1">
      <alignment horizontal="center" vertical="center"/>
    </xf>
    <xf numFmtId="225" fontId="51" fillId="0" borderId="0" xfId="20" applyNumberFormat="1" applyFont="1" applyAlignment="1">
      <alignment horizontal="center" vertical="center"/>
    </xf>
    <xf numFmtId="225" fontId="51" fillId="0" borderId="7" xfId="20" applyNumberFormat="1" applyFont="1" applyBorder="1" applyAlignment="1">
      <alignment horizontal="center" vertical="center"/>
    </xf>
    <xf numFmtId="0" fontId="51" fillId="0" borderId="58" xfId="20" applyFont="1" applyBorder="1" applyAlignment="1">
      <alignment horizontal="centerContinuous" vertical="center"/>
    </xf>
    <xf numFmtId="0" fontId="57" fillId="0" borderId="33" xfId="20" applyFont="1" applyBorder="1" applyAlignment="1">
      <alignment horizontal="centerContinuous" vertical="center"/>
    </xf>
    <xf numFmtId="225" fontId="51" fillId="0" borderId="17" xfId="20" applyNumberFormat="1" applyFont="1" applyBorder="1" applyAlignment="1">
      <alignment horizontal="centerContinuous"/>
    </xf>
    <xf numFmtId="225" fontId="51" fillId="0" borderId="17" xfId="20" applyNumberFormat="1" applyFont="1" applyBorder="1" applyAlignment="1">
      <alignment horizontal="center"/>
    </xf>
    <xf numFmtId="225" fontId="51" fillId="0" borderId="56" xfId="20" applyNumberFormat="1" applyFont="1" applyBorder="1" applyAlignment="1">
      <alignment horizontal="centerContinuous"/>
    </xf>
    <xf numFmtId="0" fontId="57" fillId="0" borderId="35" xfId="20" applyFont="1" applyBorder="1"/>
    <xf numFmtId="0" fontId="57" fillId="0" borderId="11" xfId="20" applyFont="1" applyBorder="1"/>
    <xf numFmtId="225" fontId="51" fillId="0" borderId="12" xfId="20" applyNumberFormat="1" applyFont="1" applyBorder="1" applyAlignment="1">
      <alignment horizontal="center" vertical="top" wrapText="1"/>
    </xf>
    <xf numFmtId="225" fontId="51" fillId="0" borderId="12" xfId="20" applyNumberFormat="1" applyFont="1" applyBorder="1" applyAlignment="1">
      <alignment horizontal="centerContinuous" vertical="center"/>
    </xf>
    <xf numFmtId="225" fontId="51" fillId="0" borderId="50" xfId="20" applyNumberFormat="1" applyFont="1" applyBorder="1" applyAlignment="1">
      <alignment horizontal="centerContinuous" vertical="center"/>
    </xf>
    <xf numFmtId="0" fontId="57" fillId="0" borderId="1" xfId="20" applyFont="1" applyBorder="1"/>
    <xf numFmtId="0" fontId="57" fillId="0" borderId="16" xfId="20" applyFont="1" applyBorder="1"/>
    <xf numFmtId="0" fontId="57" fillId="0" borderId="0" xfId="20" applyFont="1" applyAlignment="1">
      <alignment horizontal="center" vertical="center"/>
    </xf>
    <xf numFmtId="0" fontId="57" fillId="0" borderId="16" xfId="20" applyFont="1" applyBorder="1" applyAlignment="1">
      <alignment horizontal="center" vertical="center"/>
    </xf>
    <xf numFmtId="227" fontId="51" fillId="0" borderId="0" xfId="20" applyNumberFormat="1" applyFont="1" applyAlignment="1">
      <alignment horizontal="center" vertical="center"/>
    </xf>
    <xf numFmtId="0" fontId="51" fillId="0" borderId="16" xfId="20" applyFont="1" applyBorder="1"/>
    <xf numFmtId="0" fontId="90" fillId="0" borderId="43" xfId="20" applyFont="1" applyBorder="1" applyAlignment="1">
      <alignment vertical="center"/>
    </xf>
    <xf numFmtId="0" fontId="90" fillId="0" borderId="49" xfId="20" applyFont="1" applyBorder="1" applyAlignment="1">
      <alignment vertical="center"/>
    </xf>
    <xf numFmtId="0" fontId="51" fillId="0" borderId="16" xfId="20" applyFont="1" applyBorder="1" applyAlignment="1">
      <alignment horizontal="left" vertical="center" indent="1"/>
    </xf>
    <xf numFmtId="0" fontId="51" fillId="0" borderId="11" xfId="20" applyFont="1" applyBorder="1" applyAlignment="1">
      <alignment horizontal="center"/>
    </xf>
    <xf numFmtId="226" fontId="59" fillId="0" borderId="12" xfId="20" applyNumberFormat="1" applyFont="1" applyBorder="1" applyAlignment="1">
      <alignment horizontal="right" vertical="center" indent="3"/>
    </xf>
    <xf numFmtId="228" fontId="59" fillId="0" borderId="50" xfId="20" applyNumberFormat="1" applyFont="1" applyBorder="1" applyAlignment="1">
      <alignment horizontal="right" vertical="center" indent="3"/>
    </xf>
    <xf numFmtId="0" fontId="57" fillId="0" borderId="1" xfId="20" applyFont="1" applyBorder="1" applyAlignment="1">
      <alignment vertical="center"/>
    </xf>
    <xf numFmtId="0" fontId="59" fillId="0" borderId="16" xfId="20" applyFont="1" applyBorder="1" applyAlignment="1">
      <alignment horizontal="left" vertical="center"/>
    </xf>
    <xf numFmtId="225" fontId="51" fillId="0" borderId="0" xfId="20" applyNumberFormat="1" applyFont="1" applyAlignment="1">
      <alignment vertical="center"/>
    </xf>
    <xf numFmtId="0" fontId="59" fillId="0" borderId="51" xfId="20" applyFont="1" applyBorder="1"/>
    <xf numFmtId="0" fontId="57" fillId="0" borderId="53" xfId="20" applyFont="1" applyBorder="1" applyAlignment="1">
      <alignment vertical="center"/>
    </xf>
    <xf numFmtId="0" fontId="57" fillId="0" borderId="46" xfId="20" applyFont="1" applyBorder="1" applyAlignment="1">
      <alignment vertical="center"/>
    </xf>
    <xf numFmtId="0" fontId="57" fillId="0" borderId="52" xfId="20" applyFont="1" applyBorder="1" applyAlignment="1">
      <alignment horizontal="right" vertical="center" indent="3"/>
    </xf>
    <xf numFmtId="0" fontId="57" fillId="0" borderId="0" xfId="20" applyFont="1" applyAlignment="1">
      <alignment vertical="center"/>
    </xf>
    <xf numFmtId="226" fontId="57" fillId="0" borderId="0" xfId="20" applyNumberFormat="1" applyFont="1"/>
    <xf numFmtId="2" fontId="57" fillId="0" borderId="0" xfId="20" applyNumberFormat="1" applyFont="1"/>
    <xf numFmtId="0" fontId="57" fillId="0" borderId="0" xfId="20" applyFont="1" applyAlignment="1">
      <alignment horizontal="fill"/>
    </xf>
    <xf numFmtId="0" fontId="51" fillId="0" borderId="6" xfId="20" applyFont="1" applyBorder="1" applyAlignment="1">
      <alignment horizontal="center"/>
    </xf>
    <xf numFmtId="0" fontId="51" fillId="0" borderId="43" xfId="20" applyFont="1" applyBorder="1" applyAlignment="1">
      <alignment horizontal="center" vertical="top"/>
    </xf>
    <xf numFmtId="0" fontId="51" fillId="0" borderId="43" xfId="20" applyFont="1" applyBorder="1" applyAlignment="1">
      <alignment horizontal="centerContinuous" vertical="center"/>
    </xf>
    <xf numFmtId="0" fontId="51" fillId="0" borderId="7" xfId="20" applyFont="1" applyBorder="1" applyAlignment="1">
      <alignment horizontal="center" vertical="top"/>
    </xf>
    <xf numFmtId="0" fontId="90" fillId="0" borderId="0" xfId="20" applyFont="1" applyAlignment="1">
      <alignment horizontal="centerContinuous" vertical="center"/>
    </xf>
    <xf numFmtId="0" fontId="90" fillId="0" borderId="7" xfId="20" applyFont="1" applyBorder="1" applyAlignment="1">
      <alignment horizontal="centerContinuous" vertical="center"/>
    </xf>
    <xf numFmtId="211" fontId="51" fillId="0" borderId="43" xfId="20" applyNumberFormat="1" applyFont="1" applyBorder="1" applyAlignment="1">
      <alignment horizontal="right" vertical="center" indent="4"/>
    </xf>
    <xf numFmtId="211" fontId="51" fillId="0" borderId="43" xfId="20" applyNumberFormat="1" applyFont="1" applyBorder="1" applyAlignment="1">
      <alignment horizontal="right" vertical="center" indent="3"/>
    </xf>
    <xf numFmtId="211" fontId="51" fillId="0" borderId="49" xfId="20" applyNumberFormat="1" applyFont="1" applyBorder="1" applyAlignment="1">
      <alignment horizontal="right" vertical="center" indent="4"/>
    </xf>
    <xf numFmtId="211" fontId="59" fillId="0" borderId="43" xfId="20" applyNumberFormat="1" applyFont="1" applyBorder="1" applyAlignment="1">
      <alignment horizontal="right" vertical="center" indent="4"/>
    </xf>
    <xf numFmtId="211" fontId="59" fillId="0" borderId="43" xfId="20" applyNumberFormat="1" applyFont="1" applyBorder="1" applyAlignment="1">
      <alignment horizontal="right" vertical="center" indent="3"/>
    </xf>
    <xf numFmtId="211" fontId="59" fillId="0" borderId="49" xfId="20" applyNumberFormat="1" applyFont="1" applyBorder="1" applyAlignment="1">
      <alignment horizontal="right" vertical="center" indent="4"/>
    </xf>
    <xf numFmtId="0" fontId="51" fillId="0" borderId="13" xfId="20" applyFont="1" applyBorder="1"/>
    <xf numFmtId="225" fontId="61" fillId="0" borderId="12" xfId="20" applyNumberFormat="1" applyFont="1" applyBorder="1" applyAlignment="1">
      <alignment horizontal="right" vertical="center" indent="3"/>
    </xf>
    <xf numFmtId="225" fontId="51" fillId="0" borderId="50" xfId="20" applyNumberFormat="1" applyFont="1" applyBorder="1" applyAlignment="1">
      <alignment horizontal="right" vertical="center" indent="4"/>
    </xf>
    <xf numFmtId="49" fontId="59" fillId="0" borderId="0" xfId="20" applyNumberFormat="1" applyFont="1" applyAlignment="1">
      <alignment horizontal="left" vertical="center"/>
    </xf>
    <xf numFmtId="225" fontId="59" fillId="0" borderId="43" xfId="20" applyNumberFormat="1" applyFont="1" applyBorder="1" applyAlignment="1">
      <alignment horizontal="center" vertical="center"/>
    </xf>
    <xf numFmtId="211" fontId="51" fillId="0" borderId="0" xfId="20" applyNumberFormat="1" applyFont="1"/>
    <xf numFmtId="0" fontId="51" fillId="0" borderId="0" xfId="20" applyFont="1" applyAlignment="1">
      <alignment horizontal="center"/>
    </xf>
    <xf numFmtId="225" fontId="51" fillId="0" borderId="50" xfId="20" applyNumberFormat="1" applyFont="1" applyBorder="1" applyAlignment="1">
      <alignment horizontal="center" vertical="center"/>
    </xf>
    <xf numFmtId="0" fontId="51" fillId="0" borderId="34" xfId="20" applyFont="1" applyBorder="1" applyAlignment="1">
      <alignment horizontal="center" vertical="center"/>
    </xf>
    <xf numFmtId="201" fontId="51" fillId="0" borderId="0" xfId="20" applyNumberFormat="1" applyFont="1"/>
    <xf numFmtId="0" fontId="57" fillId="0" borderId="13" xfId="20" applyFont="1" applyBorder="1" applyAlignment="1">
      <alignment vertical="center"/>
    </xf>
    <xf numFmtId="225" fontId="51" fillId="0" borderId="12" xfId="20" applyNumberFormat="1" applyFont="1" applyBorder="1" applyAlignment="1">
      <alignment horizontal="center" vertical="top"/>
    </xf>
    <xf numFmtId="0" fontId="51" fillId="0" borderId="0" xfId="20" applyFont="1" applyAlignment="1">
      <alignment horizontal="centerContinuous" vertical="center"/>
    </xf>
    <xf numFmtId="0" fontId="51" fillId="0" borderId="13" xfId="20" applyFont="1" applyBorder="1" applyAlignment="1">
      <alignment horizontal="center"/>
    </xf>
    <xf numFmtId="226" fontId="59" fillId="0" borderId="12" xfId="20" applyNumberFormat="1" applyFont="1" applyBorder="1" applyAlignment="1">
      <alignment horizontal="center" vertical="center"/>
    </xf>
    <xf numFmtId="228" fontId="59" fillId="0" borderId="50" xfId="20" applyNumberFormat="1" applyFont="1" applyBorder="1" applyAlignment="1">
      <alignment horizontal="right" vertical="center" indent="4"/>
    </xf>
    <xf numFmtId="0" fontId="59" fillId="0" borderId="0" xfId="20" applyFont="1" applyAlignment="1">
      <alignment horizontal="left" vertical="center"/>
    </xf>
    <xf numFmtId="225" fontId="59" fillId="0" borderId="17" xfId="20" applyNumberFormat="1" applyFont="1" applyBorder="1" applyAlignment="1">
      <alignment horizontal="right" vertical="center" indent="3"/>
    </xf>
    <xf numFmtId="211" fontId="51" fillId="0" borderId="0" xfId="20" applyNumberFormat="1" applyFont="1" applyAlignment="1">
      <alignment vertical="center"/>
    </xf>
    <xf numFmtId="0" fontId="57" fillId="0" borderId="54" xfId="20" applyFont="1" applyBorder="1" applyAlignment="1">
      <alignment vertical="center"/>
    </xf>
    <xf numFmtId="2" fontId="57" fillId="0" borderId="46" xfId="20" applyNumberFormat="1" applyFont="1" applyBorder="1" applyAlignment="1">
      <alignment vertical="center"/>
    </xf>
    <xf numFmtId="0" fontId="57" fillId="0" borderId="52" xfId="20" applyFont="1" applyBorder="1" applyAlignment="1">
      <alignment vertical="center"/>
    </xf>
    <xf numFmtId="211" fontId="57" fillId="0" borderId="0" xfId="20" applyNumberFormat="1" applyFont="1"/>
    <xf numFmtId="231" fontId="18" fillId="0" borderId="0" xfId="37" applyNumberFormat="1" applyFont="1"/>
    <xf numFmtId="231" fontId="57" fillId="0" borderId="0" xfId="37" applyNumberFormat="1" applyFont="1"/>
    <xf numFmtId="0" fontId="57" fillId="0" borderId="0" xfId="37" applyFont="1" applyAlignment="1">
      <alignment horizontal="right" vertical="center"/>
    </xf>
    <xf numFmtId="0" fontId="57" fillId="0" borderId="0" xfId="37" applyFont="1" applyAlignment="1">
      <alignment vertical="center"/>
    </xf>
    <xf numFmtId="0" fontId="57" fillId="0" borderId="5" xfId="37" applyFont="1" applyBorder="1" applyAlignment="1">
      <alignment vertical="center"/>
    </xf>
    <xf numFmtId="231" fontId="57" fillId="0" borderId="55" xfId="37" applyNumberFormat="1" applyFont="1" applyBorder="1" applyAlignment="1">
      <alignment horizontal="center" vertical="center"/>
    </xf>
    <xf numFmtId="231" fontId="57" fillId="0" borderId="54" xfId="37" applyNumberFormat="1" applyFont="1" applyBorder="1" applyAlignment="1">
      <alignment horizontal="center" vertical="center"/>
    </xf>
    <xf numFmtId="231" fontId="57" fillId="0" borderId="53" xfId="37" applyNumberFormat="1" applyFont="1" applyBorder="1" applyAlignment="1">
      <alignment horizontal="center" vertical="center"/>
    </xf>
    <xf numFmtId="0" fontId="57" fillId="0" borderId="53" xfId="37" applyFont="1" applyBorder="1" applyAlignment="1">
      <alignment vertical="center"/>
    </xf>
    <xf numFmtId="0" fontId="57" fillId="0" borderId="54" xfId="37" applyFont="1" applyBorder="1" applyAlignment="1">
      <alignment vertical="center"/>
    </xf>
    <xf numFmtId="184" fontId="18" fillId="0" borderId="0" xfId="37" applyNumberFormat="1" applyFont="1"/>
    <xf numFmtId="184" fontId="90" fillId="0" borderId="7" xfId="37" applyNumberFormat="1" applyFont="1" applyBorder="1" applyAlignment="1">
      <alignment horizontal="right" vertical="center" indent="1"/>
    </xf>
    <xf numFmtId="184" fontId="90" fillId="0" borderId="0" xfId="37" applyNumberFormat="1" applyFont="1" applyAlignment="1">
      <alignment horizontal="right" vertical="center" indent="1"/>
    </xf>
    <xf numFmtId="184" fontId="90" fillId="0" borderId="16" xfId="37" applyNumberFormat="1" applyFont="1" applyBorder="1" applyAlignment="1">
      <alignment horizontal="right" vertical="center" indent="1"/>
    </xf>
    <xf numFmtId="0" fontId="57" fillId="0" borderId="16" xfId="37" applyFont="1" applyBorder="1" applyAlignment="1">
      <alignment vertical="center"/>
    </xf>
    <xf numFmtId="0" fontId="90" fillId="0" borderId="0" xfId="37" applyFont="1" applyAlignment="1">
      <alignment horizontal="right" vertical="center"/>
    </xf>
    <xf numFmtId="184" fontId="57" fillId="0" borderId="7" xfId="37" applyNumberFormat="1" applyFont="1" applyBorder="1" applyAlignment="1">
      <alignment horizontal="right" vertical="center" indent="1"/>
    </xf>
    <xf numFmtId="184" fontId="57" fillId="0" borderId="0" xfId="37" applyNumberFormat="1" applyFont="1" applyAlignment="1">
      <alignment horizontal="right" vertical="center" indent="1"/>
    </xf>
    <xf numFmtId="184" fontId="57" fillId="0" borderId="16" xfId="37" applyNumberFormat="1" applyFont="1" applyBorder="1" applyAlignment="1">
      <alignment horizontal="right" vertical="center" indent="1"/>
    </xf>
    <xf numFmtId="0" fontId="57" fillId="0" borderId="0" xfId="37" applyFont="1" applyAlignment="1">
      <alignment horizontal="left" vertical="center" indent="1"/>
    </xf>
    <xf numFmtId="184" fontId="90" fillId="0" borderId="15" xfId="37" applyNumberFormat="1" applyFont="1" applyBorder="1" applyAlignment="1">
      <alignment horizontal="right" vertical="center" indent="1"/>
    </xf>
    <xf numFmtId="0" fontId="90" fillId="0" borderId="0" xfId="37" applyFont="1" applyAlignment="1">
      <alignment vertical="center"/>
    </xf>
    <xf numFmtId="184" fontId="57" fillId="0" borderId="34" xfId="37" applyNumberFormat="1" applyFont="1" applyBorder="1" applyAlignment="1">
      <alignment horizontal="right" vertical="center" indent="1"/>
    </xf>
    <xf numFmtId="0" fontId="57" fillId="0" borderId="33" xfId="37" applyFont="1" applyBorder="1" applyAlignment="1">
      <alignment vertical="center"/>
    </xf>
    <xf numFmtId="184" fontId="57" fillId="0" borderId="13" xfId="37" applyNumberFormat="1" applyFont="1" applyBorder="1" applyAlignment="1">
      <alignment horizontal="right" vertical="center" indent="1"/>
    </xf>
    <xf numFmtId="184" fontId="57" fillId="0" borderId="11" xfId="37" applyNumberFormat="1" applyFont="1" applyBorder="1" applyAlignment="1">
      <alignment horizontal="right" vertical="center" indent="1"/>
    </xf>
    <xf numFmtId="184" fontId="90" fillId="0" borderId="13" xfId="37" applyNumberFormat="1" applyFont="1" applyBorder="1" applyAlignment="1">
      <alignment horizontal="right" vertical="center" indent="1"/>
    </xf>
    <xf numFmtId="0" fontId="57" fillId="0" borderId="11" xfId="37" applyFont="1" applyBorder="1" applyAlignment="1">
      <alignment vertical="center"/>
    </xf>
    <xf numFmtId="0" fontId="57" fillId="0" borderId="13" xfId="37" applyFont="1" applyBorder="1" applyAlignment="1">
      <alignment vertical="center"/>
    </xf>
    <xf numFmtId="184" fontId="57" fillId="0" borderId="15" xfId="37" applyNumberFormat="1" applyFont="1" applyBorder="1" applyAlignment="1">
      <alignment horizontal="right" vertical="center" indent="1"/>
    </xf>
    <xf numFmtId="231" fontId="90" fillId="0" borderId="7" xfId="37" applyNumberFormat="1" applyFont="1" applyBorder="1" applyAlignment="1">
      <alignment horizontal="right" vertical="center" indent="1"/>
    </xf>
    <xf numFmtId="0" fontId="57" fillId="0" borderId="0" xfId="37" applyFont="1" applyAlignment="1">
      <alignment horizontal="left" vertical="center"/>
    </xf>
    <xf numFmtId="0" fontId="90" fillId="0" borderId="0" xfId="37" applyFont="1" applyAlignment="1">
      <alignment horizontal="left" vertical="center"/>
    </xf>
    <xf numFmtId="184" fontId="90" fillId="0" borderId="26" xfId="37" applyNumberFormat="1" applyFont="1" applyBorder="1" applyAlignment="1">
      <alignment horizontal="right" vertical="center" indent="1"/>
    </xf>
    <xf numFmtId="184" fontId="90" fillId="0" borderId="11" xfId="37" applyNumberFormat="1" applyFont="1" applyBorder="1" applyAlignment="1">
      <alignment horizontal="right" vertical="center" indent="1"/>
    </xf>
    <xf numFmtId="0" fontId="90" fillId="0" borderId="13" xfId="37" applyFont="1" applyBorder="1" applyAlignment="1">
      <alignment horizontal="right" vertical="center"/>
    </xf>
    <xf numFmtId="232" fontId="18" fillId="0" borderId="0" xfId="37" applyNumberFormat="1" applyFont="1"/>
    <xf numFmtId="0" fontId="57" fillId="0" borderId="7" xfId="37" applyFont="1" applyBorder="1" applyAlignment="1">
      <alignment vertical="center"/>
    </xf>
    <xf numFmtId="233" fontId="18" fillId="0" borderId="0" xfId="37" applyNumberFormat="1" applyFont="1"/>
    <xf numFmtId="0" fontId="90" fillId="0" borderId="7" xfId="37" applyFont="1" applyBorder="1" applyAlignment="1">
      <alignment horizontal="centerContinuous" vertical="center"/>
    </xf>
    <xf numFmtId="0" fontId="90" fillId="0" borderId="0" xfId="37" applyFont="1" applyAlignment="1">
      <alignment horizontal="centerContinuous" vertical="center"/>
    </xf>
    <xf numFmtId="0" fontId="90" fillId="0" borderId="7" xfId="37" applyFont="1" applyBorder="1" applyAlignment="1">
      <alignment horizontal="centerContinuous"/>
    </xf>
    <xf numFmtId="0" fontId="90" fillId="0" borderId="0" xfId="37" applyFont="1" applyAlignment="1">
      <alignment horizontal="centerContinuous"/>
    </xf>
    <xf numFmtId="233" fontId="57" fillId="0" borderId="26" xfId="37" applyNumberFormat="1" applyFont="1" applyBorder="1" applyAlignment="1">
      <alignment horizontal="center" vertical="center"/>
    </xf>
    <xf numFmtId="233" fontId="57" fillId="0" borderId="13" xfId="37" applyNumberFormat="1" applyFont="1" applyBorder="1" applyAlignment="1">
      <alignment horizontal="center" vertical="center"/>
    </xf>
    <xf numFmtId="233" fontId="57" fillId="0" borderId="11" xfId="37" applyNumberFormat="1" applyFont="1" applyBorder="1" applyAlignment="1">
      <alignment horizontal="center" vertical="center"/>
    </xf>
    <xf numFmtId="234" fontId="18" fillId="0" borderId="0" xfId="37" applyNumberFormat="1" applyFont="1"/>
    <xf numFmtId="234" fontId="90" fillId="0" borderId="7" xfId="37" applyNumberFormat="1" applyFont="1" applyBorder="1" applyAlignment="1">
      <alignment horizontal="right" vertical="center" indent="1"/>
    </xf>
    <xf numFmtId="234" fontId="90" fillId="0" borderId="0" xfId="37" applyNumberFormat="1" applyFont="1" applyAlignment="1">
      <alignment horizontal="right" vertical="center" indent="1"/>
    </xf>
    <xf numFmtId="234" fontId="90" fillId="0" borderId="16" xfId="37" applyNumberFormat="1" applyFont="1" applyBorder="1" applyAlignment="1">
      <alignment horizontal="right" vertical="center" indent="1"/>
    </xf>
    <xf numFmtId="234" fontId="57" fillId="0" borderId="7" xfId="37" applyNumberFormat="1" applyFont="1" applyBorder="1" applyAlignment="1">
      <alignment horizontal="right" vertical="center" indent="1"/>
    </xf>
    <xf numFmtId="234" fontId="57" fillId="0" borderId="0" xfId="37" applyNumberFormat="1" applyFont="1" applyAlignment="1">
      <alignment horizontal="right" vertical="center" indent="1"/>
    </xf>
    <xf numFmtId="234" fontId="57" fillId="0" borderId="16" xfId="37" applyNumberFormat="1" applyFont="1" applyBorder="1" applyAlignment="1">
      <alignment horizontal="right" vertical="center" indent="1"/>
    </xf>
    <xf numFmtId="233" fontId="57" fillId="0" borderId="7" xfId="37" applyNumberFormat="1" applyFont="1" applyBorder="1" applyAlignment="1">
      <alignment horizontal="right" vertical="center" indent="1"/>
    </xf>
    <xf numFmtId="0" fontId="57" fillId="0" borderId="0" xfId="37" applyFont="1" applyAlignment="1">
      <alignment horizontal="right" vertical="center" indent="1"/>
    </xf>
    <xf numFmtId="233" fontId="57" fillId="0" borderId="0" xfId="37" applyNumberFormat="1" applyFont="1" applyAlignment="1">
      <alignment horizontal="right" vertical="center" indent="1"/>
    </xf>
    <xf numFmtId="233" fontId="57" fillId="0" borderId="26" xfId="37" applyNumberFormat="1" applyFont="1" applyBorder="1" applyAlignment="1">
      <alignment horizontal="right" vertical="center" indent="1"/>
    </xf>
    <xf numFmtId="0" fontId="57" fillId="0" borderId="13" xfId="37" applyFont="1" applyBorder="1" applyAlignment="1">
      <alignment horizontal="right" vertical="center" indent="1"/>
    </xf>
    <xf numFmtId="233" fontId="57" fillId="0" borderId="11" xfId="37" applyNumberFormat="1" applyFont="1" applyBorder="1" applyAlignment="1">
      <alignment horizontal="right" vertical="center" indent="1"/>
    </xf>
    <xf numFmtId="233" fontId="57" fillId="0" borderId="13" xfId="37" applyNumberFormat="1" applyFont="1" applyBorder="1" applyAlignment="1">
      <alignment horizontal="right" vertical="center" indent="1"/>
    </xf>
    <xf numFmtId="234" fontId="166" fillId="0" borderId="7" xfId="37" applyNumberFormat="1" applyFont="1" applyBorder="1" applyAlignment="1">
      <alignment horizontal="right" vertical="center" indent="1"/>
    </xf>
    <xf numFmtId="234" fontId="166" fillId="0" borderId="0" xfId="37" applyNumberFormat="1" applyFont="1" applyAlignment="1">
      <alignment horizontal="right" vertical="center" indent="1"/>
    </xf>
    <xf numFmtId="234" fontId="166" fillId="0" borderId="16" xfId="37" applyNumberFormat="1" applyFont="1" applyBorder="1" applyAlignment="1">
      <alignment horizontal="right" vertical="center" indent="1"/>
    </xf>
    <xf numFmtId="234" fontId="167" fillId="0" borderId="7" xfId="37" applyNumberFormat="1" applyFont="1" applyBorder="1" applyAlignment="1">
      <alignment horizontal="right" vertical="center" indent="1"/>
    </xf>
    <xf numFmtId="234" fontId="167" fillId="0" borderId="0" xfId="37" applyNumberFormat="1" applyFont="1" applyAlignment="1">
      <alignment horizontal="right" vertical="center" indent="1"/>
    </xf>
    <xf numFmtId="234" fontId="167" fillId="0" borderId="16" xfId="37" applyNumberFormat="1" applyFont="1" applyBorder="1" applyAlignment="1">
      <alignment horizontal="right" vertical="center" indent="1"/>
    </xf>
    <xf numFmtId="0" fontId="57" fillId="0" borderId="13" xfId="37" applyFont="1" applyBorder="1" applyAlignment="1">
      <alignment horizontal="centerContinuous" vertical="center"/>
    </xf>
    <xf numFmtId="0" fontId="57" fillId="0" borderId="11" xfId="37" applyFont="1" applyBorder="1" applyAlignment="1">
      <alignment vertical="center" wrapText="1"/>
    </xf>
    <xf numFmtId="0" fontId="57" fillId="0" borderId="13" xfId="37" applyFont="1" applyBorder="1" applyAlignment="1">
      <alignment vertical="center" wrapText="1"/>
    </xf>
    <xf numFmtId="0" fontId="57" fillId="0" borderId="26" xfId="37" applyFont="1" applyBorder="1" applyAlignment="1">
      <alignment vertical="center" wrapText="1"/>
    </xf>
    <xf numFmtId="0" fontId="57" fillId="0" borderId="14" xfId="37" applyFont="1" applyBorder="1" applyAlignment="1">
      <alignment vertical="center" wrapText="1"/>
    </xf>
    <xf numFmtId="0" fontId="57" fillId="0" borderId="12" xfId="37" applyFont="1" applyBorder="1" applyAlignment="1">
      <alignment vertical="center" wrapText="1"/>
    </xf>
    <xf numFmtId="0" fontId="57" fillId="0" borderId="12" xfId="37" applyFont="1" applyBorder="1" applyAlignment="1">
      <alignment horizontal="centerContinuous" vertical="center" wrapText="1"/>
    </xf>
    <xf numFmtId="0" fontId="57" fillId="0" borderId="16" xfId="37" applyFont="1" applyBorder="1" applyAlignment="1">
      <alignment vertical="center" wrapText="1"/>
    </xf>
    <xf numFmtId="0" fontId="57" fillId="0" borderId="0" xfId="37" applyFont="1" applyAlignment="1">
      <alignment horizontal="center" vertical="center" wrapText="1"/>
    </xf>
    <xf numFmtId="0" fontId="57" fillId="0" borderId="6" xfId="37" applyFont="1" applyBorder="1" applyAlignment="1">
      <alignment horizontal="centerContinuous" vertical="center"/>
    </xf>
    <xf numFmtId="0" fontId="57" fillId="0" borderId="64" xfId="37" applyFont="1" applyBorder="1" applyAlignment="1">
      <alignment horizontal="center" vertical="center" wrapText="1"/>
    </xf>
    <xf numFmtId="0" fontId="57" fillId="0" borderId="25" xfId="37" applyFont="1" applyBorder="1" applyAlignment="1">
      <alignment vertical="center" wrapText="1"/>
    </xf>
    <xf numFmtId="0" fontId="57" fillId="0" borderId="5" xfId="37" applyFont="1" applyBorder="1" applyAlignment="1">
      <alignment horizontal="center" vertical="top" wrapText="1"/>
    </xf>
    <xf numFmtId="0" fontId="57" fillId="0" borderId="0" xfId="37" applyFont="1" applyAlignment="1">
      <alignment horizontal="center" vertical="top" wrapText="1"/>
    </xf>
    <xf numFmtId="0" fontId="57" fillId="0" borderId="6" xfId="37" applyFont="1" applyBorder="1" applyAlignment="1">
      <alignment horizontal="centerContinuous" vertical="center" wrapText="1"/>
    </xf>
    <xf numFmtId="0" fontId="57" fillId="0" borderId="64" xfId="37" applyFont="1" applyBorder="1" applyAlignment="1">
      <alignment horizontal="centerContinuous" vertical="center" wrapText="1"/>
    </xf>
    <xf numFmtId="0" fontId="57" fillId="0" borderId="5" xfId="37" applyFont="1" applyBorder="1" applyAlignment="1">
      <alignment horizontal="center" wrapText="1"/>
    </xf>
    <xf numFmtId="0" fontId="168" fillId="0" borderId="0" xfId="27" applyFont="1" applyAlignment="1">
      <alignment horizontal="centerContinuous" vertical="center"/>
    </xf>
    <xf numFmtId="0" fontId="51" fillId="0" borderId="0" xfId="27" applyFont="1" applyAlignment="1">
      <alignment horizontal="center" vertical="center"/>
    </xf>
    <xf numFmtId="0" fontId="43" fillId="0" borderId="0" xfId="28"/>
    <xf numFmtId="0" fontId="51" fillId="0" borderId="0" xfId="27" applyFont="1" applyAlignment="1">
      <alignment horizontal="centerContinuous" vertical="center"/>
    </xf>
    <xf numFmtId="0" fontId="57" fillId="0" borderId="0" xfId="27" applyFont="1" applyAlignment="1">
      <alignment horizontal="center" vertical="center"/>
    </xf>
    <xf numFmtId="0" fontId="51" fillId="0" borderId="62" xfId="27" applyFont="1" applyBorder="1" applyAlignment="1">
      <alignment horizontal="centerContinuous" vertical="center"/>
    </xf>
    <xf numFmtId="0" fontId="51" fillId="0" borderId="18" xfId="27" applyFont="1" applyBorder="1" applyAlignment="1">
      <alignment horizontal="centerContinuous" vertical="center"/>
    </xf>
    <xf numFmtId="0" fontId="51" fillId="0" borderId="65" xfId="27" applyFont="1" applyBorder="1" applyAlignment="1">
      <alignment horizontal="centerContinuous" vertical="center"/>
    </xf>
    <xf numFmtId="0" fontId="51" fillId="0" borderId="30" xfId="27" applyFont="1" applyBorder="1" applyAlignment="1">
      <alignment horizontal="centerContinuous" vertical="center"/>
    </xf>
    <xf numFmtId="0" fontId="51" fillId="0" borderId="31" xfId="27" applyFont="1" applyBorder="1" applyAlignment="1">
      <alignment horizontal="centerContinuous" vertical="center"/>
    </xf>
    <xf numFmtId="0" fontId="51" fillId="0" borderId="1" xfId="27" applyFont="1" applyBorder="1" applyAlignment="1">
      <alignment horizontal="center" vertical="center"/>
    </xf>
    <xf numFmtId="0" fontId="51" fillId="0" borderId="34" xfId="27" applyFont="1" applyBorder="1" applyAlignment="1">
      <alignment horizontal="center" vertical="center"/>
    </xf>
    <xf numFmtId="0" fontId="51" fillId="0" borderId="7" xfId="27" applyFont="1" applyBorder="1" applyAlignment="1">
      <alignment horizontal="center" vertical="center"/>
    </xf>
    <xf numFmtId="235" fontId="51" fillId="0" borderId="1" xfId="27" applyNumberFormat="1" applyFont="1" applyBorder="1" applyAlignment="1">
      <alignment horizontal="center" vertical="center"/>
    </xf>
    <xf numFmtId="0" fontId="51" fillId="0" borderId="0" xfId="27" applyFont="1" applyAlignment="1">
      <alignment horizontal="left" vertical="center"/>
    </xf>
    <xf numFmtId="236" fontId="51" fillId="0" borderId="15" xfId="27" applyNumberFormat="1" applyFont="1" applyBorder="1" applyAlignment="1">
      <alignment horizontal="center" vertical="center"/>
    </xf>
    <xf numFmtId="236" fontId="51" fillId="0" borderId="49" xfId="27" quotePrefix="1" applyNumberFormat="1" applyFont="1" applyBorder="1" applyAlignment="1">
      <alignment horizontal="center" vertical="center"/>
    </xf>
    <xf numFmtId="49" fontId="51" fillId="0" borderId="51" xfId="27" applyNumberFormat="1" applyFont="1" applyBorder="1" applyAlignment="1">
      <alignment horizontal="center" vertical="center"/>
    </xf>
    <xf numFmtId="0" fontId="51" fillId="0" borderId="54" xfId="27" applyFont="1" applyBorder="1" applyAlignment="1">
      <alignment horizontal="left" vertical="center"/>
    </xf>
    <xf numFmtId="0" fontId="59" fillId="0" borderId="54" xfId="27" applyFont="1" applyBorder="1" applyAlignment="1">
      <alignment horizontal="center" vertical="center"/>
    </xf>
    <xf numFmtId="0" fontId="59" fillId="0" borderId="55" xfId="27" applyFont="1" applyBorder="1" applyAlignment="1">
      <alignment horizontal="center" vertical="center"/>
    </xf>
    <xf numFmtId="0" fontId="51" fillId="0" borderId="5" xfId="27" applyFont="1" applyBorder="1" applyAlignment="1">
      <alignment horizontal="left"/>
    </xf>
    <xf numFmtId="0" fontId="51" fillId="0" borderId="0" xfId="27" applyFont="1" applyAlignment="1">
      <alignment horizontal="left"/>
    </xf>
    <xf numFmtId="0" fontId="51" fillId="0" borderId="0" xfId="27" applyFont="1" applyAlignment="1">
      <alignment horizontal="right"/>
    </xf>
    <xf numFmtId="0" fontId="54" fillId="0" borderId="0" xfId="27" applyFont="1" applyAlignment="1">
      <alignment horizontal="centerContinuous" vertical="center"/>
    </xf>
    <xf numFmtId="0" fontId="51" fillId="0" borderId="15" xfId="27" applyFont="1" applyBorder="1" applyAlignment="1">
      <alignment horizontal="center" vertical="center"/>
    </xf>
    <xf numFmtId="0" fontId="51" fillId="0" borderId="27" xfId="27" applyFont="1" applyBorder="1" applyAlignment="1">
      <alignment horizontal="center" vertical="center"/>
    </xf>
    <xf numFmtId="236" fontId="51" fillId="0" borderId="15" xfId="27" quotePrefix="1" applyNumberFormat="1" applyFont="1" applyBorder="1" applyAlignment="1">
      <alignment horizontal="center" vertical="center"/>
    </xf>
    <xf numFmtId="236" fontId="59" fillId="0" borderId="3" xfId="27" applyNumberFormat="1" applyFont="1" applyBorder="1" applyAlignment="1">
      <alignment horizontal="center" vertical="center"/>
    </xf>
    <xf numFmtId="236" fontId="51" fillId="0" borderId="43" xfId="27" quotePrefix="1" applyNumberFormat="1" applyFont="1" applyBorder="1" applyAlignment="1">
      <alignment horizontal="center" vertical="center"/>
    </xf>
    <xf numFmtId="236" fontId="51" fillId="0" borderId="0" xfId="27" quotePrefix="1" applyNumberFormat="1" applyFont="1" applyAlignment="1">
      <alignment horizontal="center" vertical="center"/>
    </xf>
    <xf numFmtId="236" fontId="169" fillId="0" borderId="54" xfId="27" quotePrefix="1" applyNumberFormat="1" applyFont="1" applyBorder="1" applyAlignment="1">
      <alignment horizontal="center" vertical="center"/>
    </xf>
    <xf numFmtId="236" fontId="51" fillId="0" borderId="54" xfId="27" quotePrefix="1" applyNumberFormat="1" applyFont="1" applyBorder="1" applyAlignment="1">
      <alignment horizontal="center" vertical="center"/>
    </xf>
    <xf numFmtId="0" fontId="51" fillId="0" borderId="55" xfId="27" applyFont="1" applyBorder="1" applyAlignment="1">
      <alignment horizontal="center" vertical="center"/>
    </xf>
    <xf numFmtId="0" fontId="59" fillId="0" borderId="0" xfId="27" applyFont="1" applyAlignment="1">
      <alignment horizontal="center" vertical="center"/>
    </xf>
    <xf numFmtId="0" fontId="51" fillId="0" borderId="32" xfId="27" applyFont="1" applyBorder="1" applyAlignment="1">
      <alignment horizontal="center" vertical="center"/>
    </xf>
    <xf numFmtId="236" fontId="51" fillId="0" borderId="49" xfId="27" applyNumberFormat="1" applyFont="1" applyBorder="1" applyAlignment="1">
      <alignment horizontal="center" vertical="center"/>
    </xf>
    <xf numFmtId="15" fontId="51" fillId="0" borderId="0" xfId="27" applyNumberFormat="1" applyFont="1" applyAlignment="1">
      <alignment horizontal="left"/>
    </xf>
    <xf numFmtId="0" fontId="51" fillId="0" borderId="51" xfId="27" applyFont="1" applyBorder="1" applyAlignment="1">
      <alignment horizontal="left" vertical="center"/>
    </xf>
    <xf numFmtId="0" fontId="51" fillId="0" borderId="88" xfId="27" applyFont="1" applyBorder="1" applyAlignment="1">
      <alignment horizontal="centerContinuous" vertical="center"/>
    </xf>
    <xf numFmtId="235" fontId="51" fillId="0" borderId="51" xfId="27" applyNumberFormat="1" applyFont="1" applyBorder="1" applyAlignment="1">
      <alignment horizontal="center" vertical="center"/>
    </xf>
    <xf numFmtId="236" fontId="51" fillId="0" borderId="55" xfId="27" applyNumberFormat="1" applyFont="1" applyBorder="1" applyAlignment="1">
      <alignment horizontal="center" vertical="center"/>
    </xf>
    <xf numFmtId="0" fontId="51" fillId="0" borderId="54" xfId="27" applyFont="1" applyBorder="1" applyAlignment="1">
      <alignment horizontal="center" vertical="center"/>
    </xf>
    <xf numFmtId="236" fontId="51" fillId="0" borderId="0" xfId="27" applyNumberFormat="1" applyFont="1" applyAlignment="1">
      <alignment horizontal="center" vertical="center"/>
    </xf>
    <xf numFmtId="236" fontId="51" fillId="0" borderId="7" xfId="27" applyNumberFormat="1" applyFont="1" applyBorder="1" applyAlignment="1">
      <alignment horizontal="center" vertical="center"/>
    </xf>
    <xf numFmtId="49" fontId="51" fillId="0" borderId="58" xfId="27" applyNumberFormat="1" applyFont="1" applyBorder="1" applyAlignment="1">
      <alignment horizontal="center" vertical="center"/>
    </xf>
    <xf numFmtId="0" fontId="51" fillId="0" borderId="34" xfId="27" applyFont="1" applyBorder="1" applyAlignment="1">
      <alignment horizontal="left" vertical="center"/>
    </xf>
    <xf numFmtId="236" fontId="51" fillId="0" borderId="34" xfId="27" applyNumberFormat="1" applyFont="1" applyBorder="1" applyAlignment="1">
      <alignment horizontal="center" vertical="center"/>
    </xf>
    <xf numFmtId="236" fontId="51" fillId="0" borderId="27" xfId="27" applyNumberFormat="1" applyFont="1" applyBorder="1" applyAlignment="1">
      <alignment horizontal="center" vertical="center"/>
    </xf>
    <xf numFmtId="49" fontId="59" fillId="0" borderId="1" xfId="27" applyNumberFormat="1" applyFont="1" applyBorder="1" applyAlignment="1">
      <alignment horizontal="center" vertical="center"/>
    </xf>
    <xf numFmtId="0" fontId="59" fillId="0" borderId="0" xfId="27" applyFont="1" applyAlignment="1">
      <alignment horizontal="left" vertical="center"/>
    </xf>
    <xf numFmtId="237" fontId="59" fillId="0" borderId="15" xfId="27" applyNumberFormat="1" applyFont="1" applyBorder="1" applyAlignment="1">
      <alignment horizontal="center" vertical="center"/>
    </xf>
    <xf numFmtId="237" fontId="59" fillId="0" borderId="49" xfId="27" applyNumberFormat="1" applyFont="1" applyBorder="1" applyAlignment="1">
      <alignment horizontal="center" vertical="center"/>
    </xf>
    <xf numFmtId="236" fontId="51" fillId="0" borderId="13" xfId="27" quotePrefix="1" applyNumberFormat="1" applyFont="1" applyBorder="1" applyAlignment="1">
      <alignment horizontal="center" vertical="center"/>
    </xf>
    <xf numFmtId="236" fontId="51" fillId="0" borderId="26" xfId="27" applyNumberFormat="1" applyFont="1" applyBorder="1" applyAlignment="1">
      <alignment horizontal="center" vertical="center"/>
    </xf>
    <xf numFmtId="236" fontId="51" fillId="0" borderId="34" xfId="27" quotePrefix="1" applyNumberFormat="1" applyFont="1" applyBorder="1" applyAlignment="1">
      <alignment horizontal="center" vertical="center"/>
    </xf>
    <xf numFmtId="237" fontId="59" fillId="0" borderId="43" xfId="27" applyNumberFormat="1" applyFont="1" applyBorder="1" applyAlignment="1">
      <alignment horizontal="center" vertical="center"/>
    </xf>
    <xf numFmtId="237" fontId="59" fillId="0" borderId="3" xfId="27" applyNumberFormat="1" applyFont="1" applyBorder="1" applyAlignment="1">
      <alignment horizontal="center" vertical="center"/>
    </xf>
    <xf numFmtId="0" fontId="18" fillId="0" borderId="0" xfId="29"/>
    <xf numFmtId="0" fontId="51" fillId="0" borderId="0" xfId="29" applyFont="1"/>
    <xf numFmtId="0" fontId="51" fillId="0" borderId="0" xfId="29" applyFont="1" applyAlignment="1">
      <alignment horizontal="right" vertical="center"/>
    </xf>
    <xf numFmtId="238" fontId="51" fillId="0" borderId="0" xfId="29" applyNumberFormat="1" applyFont="1" applyAlignment="1">
      <alignment horizontal="center" vertical="center"/>
    </xf>
    <xf numFmtId="239" fontId="61" fillId="0" borderId="0" xfId="29" applyNumberFormat="1" applyFont="1" applyAlignment="1">
      <alignment horizontal="center" vertical="center"/>
    </xf>
    <xf numFmtId="0" fontId="51" fillId="0" borderId="0" xfId="29" applyFont="1" applyAlignment="1">
      <alignment vertical="center"/>
    </xf>
    <xf numFmtId="0" fontId="61" fillId="0" borderId="0" xfId="29" applyFont="1" applyAlignment="1">
      <alignment vertical="center"/>
    </xf>
    <xf numFmtId="239" fontId="61" fillId="0" borderId="46" xfId="29" applyNumberFormat="1" applyFont="1" applyBorder="1" applyAlignment="1">
      <alignment horizontal="center" vertical="center"/>
    </xf>
    <xf numFmtId="239" fontId="61" fillId="0" borderId="53" xfId="29" applyNumberFormat="1" applyFont="1" applyBorder="1" applyAlignment="1">
      <alignment horizontal="center" vertical="center"/>
    </xf>
    <xf numFmtId="239" fontId="61" fillId="0" borderId="54" xfId="29" applyNumberFormat="1" applyFont="1" applyBorder="1" applyAlignment="1">
      <alignment horizontal="center" vertical="center"/>
    </xf>
    <xf numFmtId="0" fontId="51" fillId="0" borderId="53" xfId="29" applyFont="1" applyBorder="1" applyAlignment="1">
      <alignment vertical="center"/>
    </xf>
    <xf numFmtId="0" fontId="51" fillId="0" borderId="54" xfId="29" applyFont="1" applyBorder="1" applyAlignment="1">
      <alignment horizontal="right" vertical="center"/>
    </xf>
    <xf numFmtId="0" fontId="61" fillId="0" borderId="54" xfId="29" applyFont="1" applyBorder="1" applyAlignment="1">
      <alignment vertical="center"/>
    </xf>
    <xf numFmtId="0" fontId="51" fillId="0" borderId="51" xfId="29" applyFont="1" applyBorder="1" applyAlignment="1">
      <alignment vertical="center"/>
    </xf>
    <xf numFmtId="0" fontId="18" fillId="0" borderId="7" xfId="29" applyBorder="1"/>
    <xf numFmtId="167" fontId="51" fillId="0" borderId="43" xfId="29" applyNumberFormat="1" applyFont="1" applyBorder="1" applyAlignment="1">
      <alignment horizontal="center" vertical="center"/>
    </xf>
    <xf numFmtId="167" fontId="51" fillId="0" borderId="0" xfId="29" applyNumberFormat="1" applyFont="1" applyAlignment="1">
      <alignment horizontal="center" vertical="center"/>
    </xf>
    <xf numFmtId="0" fontId="51" fillId="0" borderId="16" xfId="29" applyFont="1" applyBorder="1" applyAlignment="1">
      <alignment horizontal="center" vertical="center"/>
    </xf>
    <xf numFmtId="0" fontId="51" fillId="0" borderId="0" xfId="29" applyFont="1" applyAlignment="1">
      <alignment horizontal="center" vertical="center"/>
    </xf>
    <xf numFmtId="238" fontId="51" fillId="0" borderId="43" xfId="29" applyNumberFormat="1" applyFont="1" applyBorder="1" applyAlignment="1">
      <alignment horizontal="center" vertical="center"/>
    </xf>
    <xf numFmtId="211" fontId="51" fillId="0" borderId="0" xfId="29" applyNumberFormat="1" applyFont="1" applyAlignment="1">
      <alignment horizontal="center" vertical="center"/>
    </xf>
    <xf numFmtId="0" fontId="51" fillId="0" borderId="16" xfId="29" applyFont="1" applyBorder="1" applyAlignment="1">
      <alignment vertical="center"/>
    </xf>
    <xf numFmtId="0" fontId="51" fillId="0" borderId="1" xfId="29" applyFont="1" applyBorder="1" applyAlignment="1">
      <alignment vertical="center"/>
    </xf>
    <xf numFmtId="0" fontId="51" fillId="0" borderId="0" xfId="29" applyFont="1" applyAlignment="1">
      <alignment horizontal="centerContinuous" vertical="center"/>
    </xf>
    <xf numFmtId="0" fontId="51" fillId="0" borderId="1" xfId="29" applyFont="1" applyBorder="1" applyAlignment="1">
      <alignment horizontal="centerContinuous" vertical="center"/>
    </xf>
    <xf numFmtId="0" fontId="18" fillId="0" borderId="0" xfId="29" applyAlignment="1">
      <alignment horizontal="center" vertical="center"/>
    </xf>
    <xf numFmtId="0" fontId="51" fillId="0" borderId="7" xfId="29" applyFont="1" applyBorder="1" applyAlignment="1">
      <alignment horizontal="centerContinuous" vertical="center"/>
    </xf>
    <xf numFmtId="0" fontId="51" fillId="0" borderId="1" xfId="29" applyFont="1" applyBorder="1" applyAlignment="1">
      <alignment horizontal="center" vertical="center"/>
    </xf>
    <xf numFmtId="239" fontId="61" fillId="0" borderId="43" xfId="29" applyNumberFormat="1" applyFont="1" applyBorder="1" applyAlignment="1">
      <alignment horizontal="center" vertical="center"/>
    </xf>
    <xf numFmtId="1" fontId="51" fillId="0" borderId="0" xfId="29" applyNumberFormat="1" applyFont="1" applyAlignment="1">
      <alignment horizontal="center" vertical="center"/>
    </xf>
    <xf numFmtId="0" fontId="90" fillId="0" borderId="7" xfId="29" applyFont="1" applyBorder="1" applyAlignment="1">
      <alignment horizontal="centerContinuous"/>
    </xf>
    <xf numFmtId="0" fontId="90" fillId="0" borderId="0" xfId="29" applyFont="1" applyAlignment="1">
      <alignment horizontal="centerContinuous"/>
    </xf>
    <xf numFmtId="238" fontId="53" fillId="0" borderId="0" xfId="29" applyNumberFormat="1" applyFont="1"/>
    <xf numFmtId="167" fontId="51" fillId="0" borderId="15" xfId="29" applyNumberFormat="1" applyFont="1" applyBorder="1" applyAlignment="1">
      <alignment horizontal="center" vertical="center"/>
    </xf>
    <xf numFmtId="238" fontId="51" fillId="0" borderId="15" xfId="29" applyNumberFormat="1" applyFont="1" applyBorder="1" applyAlignment="1">
      <alignment horizontal="center" vertical="center"/>
    </xf>
    <xf numFmtId="0" fontId="51" fillId="0" borderId="16" xfId="29" applyFont="1" applyBorder="1" applyAlignment="1">
      <alignment horizontal="centerContinuous" vertical="center"/>
    </xf>
    <xf numFmtId="240" fontId="51" fillId="0" borderId="0" xfId="29" applyNumberFormat="1" applyFont="1"/>
    <xf numFmtId="211" fontId="18" fillId="0" borderId="0" xfId="29" applyNumberFormat="1" applyAlignment="1">
      <alignment horizontal="center" vertical="center"/>
    </xf>
    <xf numFmtId="211" fontId="18" fillId="0" borderId="0" xfId="29" applyNumberFormat="1"/>
    <xf numFmtId="211" fontId="51" fillId="0" borderId="15" xfId="29" applyNumberFormat="1" applyFont="1" applyBorder="1" applyAlignment="1">
      <alignment horizontal="center" vertical="center"/>
    </xf>
    <xf numFmtId="0" fontId="57" fillId="0" borderId="1" xfId="29" applyFont="1" applyBorder="1" applyAlignment="1">
      <alignment horizontal="centerContinuous"/>
    </xf>
    <xf numFmtId="239" fontId="61" fillId="0" borderId="16" xfId="29" applyNumberFormat="1" applyFont="1" applyBorder="1" applyAlignment="1">
      <alignment horizontal="center" vertical="center"/>
    </xf>
    <xf numFmtId="0" fontId="51" fillId="0" borderId="7" xfId="29" applyFont="1" applyBorder="1" applyAlignment="1">
      <alignment vertical="center"/>
    </xf>
    <xf numFmtId="0" fontId="51" fillId="0" borderId="18" xfId="29" applyFont="1" applyBorder="1" applyAlignment="1">
      <alignment horizontal="centerContinuous" vertical="center"/>
    </xf>
    <xf numFmtId="0" fontId="51" fillId="0" borderId="22" xfId="29" applyFont="1" applyBorder="1" applyAlignment="1">
      <alignment horizontal="centerContinuous" vertical="center"/>
    </xf>
    <xf numFmtId="0" fontId="57" fillId="0" borderId="0" xfId="29" applyFont="1" applyAlignment="1">
      <alignment horizontal="right" vertical="center"/>
    </xf>
    <xf numFmtId="0" fontId="53" fillId="0" borderId="0" xfId="29" applyFont="1" applyAlignment="1">
      <alignment vertical="center"/>
    </xf>
    <xf numFmtId="0" fontId="53" fillId="0" borderId="0" xfId="29" applyFont="1" applyAlignment="1">
      <alignment horizontal="center" vertical="center"/>
    </xf>
    <xf numFmtId="0" fontId="51" fillId="0" borderId="0" xfId="29" applyFont="1" applyAlignment="1">
      <alignment horizontal="centerContinuous"/>
    </xf>
    <xf numFmtId="0" fontId="18" fillId="0" borderId="0" xfId="29" applyAlignment="1">
      <alignment horizontal="centerContinuous"/>
    </xf>
    <xf numFmtId="0" fontId="54" fillId="0" borderId="0" xfId="29" applyFont="1" applyAlignment="1">
      <alignment horizontal="centerContinuous"/>
    </xf>
    <xf numFmtId="3" fontId="59" fillId="0" borderId="0" xfId="29" applyNumberFormat="1" applyFont="1" applyAlignment="1">
      <alignment horizontal="right" vertical="center"/>
    </xf>
    <xf numFmtId="241" fontId="59" fillId="0" borderId="0" xfId="29" applyNumberFormat="1" applyFont="1" applyAlignment="1">
      <alignment horizontal="right" vertical="center"/>
    </xf>
    <xf numFmtId="3" fontId="51" fillId="0" borderId="0" xfId="29" applyNumberFormat="1" applyFont="1" applyAlignment="1">
      <alignment horizontal="right" vertical="center"/>
    </xf>
    <xf numFmtId="241" fontId="51" fillId="0" borderId="0" xfId="29" applyNumberFormat="1" applyFont="1" applyAlignment="1">
      <alignment horizontal="right" vertical="center"/>
    </xf>
    <xf numFmtId="1" fontId="51" fillId="0" borderId="0" xfId="29" applyNumberFormat="1" applyFont="1" applyAlignment="1">
      <alignment horizontal="right" vertical="center"/>
    </xf>
    <xf numFmtId="238" fontId="68" fillId="0" borderId="0" xfId="29" applyNumberFormat="1" applyFont="1"/>
    <xf numFmtId="0" fontId="68" fillId="0" borderId="0" xfId="29" applyFont="1"/>
    <xf numFmtId="242" fontId="68" fillId="0" borderId="0" xfId="30" applyNumberFormat="1" applyFont="1" applyFill="1"/>
    <xf numFmtId="239" fontId="61" fillId="0" borderId="52" xfId="29" applyNumberFormat="1" applyFont="1" applyBorder="1" applyAlignment="1">
      <alignment horizontal="center" vertical="center"/>
    </xf>
    <xf numFmtId="0" fontId="51" fillId="0" borderId="54" xfId="29" applyFont="1" applyBorder="1" applyAlignment="1">
      <alignment vertical="center"/>
    </xf>
    <xf numFmtId="239" fontId="61" fillId="0" borderId="49" xfId="29" applyNumberFormat="1" applyFont="1" applyBorder="1" applyAlignment="1">
      <alignment horizontal="center" vertical="center"/>
    </xf>
    <xf numFmtId="0" fontId="51" fillId="0" borderId="7" xfId="29" applyFont="1" applyBorder="1" applyAlignment="1">
      <alignment horizontal="centerContinuous"/>
    </xf>
    <xf numFmtId="239" fontId="61" fillId="0" borderId="7" xfId="29" applyNumberFormat="1" applyFont="1" applyBorder="1" applyAlignment="1">
      <alignment horizontal="center" vertical="center"/>
    </xf>
    <xf numFmtId="0" fontId="57" fillId="0" borderId="7" xfId="29" applyFont="1" applyBorder="1" applyAlignment="1">
      <alignment horizontal="center"/>
    </xf>
    <xf numFmtId="0" fontId="57" fillId="0" borderId="0" xfId="29" applyFont="1" applyAlignment="1">
      <alignment horizontal="center"/>
    </xf>
    <xf numFmtId="238" fontId="51" fillId="0" borderId="49" xfId="29" applyNumberFormat="1" applyFont="1" applyBorder="1" applyAlignment="1">
      <alignment horizontal="center" vertical="center"/>
    </xf>
    <xf numFmtId="0" fontId="57" fillId="0" borderId="0" xfId="29" applyFont="1" applyAlignment="1">
      <alignment vertical="center"/>
    </xf>
    <xf numFmtId="0" fontId="57" fillId="0" borderId="0" xfId="29" applyFont="1" applyAlignment="1">
      <alignment horizontal="centerContinuous" vertical="center"/>
    </xf>
    <xf numFmtId="0" fontId="18" fillId="0" borderId="0" xfId="29" applyAlignment="1">
      <alignment horizontal="centerContinuous" vertical="center"/>
    </xf>
    <xf numFmtId="0" fontId="18" fillId="0" borderId="7" xfId="29" applyBorder="1" applyAlignment="1">
      <alignment horizontal="centerContinuous" vertical="center"/>
    </xf>
    <xf numFmtId="241" fontId="51" fillId="0" borderId="15" xfId="29" applyNumberFormat="1" applyFont="1" applyBorder="1" applyAlignment="1">
      <alignment horizontal="center" vertical="center"/>
    </xf>
    <xf numFmtId="241" fontId="51" fillId="0" borderId="43" xfId="29" applyNumberFormat="1" applyFont="1" applyBorder="1" applyAlignment="1">
      <alignment horizontal="center" vertical="center"/>
    </xf>
    <xf numFmtId="241" fontId="51" fillId="0" borderId="7" xfId="29" applyNumberFormat="1" applyFont="1" applyBorder="1" applyAlignment="1">
      <alignment horizontal="center" vertical="center"/>
    </xf>
    <xf numFmtId="239" fontId="61" fillId="0" borderId="15" xfId="29" applyNumberFormat="1" applyFont="1" applyBorder="1" applyAlignment="1">
      <alignment horizontal="center" vertical="center"/>
    </xf>
    <xf numFmtId="0" fontId="51" fillId="0" borderId="54" xfId="29" applyFont="1" applyBorder="1" applyAlignment="1">
      <alignment horizontal="center" vertical="center"/>
    </xf>
    <xf numFmtId="0" fontId="59" fillId="0" borderId="0" xfId="29" applyFont="1" applyAlignment="1">
      <alignment vertical="center"/>
    </xf>
    <xf numFmtId="1" fontId="51" fillId="0" borderId="0" xfId="29" applyNumberFormat="1" applyFont="1" applyAlignment="1">
      <alignment vertical="center"/>
    </xf>
    <xf numFmtId="1" fontId="18" fillId="0" borderId="0" xfId="29" applyNumberFormat="1"/>
    <xf numFmtId="0" fontId="59" fillId="0" borderId="0" xfId="29" applyFont="1"/>
    <xf numFmtId="181" fontId="18" fillId="0" borderId="0" xfId="29" applyNumberFormat="1"/>
    <xf numFmtId="165" fontId="53" fillId="0" borderId="0" xfId="29" applyNumberFormat="1" applyFont="1"/>
    <xf numFmtId="14" fontId="51" fillId="0" borderId="0" xfId="29" applyNumberFormat="1" applyFont="1"/>
    <xf numFmtId="192" fontId="51" fillId="0" borderId="0" xfId="29" applyNumberFormat="1" applyFont="1" applyAlignment="1">
      <alignment horizontal="center" vertical="center"/>
    </xf>
    <xf numFmtId="0" fontId="78" fillId="0" borderId="0" xfId="19" applyFont="1" applyAlignment="1">
      <alignment horizontal="centerContinuous"/>
    </xf>
    <xf numFmtId="0" fontId="82" fillId="0" borderId="23" xfId="19" applyFont="1" applyBorder="1" applyAlignment="1">
      <alignment horizontal="center" vertical="center" wrapText="1"/>
    </xf>
    <xf numFmtId="49" fontId="74" fillId="0" borderId="5" xfId="19" applyNumberFormat="1" applyFont="1" applyBorder="1" applyAlignment="1">
      <alignment horizontal="centerContinuous" vertical="center"/>
    </xf>
    <xf numFmtId="49" fontId="74" fillId="0" borderId="25" xfId="19" applyNumberFormat="1" applyFont="1" applyBorder="1" applyAlignment="1">
      <alignment horizontal="centerContinuous" vertical="center"/>
    </xf>
    <xf numFmtId="49" fontId="74" fillId="0" borderId="63" xfId="19" applyNumberFormat="1" applyFont="1" applyBorder="1" applyAlignment="1">
      <alignment horizontal="centerContinuous" vertical="center" wrapText="1"/>
    </xf>
    <xf numFmtId="0" fontId="74" fillId="0" borderId="21" xfId="19" applyFont="1" applyBorder="1" applyAlignment="1">
      <alignment horizontal="center" vertical="center" wrapText="1"/>
    </xf>
    <xf numFmtId="49" fontId="74" fillId="0" borderId="11" xfId="19" applyNumberFormat="1" applyFont="1" applyBorder="1" applyAlignment="1">
      <alignment horizontal="centerContinuous" vertical="center"/>
    </xf>
    <xf numFmtId="0" fontId="74" fillId="0" borderId="11" xfId="19" applyFont="1" applyBorder="1" applyAlignment="1">
      <alignment horizontal="centerContinuous" vertical="center" wrapText="1"/>
    </xf>
    <xf numFmtId="0" fontId="74" fillId="0" borderId="14" xfId="19" applyFont="1" applyBorder="1" applyAlignment="1">
      <alignment horizontal="centerContinuous" vertical="center" readingOrder="1"/>
    </xf>
    <xf numFmtId="0" fontId="74" fillId="0" borderId="11" xfId="19" applyFont="1" applyBorder="1" applyAlignment="1">
      <alignment horizontal="centerContinuous" vertical="center" readingOrder="1"/>
    </xf>
    <xf numFmtId="0" fontId="74" fillId="0" borderId="8" xfId="20" quotePrefix="1" applyFont="1" applyBorder="1" applyAlignment="1">
      <alignment horizontal="center" vertical="center"/>
    </xf>
    <xf numFmtId="0" fontId="92" fillId="0" borderId="0" xfId="20" applyFont="1" applyAlignment="1">
      <alignment horizontal="left" vertical="center"/>
    </xf>
    <xf numFmtId="165" fontId="82" fillId="0" borderId="51" xfId="42" applyNumberFormat="1" applyFont="1" applyBorder="1" applyAlignment="1">
      <alignment horizontal="center" vertical="center"/>
    </xf>
    <xf numFmtId="165" fontId="82" fillId="0" borderId="54" xfId="42" applyNumberFormat="1" applyFont="1" applyBorder="1" applyAlignment="1">
      <alignment horizontal="center" vertical="center"/>
    </xf>
    <xf numFmtId="165" fontId="82" fillId="0" borderId="55" xfId="42" applyNumberFormat="1" applyFont="1" applyBorder="1" applyAlignment="1">
      <alignment horizontal="center" vertical="center"/>
    </xf>
    <xf numFmtId="165" fontId="82" fillId="0" borderId="51" xfId="40" applyNumberFormat="1" applyFont="1" applyBorder="1" applyAlignment="1" applyProtection="1">
      <alignment vertical="center"/>
      <protection locked="0"/>
    </xf>
    <xf numFmtId="165" fontId="82" fillId="0" borderId="54" xfId="40" applyNumberFormat="1" applyFont="1" applyBorder="1" applyAlignment="1" applyProtection="1">
      <alignment vertical="center"/>
      <protection locked="0"/>
    </xf>
    <xf numFmtId="0" fontId="53" fillId="6" borderId="0" xfId="2" applyFont="1" applyFill="1" applyAlignment="1">
      <alignment horizontal="left" vertical="center" indent="12"/>
    </xf>
    <xf numFmtId="0" fontId="53" fillId="6" borderId="0" xfId="2" applyFont="1" applyFill="1"/>
    <xf numFmtId="0" fontId="52" fillId="6" borderId="0" xfId="2" applyFont="1" applyFill="1" applyAlignment="1">
      <alignment vertical="center"/>
    </xf>
    <xf numFmtId="166" fontId="52" fillId="6" borderId="0" xfId="2" applyNumberFormat="1" applyFont="1" applyFill="1" applyAlignment="1">
      <alignment vertical="center"/>
    </xf>
    <xf numFmtId="0" fontId="53" fillId="6" borderId="0" xfId="2" applyFont="1" applyFill="1" applyAlignment="1">
      <alignment vertical="center"/>
    </xf>
    <xf numFmtId="0" fontId="54" fillId="6" borderId="0" xfId="2" applyFont="1" applyFill="1" applyAlignment="1">
      <alignment horizontal="centerContinuous"/>
    </xf>
    <xf numFmtId="0" fontId="53" fillId="6" borderId="0" xfId="2" applyFont="1" applyFill="1" applyAlignment="1">
      <alignment horizontal="left" vertical="center" indent="31"/>
    </xf>
    <xf numFmtId="0" fontId="51" fillId="6" borderId="0" xfId="2" applyFont="1" applyFill="1" applyAlignment="1">
      <alignment horizontal="centerContinuous" vertical="center"/>
    </xf>
    <xf numFmtId="0" fontId="53" fillId="6" borderId="0" xfId="2" applyFont="1" applyFill="1" applyAlignment="1">
      <alignment horizontal="left" vertical="center" indent="25"/>
    </xf>
    <xf numFmtId="0" fontId="53" fillId="6" borderId="0" xfId="2" applyFont="1" applyFill="1" applyAlignment="1">
      <alignment horizontal="left" indent="29"/>
    </xf>
    <xf numFmtId="0" fontId="51" fillId="6" borderId="1" xfId="2" applyFont="1" applyFill="1" applyBorder="1" applyAlignment="1">
      <alignment vertical="center"/>
    </xf>
    <xf numFmtId="0" fontId="51" fillId="6" borderId="7" xfId="2" applyFont="1" applyFill="1" applyBorder="1" applyAlignment="1">
      <alignment vertical="center"/>
    </xf>
    <xf numFmtId="0" fontId="56" fillId="6" borderId="7" xfId="2" applyFont="1" applyFill="1" applyBorder="1" applyAlignment="1">
      <alignment horizontal="centerContinuous" vertical="center"/>
    </xf>
    <xf numFmtId="0" fontId="57" fillId="6" borderId="1" xfId="2" applyFont="1" applyFill="1" applyBorder="1" applyAlignment="1">
      <alignment horizontal="centerContinuous" vertical="center"/>
    </xf>
    <xf numFmtId="0" fontId="57" fillId="6" borderId="0" xfId="2" applyFont="1" applyFill="1" applyAlignment="1">
      <alignment horizontal="centerContinuous" vertical="center"/>
    </xf>
    <xf numFmtId="0" fontId="57" fillId="6" borderId="7" xfId="2" applyFont="1" applyFill="1" applyBorder="1" applyAlignment="1">
      <alignment horizontal="centerContinuous" vertical="center"/>
    </xf>
    <xf numFmtId="0" fontId="51" fillId="6" borderId="21" xfId="2" applyFont="1" applyFill="1" applyBorder="1" applyAlignment="1">
      <alignment vertical="center"/>
    </xf>
    <xf numFmtId="167" fontId="51" fillId="6" borderId="0" xfId="2" applyNumberFormat="1" applyFont="1" applyFill="1" applyAlignment="1">
      <alignment horizontal="center"/>
    </xf>
    <xf numFmtId="167" fontId="51" fillId="6" borderId="7" xfId="2" applyNumberFormat="1" applyFont="1" applyFill="1" applyBorder="1" applyAlignment="1">
      <alignment horizontal="center"/>
    </xf>
    <xf numFmtId="169" fontId="51" fillId="6" borderId="28" xfId="2" applyNumberFormat="1" applyFont="1" applyFill="1" applyBorder="1" applyAlignment="1">
      <alignment vertical="center"/>
    </xf>
    <xf numFmtId="169" fontId="51" fillId="6" borderId="21" xfId="2" applyNumberFormat="1" applyFont="1" applyFill="1" applyBorder="1" applyAlignment="1">
      <alignment vertical="center"/>
    </xf>
    <xf numFmtId="167" fontId="59" fillId="6" borderId="7" xfId="2" applyNumberFormat="1" applyFont="1" applyFill="1" applyBorder="1" applyAlignment="1">
      <alignment horizontal="center" vertical="center"/>
    </xf>
    <xf numFmtId="167" fontId="59" fillId="6" borderId="13" xfId="2" applyNumberFormat="1" applyFont="1" applyFill="1" applyBorder="1" applyAlignment="1">
      <alignment horizontal="center" vertical="center"/>
    </xf>
    <xf numFmtId="167" fontId="51" fillId="6" borderId="26" xfId="2" applyNumberFormat="1" applyFont="1" applyFill="1" applyBorder="1" applyAlignment="1">
      <alignment horizontal="center" vertical="center"/>
    </xf>
    <xf numFmtId="167" fontId="51" fillId="6" borderId="7" xfId="2" applyNumberFormat="1" applyFont="1" applyFill="1" applyBorder="1" applyAlignment="1">
      <alignment horizontal="center" vertical="center"/>
    </xf>
    <xf numFmtId="167" fontId="59" fillId="6" borderId="26" xfId="2" applyNumberFormat="1" applyFont="1" applyFill="1" applyBorder="1" applyAlignment="1">
      <alignment horizontal="center" vertical="center"/>
    </xf>
    <xf numFmtId="167" fontId="51" fillId="6" borderId="30" xfId="2" applyNumberFormat="1" applyFont="1" applyFill="1" applyBorder="1" applyAlignment="1">
      <alignment horizontal="center" vertical="center"/>
    </xf>
    <xf numFmtId="167" fontId="59" fillId="6" borderId="30" xfId="2" applyNumberFormat="1" applyFont="1" applyFill="1" applyBorder="1" applyAlignment="1">
      <alignment horizontal="center" vertical="center"/>
    </xf>
    <xf numFmtId="167" fontId="59" fillId="6" borderId="31" xfId="2" applyNumberFormat="1" applyFont="1" applyFill="1" applyBorder="1" applyAlignment="1">
      <alignment horizontal="center" vertical="center"/>
    </xf>
    <xf numFmtId="169" fontId="51" fillId="6" borderId="0" xfId="2" applyNumberFormat="1" applyFont="1" applyFill="1" applyAlignment="1">
      <alignment vertical="center"/>
    </xf>
    <xf numFmtId="0" fontId="57" fillId="6" borderId="0" xfId="2" applyFont="1" applyFill="1" applyAlignment="1">
      <alignment horizontal="left" vertical="top" indent="13"/>
    </xf>
    <xf numFmtId="49" fontId="57" fillId="6" borderId="0" xfId="2" applyNumberFormat="1" applyFont="1" applyFill="1" applyAlignment="1">
      <alignment horizontal="left" vertical="center" indent="18"/>
    </xf>
    <xf numFmtId="49" fontId="57" fillId="6" borderId="0" xfId="2" applyNumberFormat="1" applyFont="1" applyFill="1" applyAlignment="1">
      <alignment horizontal="left" vertical="center" indent="15"/>
    </xf>
    <xf numFmtId="49" fontId="57" fillId="6" borderId="0" xfId="2" applyNumberFormat="1" applyFont="1" applyFill="1" applyAlignment="1">
      <alignment horizontal="left" vertical="center" indent="22"/>
    </xf>
    <xf numFmtId="0" fontId="64" fillId="0" borderId="0" xfId="2" applyFont="1"/>
    <xf numFmtId="49" fontId="54" fillId="6" borderId="0" xfId="2" applyNumberFormat="1" applyFont="1" applyFill="1" applyAlignment="1">
      <alignment horizontal="centerContinuous"/>
    </xf>
    <xf numFmtId="49" fontId="53" fillId="6" borderId="0" xfId="2" applyNumberFormat="1" applyFont="1" applyFill="1" applyAlignment="1">
      <alignment horizontal="left" vertical="center" indent="32"/>
    </xf>
    <xf numFmtId="49" fontId="53" fillId="6" borderId="0" xfId="2" applyNumberFormat="1" applyFont="1" applyFill="1" applyAlignment="1">
      <alignment horizontal="left" vertical="center" indent="29"/>
    </xf>
    <xf numFmtId="49" fontId="53" fillId="6" borderId="0" xfId="2" applyNumberFormat="1" applyFont="1" applyFill="1" applyAlignment="1">
      <alignment horizontal="left" vertical="center" indent="31"/>
    </xf>
    <xf numFmtId="49" fontId="51" fillId="6" borderId="0" xfId="2" applyNumberFormat="1" applyFont="1" applyFill="1" applyAlignment="1">
      <alignment vertical="center"/>
    </xf>
    <xf numFmtId="0" fontId="51" fillId="6" borderId="13" xfId="2" applyFont="1" applyFill="1" applyBorder="1" applyAlignment="1">
      <alignment horizontal="centerContinuous" vertical="top"/>
    </xf>
    <xf numFmtId="0" fontId="51" fillId="6" borderId="11" xfId="2" applyFont="1" applyFill="1" applyBorder="1" applyAlignment="1">
      <alignment horizontal="centerContinuous" vertical="top"/>
    </xf>
    <xf numFmtId="0" fontId="51" fillId="6" borderId="26" xfId="2" applyFont="1" applyFill="1" applyBorder="1" applyAlignment="1">
      <alignment horizontal="centerContinuous" vertical="top"/>
    </xf>
    <xf numFmtId="49" fontId="51" fillId="6" borderId="1" xfId="2" applyNumberFormat="1" applyFont="1" applyFill="1" applyBorder="1" applyAlignment="1">
      <alignment vertical="center"/>
    </xf>
    <xf numFmtId="0" fontId="51" fillId="6" borderId="7" xfId="2" applyFont="1" applyFill="1" applyBorder="1" applyAlignment="1">
      <alignment horizontal="centerContinuous"/>
    </xf>
    <xf numFmtId="171" fontId="65" fillId="0" borderId="0" xfId="2" applyNumberFormat="1" applyFont="1" applyAlignment="1">
      <alignment horizontal="right"/>
    </xf>
    <xf numFmtId="171" fontId="65" fillId="0" borderId="0" xfId="2" applyNumberFormat="1" applyFont="1" applyProtection="1">
      <protection locked="0"/>
    </xf>
    <xf numFmtId="0" fontId="51" fillId="6" borderId="21" xfId="2" applyFont="1" applyFill="1" applyBorder="1" applyAlignment="1">
      <alignment horizontal="left" vertical="center"/>
    </xf>
    <xf numFmtId="170" fontId="61" fillId="0" borderId="0" xfId="2" applyNumberFormat="1" applyFont="1" applyAlignment="1">
      <alignment horizontal="center" vertical="center"/>
    </xf>
    <xf numFmtId="170" fontId="61" fillId="0" borderId="7" xfId="2" applyNumberFormat="1" applyFont="1" applyBorder="1" applyAlignment="1">
      <alignment horizontal="center" vertical="center"/>
    </xf>
    <xf numFmtId="168" fontId="51" fillId="0" borderId="0" xfId="2" applyNumberFormat="1" applyFont="1" applyAlignment="1">
      <alignment horizontal="center"/>
    </xf>
    <xf numFmtId="0" fontId="51" fillId="6" borderId="28" xfId="2" applyFont="1" applyFill="1" applyBorder="1" applyAlignment="1">
      <alignment vertical="center"/>
    </xf>
    <xf numFmtId="167" fontId="51" fillId="6" borderId="13" xfId="2" applyNumberFormat="1" applyFont="1" applyFill="1" applyBorder="1" applyAlignment="1">
      <alignment vertical="center"/>
    </xf>
    <xf numFmtId="170" fontId="61" fillId="0" borderId="13" xfId="2" applyNumberFormat="1" applyFont="1" applyBorder="1" applyAlignment="1">
      <alignment vertical="center"/>
    </xf>
    <xf numFmtId="170" fontId="61" fillId="0" borderId="26" xfId="2" applyNumberFormat="1" applyFont="1" applyBorder="1" applyAlignment="1">
      <alignment vertical="center"/>
    </xf>
    <xf numFmtId="1" fontId="51" fillId="0" borderId="0" xfId="2" applyNumberFormat="1" applyFont="1"/>
    <xf numFmtId="170" fontId="61" fillId="6" borderId="0" xfId="2" applyNumberFormat="1" applyFont="1" applyFill="1" applyAlignment="1">
      <alignment horizontal="center" vertical="center"/>
    </xf>
    <xf numFmtId="170" fontId="61" fillId="6" borderId="7" xfId="2" applyNumberFormat="1" applyFont="1" applyFill="1" applyBorder="1" applyAlignment="1">
      <alignment horizontal="center" vertical="center"/>
    </xf>
    <xf numFmtId="167" fontId="59" fillId="0" borderId="7" xfId="2" applyNumberFormat="1" applyFont="1" applyBorder="1" applyAlignment="1">
      <alignment horizontal="center" vertical="center"/>
    </xf>
    <xf numFmtId="0" fontId="51" fillId="6" borderId="13" xfId="2" applyFont="1" applyFill="1" applyBorder="1" applyAlignment="1">
      <alignment vertical="center"/>
    </xf>
    <xf numFmtId="168" fontId="51" fillId="0" borderId="1" xfId="2" applyNumberFormat="1" applyFont="1" applyBorder="1" applyAlignment="1">
      <alignment horizontal="center" vertical="center"/>
    </xf>
    <xf numFmtId="168" fontId="51" fillId="0" borderId="0" xfId="2" applyNumberFormat="1" applyFont="1" applyAlignment="1">
      <alignment horizontal="center" vertical="center"/>
    </xf>
    <xf numFmtId="172" fontId="51" fillId="0" borderId="0" xfId="2" applyNumberFormat="1" applyFont="1" applyAlignment="1">
      <alignment horizontal="center" vertical="center"/>
    </xf>
    <xf numFmtId="170" fontId="61" fillId="0" borderId="13" xfId="2" applyNumberFormat="1" applyFont="1" applyBorder="1" applyAlignment="1">
      <alignment horizontal="center" vertical="center"/>
    </xf>
    <xf numFmtId="170" fontId="61" fillId="0" borderId="26" xfId="2" applyNumberFormat="1" applyFont="1" applyBorder="1" applyAlignment="1">
      <alignment horizontal="center" vertical="center"/>
    </xf>
    <xf numFmtId="170" fontId="66" fillId="6" borderId="13" xfId="2" applyNumberFormat="1" applyFont="1" applyFill="1" applyBorder="1" applyAlignment="1">
      <alignment horizontal="center" vertical="center"/>
    </xf>
    <xf numFmtId="170" fontId="61" fillId="6" borderId="26" xfId="2" applyNumberFormat="1" applyFont="1" applyFill="1" applyBorder="1" applyAlignment="1">
      <alignment horizontal="center" vertical="center"/>
    </xf>
    <xf numFmtId="0" fontId="51" fillId="6" borderId="34" xfId="2" applyFont="1" applyFill="1" applyBorder="1" applyAlignment="1">
      <alignment horizontal="centerContinuous"/>
    </xf>
    <xf numFmtId="0" fontId="51" fillId="6" borderId="33" xfId="2" applyFont="1" applyFill="1" applyBorder="1" applyAlignment="1">
      <alignment horizontal="centerContinuous"/>
    </xf>
    <xf numFmtId="0" fontId="51" fillId="6" borderId="32" xfId="2" applyFont="1" applyFill="1" applyBorder="1" applyAlignment="1">
      <alignment horizontal="centerContinuous"/>
    </xf>
    <xf numFmtId="0" fontId="51" fillId="6" borderId="27" xfId="2" applyFont="1" applyFill="1" applyBorder="1" applyAlignment="1">
      <alignment horizontal="centerContinuous"/>
    </xf>
    <xf numFmtId="0" fontId="51" fillId="6" borderId="14" xfId="2" applyFont="1" applyFill="1" applyBorder="1" applyAlignment="1">
      <alignment horizontal="centerContinuous" vertical="top"/>
    </xf>
    <xf numFmtId="0" fontId="51" fillId="6" borderId="29" xfId="2" applyFont="1" applyFill="1" applyBorder="1" applyAlignment="1">
      <alignment horizontal="left" vertical="center"/>
    </xf>
    <xf numFmtId="167" fontId="51" fillId="0" borderId="30" xfId="2" applyNumberFormat="1" applyFont="1" applyBorder="1" applyAlignment="1">
      <alignment horizontal="center" vertical="center"/>
    </xf>
    <xf numFmtId="170" fontId="61" fillId="0" borderId="30" xfId="2" applyNumberFormat="1" applyFont="1" applyBorder="1" applyAlignment="1">
      <alignment horizontal="center" vertical="center"/>
    </xf>
    <xf numFmtId="165" fontId="51" fillId="6" borderId="0" xfId="2" applyNumberFormat="1" applyFont="1" applyFill="1" applyAlignment="1">
      <alignment horizontal="center" vertical="center"/>
    </xf>
    <xf numFmtId="167" fontId="59" fillId="0" borderId="0" xfId="2" applyNumberFormat="1" applyFont="1" applyAlignment="1">
      <alignment horizontal="center" vertical="center"/>
    </xf>
    <xf numFmtId="170" fontId="61" fillId="6" borderId="13" xfId="2" applyNumberFormat="1" applyFont="1" applyFill="1" applyBorder="1" applyAlignment="1">
      <alignment horizontal="center" vertical="center"/>
    </xf>
    <xf numFmtId="0" fontId="99" fillId="0" borderId="0" xfId="2" applyFont="1" applyAlignment="1">
      <alignment horizontal="left" vertical="center" readingOrder="1"/>
    </xf>
    <xf numFmtId="0" fontId="51" fillId="6" borderId="0" xfId="2" applyFont="1" applyFill="1" applyAlignment="1">
      <alignment horizontal="right"/>
    </xf>
    <xf numFmtId="0" fontId="107" fillId="0" borderId="0" xfId="19" applyFont="1" applyAlignment="1">
      <alignment horizontal="centerContinuous" vertical="center" wrapText="1"/>
    </xf>
    <xf numFmtId="177" fontId="74" fillId="0" borderId="1" xfId="19" applyNumberFormat="1" applyFont="1" applyBorder="1" applyAlignment="1">
      <alignment horizontal="right"/>
    </xf>
    <xf numFmtId="174" fontId="171" fillId="0" borderId="0" xfId="19" quotePrefix="1" applyNumberFormat="1" applyFont="1" applyAlignment="1">
      <alignment horizontal="left"/>
    </xf>
    <xf numFmtId="0" fontId="74" fillId="0" borderId="0" xfId="0" applyFont="1" applyAlignment="1">
      <alignment horizontal="left" vertical="top" indent="1"/>
    </xf>
    <xf numFmtId="0" fontId="163" fillId="0" borderId="0" xfId="2" applyFont="1" applyAlignment="1">
      <alignment horizontal="centerContinuous" vertical="center"/>
    </xf>
    <xf numFmtId="0" fontId="164" fillId="0" borderId="0" xfId="2" applyFont="1" applyAlignment="1">
      <alignment horizontal="centerContinuous" vertical="center"/>
    </xf>
    <xf numFmtId="0" fontId="74" fillId="0" borderId="62" xfId="2" applyFont="1" applyBorder="1" applyAlignment="1">
      <alignment horizontal="centerContinuous" vertical="center"/>
    </xf>
    <xf numFmtId="0" fontId="74" fillId="0" borderId="19" xfId="2" applyFont="1" applyBorder="1" applyAlignment="1">
      <alignment horizontal="center" vertical="center" wrapText="1"/>
    </xf>
    <xf numFmtId="0" fontId="74" fillId="0" borderId="18" xfId="2" applyFont="1" applyBorder="1" applyAlignment="1">
      <alignment horizontal="centerContinuous" vertical="center" wrapText="1"/>
    </xf>
    <xf numFmtId="0" fontId="74" fillId="0" borderId="18" xfId="2" applyFont="1" applyBorder="1" applyAlignment="1">
      <alignment horizontal="center" vertical="center" wrapText="1"/>
    </xf>
    <xf numFmtId="0" fontId="74" fillId="0" borderId="20" xfId="2" applyFont="1" applyBorder="1" applyAlignment="1">
      <alignment horizontal="center" vertical="center" wrapText="1"/>
    </xf>
    <xf numFmtId="0" fontId="165" fillId="0" borderId="1" xfId="2" applyFont="1" applyBorder="1" applyAlignment="1">
      <alignment horizontal="centerContinuous" vertical="center"/>
    </xf>
    <xf numFmtId="0" fontId="92" fillId="0" borderId="17" xfId="2" applyFont="1" applyBorder="1" applyAlignment="1">
      <alignment horizontal="centerContinuous" vertical="center"/>
    </xf>
    <xf numFmtId="0" fontId="92" fillId="0" borderId="0" xfId="2" applyFont="1" applyAlignment="1">
      <alignment horizontal="centerContinuous" vertical="center"/>
    </xf>
    <xf numFmtId="0" fontId="92" fillId="0" borderId="7" xfId="2" applyFont="1" applyBorder="1" applyAlignment="1">
      <alignment horizontal="centerContinuous" vertical="center"/>
    </xf>
    <xf numFmtId="181" fontId="82" fillId="0" borderId="43" xfId="2" applyNumberFormat="1" applyFont="1" applyBorder="1" applyAlignment="1">
      <alignment horizontal="center" vertical="center"/>
    </xf>
    <xf numFmtId="181" fontId="82" fillId="0" borderId="0" xfId="2" applyNumberFormat="1" applyFont="1" applyAlignment="1">
      <alignment horizontal="center" vertical="center"/>
    </xf>
    <xf numFmtId="181" fontId="82" fillId="0" borderId="0" xfId="2" applyNumberFormat="1" applyFont="1" applyAlignment="1">
      <alignment horizontal="right" vertical="center" indent="2"/>
    </xf>
    <xf numFmtId="181" fontId="82" fillId="0" borderId="49" xfId="2" applyNumberFormat="1" applyFont="1" applyBorder="1" applyAlignment="1">
      <alignment horizontal="center" vertical="center"/>
    </xf>
    <xf numFmtId="181" fontId="115" fillId="0" borderId="0" xfId="2" applyNumberFormat="1" applyFont="1" applyAlignment="1">
      <alignment horizontal="right" vertical="center" indent="2"/>
    </xf>
    <xf numFmtId="181" fontId="115" fillId="0" borderId="12" xfId="2" applyNumberFormat="1" applyFont="1" applyBorder="1" applyAlignment="1">
      <alignment horizontal="center" vertical="center"/>
    </xf>
    <xf numFmtId="181" fontId="115" fillId="0" borderId="13" xfId="2" applyNumberFormat="1" applyFont="1" applyBorder="1" applyAlignment="1">
      <alignment horizontal="center" vertical="center"/>
    </xf>
    <xf numFmtId="181" fontId="115" fillId="0" borderId="13" xfId="2" applyNumberFormat="1" applyFont="1" applyBorder="1" applyAlignment="1">
      <alignment horizontal="right" vertical="center" indent="2"/>
    </xf>
    <xf numFmtId="181" fontId="115" fillId="0" borderId="50" xfId="2" applyNumberFormat="1" applyFont="1" applyBorder="1" applyAlignment="1">
      <alignment horizontal="center" vertical="center"/>
    </xf>
    <xf numFmtId="0" fontId="165" fillId="0" borderId="1" xfId="2" applyFont="1" applyBorder="1" applyAlignment="1">
      <alignment horizontal="centerContinuous" vertical="center" wrapText="1"/>
    </xf>
    <xf numFmtId="0" fontId="92" fillId="0" borderId="43" xfId="2" applyFont="1" applyBorder="1" applyAlignment="1">
      <alignment horizontal="centerContinuous" vertical="center" wrapText="1"/>
    </xf>
    <xf numFmtId="0" fontId="92" fillId="0" borderId="0" xfId="2" applyFont="1" applyAlignment="1">
      <alignment horizontal="centerContinuous" vertical="center" wrapText="1"/>
    </xf>
    <xf numFmtId="0" fontId="92" fillId="0" borderId="7" xfId="2" applyFont="1" applyBorder="1" applyAlignment="1">
      <alignment horizontal="centerContinuous" vertical="center" wrapText="1"/>
    </xf>
    <xf numFmtId="181" fontId="82" fillId="0" borderId="16" xfId="2" applyNumberFormat="1" applyFont="1" applyBorder="1" applyAlignment="1">
      <alignment horizontal="center" vertical="center"/>
    </xf>
    <xf numFmtId="181" fontId="115" fillId="0" borderId="46" xfId="2" applyNumberFormat="1" applyFont="1" applyBorder="1" applyAlignment="1">
      <alignment horizontal="center" vertical="center"/>
    </xf>
    <xf numFmtId="181" fontId="115" fillId="0" borderId="54" xfId="2" applyNumberFormat="1" applyFont="1" applyBorder="1" applyAlignment="1">
      <alignment horizontal="center" vertical="center"/>
    </xf>
    <xf numFmtId="181" fontId="115" fillId="0" borderId="54" xfId="2" applyNumberFormat="1" applyFont="1" applyBorder="1" applyAlignment="1">
      <alignment horizontal="right" vertical="center" indent="2"/>
    </xf>
    <xf numFmtId="181" fontId="115" fillId="0" borderId="53" xfId="2" applyNumberFormat="1" applyFont="1" applyBorder="1" applyAlignment="1">
      <alignment horizontal="center" vertical="center"/>
    </xf>
    <xf numFmtId="181" fontId="115" fillId="0" borderId="55" xfId="2" applyNumberFormat="1" applyFont="1" applyBorder="1" applyAlignment="1">
      <alignment horizontal="center" vertical="center"/>
    </xf>
    <xf numFmtId="0" fontId="82" fillId="0" borderId="0" xfId="2" applyFont="1" applyAlignment="1">
      <alignment horizontal="left"/>
    </xf>
    <xf numFmtId="181" fontId="79" fillId="0" borderId="0" xfId="2" applyNumberFormat="1" applyFont="1"/>
    <xf numFmtId="0" fontId="134" fillId="0" borderId="0" xfId="0" applyFont="1"/>
    <xf numFmtId="0" fontId="57" fillId="0" borderId="0" xfId="0" applyFont="1"/>
    <xf numFmtId="2" fontId="51" fillId="0" borderId="0" xfId="0" applyNumberFormat="1" applyFont="1" applyAlignment="1">
      <alignment vertical="center"/>
    </xf>
    <xf numFmtId="0" fontId="57" fillId="0" borderId="0" xfId="0" applyFont="1" applyAlignment="1">
      <alignment horizontal="center"/>
    </xf>
    <xf numFmtId="0" fontId="53" fillId="0" borderId="0" xfId="0" applyFont="1" applyAlignment="1">
      <alignment vertical="top"/>
    </xf>
    <xf numFmtId="0" fontId="54" fillId="0" borderId="0" xfId="0" applyFont="1" applyAlignment="1">
      <alignment horizontal="centerContinuous" vertical="center"/>
    </xf>
    <xf numFmtId="0" fontId="57" fillId="0" borderId="0" xfId="0" applyFont="1" applyAlignment="1">
      <alignment horizontal="centerContinuous" vertical="center"/>
    </xf>
    <xf numFmtId="2" fontId="53" fillId="0" borderId="0" xfId="0" applyNumberFormat="1" applyFont="1" applyAlignment="1">
      <alignment horizontal="centerContinuous" vertical="center"/>
    </xf>
    <xf numFmtId="0" fontId="51" fillId="0" borderId="4" xfId="0" applyFont="1" applyBorder="1" applyAlignment="1">
      <alignment horizontal="centerContinuous" vertical="center"/>
    </xf>
    <xf numFmtId="0" fontId="51" fillId="0" borderId="25" xfId="0" applyFont="1" applyBorder="1" applyAlignment="1">
      <alignment horizontal="centerContinuous" vertical="center"/>
    </xf>
    <xf numFmtId="0" fontId="51" fillId="0" borderId="64" xfId="0" applyFont="1" applyBorder="1" applyAlignment="1">
      <alignment horizontal="center"/>
    </xf>
    <xf numFmtId="0" fontId="51" fillId="0" borderId="64" xfId="0" applyFont="1" applyBorder="1" applyAlignment="1">
      <alignment horizontal="centerContinuous"/>
    </xf>
    <xf numFmtId="0" fontId="51" fillId="0" borderId="83" xfId="0" applyFont="1" applyBorder="1" applyAlignment="1">
      <alignment horizontal="centerContinuous"/>
    </xf>
    <xf numFmtId="0" fontId="51" fillId="0" borderId="35" xfId="0" applyFont="1" applyBorder="1" applyAlignment="1">
      <alignment vertical="center"/>
    </xf>
    <xf numFmtId="0" fontId="51" fillId="0" borderId="11" xfId="0" applyFont="1" applyBorder="1" applyAlignment="1">
      <alignment vertical="center"/>
    </xf>
    <xf numFmtId="0" fontId="51" fillId="0" borderId="43" xfId="0" applyFont="1" applyBorder="1" applyAlignment="1">
      <alignment horizontal="center" vertical="top" wrapText="1"/>
    </xf>
    <xf numFmtId="0" fontId="51" fillId="0" borderId="43" xfId="0" applyFont="1" applyBorder="1" applyAlignment="1">
      <alignment horizontal="centerContinuous" vertical="center" wrapText="1"/>
    </xf>
    <xf numFmtId="0" fontId="51" fillId="0" borderId="49" xfId="0" applyFont="1" applyBorder="1" applyAlignment="1">
      <alignment horizontal="center" vertical="top" wrapText="1"/>
    </xf>
    <xf numFmtId="0" fontId="51" fillId="0" borderId="1" xfId="0" applyFont="1" applyBorder="1"/>
    <xf numFmtId="169" fontId="51" fillId="0" borderId="0" xfId="0" applyNumberFormat="1" applyFont="1" applyAlignment="1">
      <alignment vertical="center"/>
    </xf>
    <xf numFmtId="201" fontId="61" fillId="0" borderId="32" xfId="0" applyNumberFormat="1" applyFont="1" applyBorder="1" applyAlignment="1">
      <alignment horizontal="center" vertical="center"/>
    </xf>
    <xf numFmtId="170" fontId="51" fillId="0" borderId="34" xfId="0" applyNumberFormat="1" applyFont="1" applyBorder="1" applyAlignment="1">
      <alignment horizontal="center" vertical="center"/>
    </xf>
    <xf numFmtId="170" fontId="51" fillId="0" borderId="27" xfId="0" applyNumberFormat="1" applyFont="1" applyBorder="1" applyAlignment="1">
      <alignment horizontal="center" vertical="center"/>
    </xf>
    <xf numFmtId="0" fontId="51" fillId="0" borderId="1" xfId="0" applyFont="1" applyBorder="1" applyAlignment="1">
      <alignment horizontal="centerContinuous" vertical="center"/>
    </xf>
    <xf numFmtId="169" fontId="51" fillId="0" borderId="0" xfId="0" applyNumberFormat="1" applyFont="1" applyAlignment="1">
      <alignment horizontal="centerContinuous" vertical="center"/>
    </xf>
    <xf numFmtId="201" fontId="90" fillId="0" borderId="15" xfId="0" applyNumberFormat="1" applyFont="1" applyBorder="1" applyAlignment="1">
      <alignment horizontal="centerContinuous" vertical="center"/>
    </xf>
    <xf numFmtId="201" fontId="90" fillId="0" borderId="0" xfId="0" applyNumberFormat="1" applyFont="1" applyAlignment="1">
      <alignment horizontal="centerContinuous" vertical="center"/>
    </xf>
    <xf numFmtId="201" fontId="90" fillId="0" borderId="7" xfId="0" applyNumberFormat="1" applyFont="1" applyBorder="1" applyAlignment="1">
      <alignment horizontal="centerContinuous" vertical="center"/>
    </xf>
    <xf numFmtId="225" fontId="51" fillId="0" borderId="0" xfId="0" applyNumberFormat="1" applyFont="1"/>
    <xf numFmtId="226" fontId="51" fillId="0" borderId="0" xfId="0" applyNumberFormat="1" applyFont="1"/>
    <xf numFmtId="201" fontId="90" fillId="0" borderId="43" xfId="0" applyNumberFormat="1" applyFont="1" applyBorder="1" applyAlignment="1">
      <alignment horizontal="center" vertical="center"/>
    </xf>
    <xf numFmtId="0" fontId="90" fillId="0" borderId="43" xfId="0" applyFont="1" applyBorder="1" applyAlignment="1">
      <alignment horizontal="center" vertical="center"/>
    </xf>
    <xf numFmtId="0" fontId="90" fillId="0" borderId="49" xfId="0" applyFont="1" applyBorder="1" applyAlignment="1">
      <alignment horizontal="center" vertical="center"/>
    </xf>
    <xf numFmtId="0" fontId="51" fillId="0" borderId="0" xfId="0" applyFont="1" applyAlignment="1">
      <alignment horizontal="left" vertical="center" indent="1"/>
    </xf>
    <xf numFmtId="0" fontId="51" fillId="0" borderId="0" xfId="0" applyFont="1" applyAlignment="1">
      <alignment horizontal="left" indent="1"/>
    </xf>
    <xf numFmtId="0" fontId="61" fillId="0" borderId="0" xfId="0" applyFont="1" applyAlignment="1">
      <alignment horizontal="center" vertical="center"/>
    </xf>
    <xf numFmtId="0" fontId="51" fillId="0" borderId="16" xfId="0" applyFont="1" applyBorder="1" applyAlignment="1">
      <alignment horizontal="left" indent="1"/>
    </xf>
    <xf numFmtId="0" fontId="51" fillId="0" borderId="0" xfId="0" applyFont="1" applyAlignment="1">
      <alignment vertical="top"/>
    </xf>
    <xf numFmtId="0" fontId="51" fillId="0" borderId="35" xfId="0" applyFont="1" applyBorder="1"/>
    <xf numFmtId="0" fontId="51" fillId="0" borderId="11" xfId="0" applyFont="1" applyBorder="1"/>
    <xf numFmtId="225" fontId="51" fillId="0" borderId="12" xfId="0" applyNumberFormat="1" applyFont="1" applyBorder="1" applyAlignment="1">
      <alignment horizontal="center" vertical="center"/>
    </xf>
    <xf numFmtId="49" fontId="59" fillId="0" borderId="16" xfId="0" applyNumberFormat="1" applyFont="1" applyBorder="1" applyAlignment="1">
      <alignment horizontal="left" vertical="center"/>
    </xf>
    <xf numFmtId="0" fontId="51" fillId="0" borderId="16" xfId="0" applyFont="1" applyBorder="1" applyAlignment="1">
      <alignment horizontal="center"/>
    </xf>
    <xf numFmtId="225" fontId="51" fillId="0" borderId="15" xfId="0" applyNumberFormat="1" applyFont="1" applyBorder="1" applyAlignment="1">
      <alignment horizontal="center" vertical="center"/>
    </xf>
    <xf numFmtId="225" fontId="51" fillId="0" borderId="0" xfId="0" applyNumberFormat="1" applyFont="1" applyAlignment="1">
      <alignment horizontal="center" vertical="center"/>
    </xf>
    <xf numFmtId="225" fontId="51" fillId="0" borderId="7" xfId="0" applyNumberFormat="1" applyFont="1" applyBorder="1" applyAlignment="1">
      <alignment horizontal="center" vertical="center"/>
    </xf>
    <xf numFmtId="0" fontId="51" fillId="0" borderId="58" xfId="0" applyFont="1" applyBorder="1" applyAlignment="1">
      <alignment horizontal="centerContinuous" vertical="center"/>
    </xf>
    <xf numFmtId="0" fontId="57" fillId="0" borderId="33" xfId="0" applyFont="1" applyBorder="1" applyAlignment="1">
      <alignment horizontal="centerContinuous" vertical="center"/>
    </xf>
    <xf numFmtId="225" fontId="51" fillId="0" borderId="17" xfId="0" applyNumberFormat="1" applyFont="1" applyBorder="1" applyAlignment="1">
      <alignment horizontal="centerContinuous"/>
    </xf>
    <xf numFmtId="225" fontId="51" fillId="0" borderId="17" xfId="0" applyNumberFormat="1" applyFont="1" applyBorder="1" applyAlignment="1">
      <alignment horizontal="center"/>
    </xf>
    <xf numFmtId="0" fontId="57" fillId="0" borderId="35" xfId="0" applyFont="1" applyBorder="1"/>
    <xf numFmtId="0" fontId="57" fillId="0" borderId="11" xfId="0" applyFont="1" applyBorder="1"/>
    <xf numFmtId="225" fontId="51" fillId="0" borderId="12" xfId="0" applyNumberFormat="1" applyFont="1" applyBorder="1" applyAlignment="1">
      <alignment horizontal="center" vertical="top" wrapText="1"/>
    </xf>
    <xf numFmtId="225" fontId="51" fillId="0" borderId="12" xfId="0" applyNumberFormat="1" applyFont="1" applyBorder="1" applyAlignment="1">
      <alignment horizontal="centerContinuous" vertical="center"/>
    </xf>
    <xf numFmtId="225" fontId="51" fillId="0" borderId="50" xfId="0" applyNumberFormat="1" applyFont="1" applyBorder="1" applyAlignment="1">
      <alignment horizontal="centerContinuous" vertical="center"/>
    </xf>
    <xf numFmtId="0" fontId="57" fillId="0" borderId="1" xfId="0" applyFont="1" applyBorder="1"/>
    <xf numFmtId="0" fontId="57" fillId="0" borderId="16" xfId="0" applyFont="1" applyBorder="1"/>
    <xf numFmtId="0" fontId="57" fillId="0" borderId="0" xfId="0" applyFont="1" applyAlignment="1">
      <alignment horizontal="center" vertical="center"/>
    </xf>
    <xf numFmtId="0" fontId="57" fillId="0" borderId="16" xfId="0" applyFont="1" applyBorder="1" applyAlignment="1">
      <alignment horizontal="center" vertical="center"/>
    </xf>
    <xf numFmtId="227" fontId="51" fillId="0" borderId="0" xfId="0" applyNumberFormat="1" applyFont="1" applyAlignment="1">
      <alignment horizontal="center" vertical="center"/>
    </xf>
    <xf numFmtId="0" fontId="51" fillId="0" borderId="16" xfId="0" applyFont="1" applyBorder="1"/>
    <xf numFmtId="0" fontId="90" fillId="0" borderId="43" xfId="0" applyFont="1" applyBorder="1" applyAlignment="1">
      <alignment vertical="center"/>
    </xf>
    <xf numFmtId="0" fontId="90" fillId="0" borderId="49" xfId="0" applyFont="1" applyBorder="1" applyAlignment="1">
      <alignment vertical="center"/>
    </xf>
    <xf numFmtId="0" fontId="51" fillId="0" borderId="16" xfId="0" applyFont="1" applyBorder="1" applyAlignment="1">
      <alignment horizontal="left" vertical="center" indent="1"/>
    </xf>
    <xf numFmtId="0" fontId="51" fillId="0" borderId="11" xfId="0" applyFont="1" applyBorder="1" applyAlignment="1">
      <alignment horizontal="center"/>
    </xf>
    <xf numFmtId="226" fontId="59" fillId="0" borderId="12" xfId="0" applyNumberFormat="1" applyFont="1" applyBorder="1" applyAlignment="1">
      <alignment horizontal="right" vertical="center" indent="3"/>
    </xf>
    <xf numFmtId="226" fontId="59" fillId="0" borderId="12" xfId="0" applyNumberFormat="1" applyFont="1" applyBorder="1" applyAlignment="1">
      <alignment horizontal="right" vertical="center" indent="4"/>
    </xf>
    <xf numFmtId="229" fontId="135" fillId="0" borderId="12" xfId="0" applyNumberFormat="1" applyFont="1" applyBorder="1" applyAlignment="1">
      <alignment horizontal="right" vertical="center" indent="4"/>
    </xf>
    <xf numFmtId="228" fontId="59" fillId="0" borderId="12" xfId="0" applyNumberFormat="1" applyFont="1" applyBorder="1" applyAlignment="1">
      <alignment horizontal="right" vertical="center" indent="4"/>
    </xf>
    <xf numFmtId="230" fontId="59" fillId="0" borderId="12" xfId="0" applyNumberFormat="1" applyFont="1" applyBorder="1" applyAlignment="1">
      <alignment horizontal="right" vertical="center" indent="4"/>
    </xf>
    <xf numFmtId="228" fontId="59" fillId="0" borderId="50" xfId="0" applyNumberFormat="1" applyFont="1" applyBorder="1" applyAlignment="1">
      <alignment horizontal="right" vertical="center" indent="3"/>
    </xf>
    <xf numFmtId="0" fontId="57" fillId="0" borderId="1" xfId="0" applyFont="1" applyBorder="1" applyAlignment="1">
      <alignment vertical="center"/>
    </xf>
    <xf numFmtId="0" fontId="59" fillId="0" borderId="16" xfId="0" applyFont="1" applyBorder="1" applyAlignment="1">
      <alignment horizontal="left" vertical="center"/>
    </xf>
    <xf numFmtId="225" fontId="51" fillId="0" borderId="0" xfId="0" applyNumberFormat="1" applyFont="1" applyAlignment="1">
      <alignment vertical="center"/>
    </xf>
    <xf numFmtId="0" fontId="59" fillId="0" borderId="51" xfId="0" applyFont="1" applyBorder="1"/>
    <xf numFmtId="0" fontId="57" fillId="0" borderId="53" xfId="0" applyFont="1" applyBorder="1" applyAlignment="1">
      <alignment vertical="center"/>
    </xf>
    <xf numFmtId="2" fontId="57" fillId="0" borderId="46" xfId="0" applyNumberFormat="1" applyFont="1" applyBorder="1" applyAlignment="1">
      <alignment horizontal="right" vertical="center" indent="3"/>
    </xf>
    <xf numFmtId="0" fontId="57" fillId="0" borderId="46" xfId="0" applyFont="1" applyBorder="1" applyAlignment="1">
      <alignment vertical="center"/>
    </xf>
    <xf numFmtId="0" fontId="57" fillId="0" borderId="46" xfId="0" applyFont="1" applyBorder="1" applyAlignment="1">
      <alignment horizontal="right" vertical="center" indent="4"/>
    </xf>
    <xf numFmtId="0" fontId="57" fillId="0" borderId="52" xfId="0" applyFont="1" applyBorder="1" applyAlignment="1">
      <alignment horizontal="right" vertical="center" indent="3"/>
    </xf>
    <xf numFmtId="0" fontId="57" fillId="0" borderId="0" xfId="0" applyFont="1" applyAlignment="1">
      <alignment vertical="center"/>
    </xf>
    <xf numFmtId="226" fontId="57" fillId="0" borderId="0" xfId="0" applyNumberFormat="1" applyFont="1"/>
    <xf numFmtId="2" fontId="57" fillId="0" borderId="0" xfId="0" applyNumberFormat="1" applyFont="1"/>
    <xf numFmtId="0" fontId="57" fillId="0" borderId="0" xfId="0" applyFont="1" applyAlignment="1">
      <alignment horizontal="fill"/>
    </xf>
    <xf numFmtId="225" fontId="51" fillId="0" borderId="43" xfId="0" applyNumberFormat="1" applyFont="1" applyBorder="1" applyAlignment="1">
      <alignment horizontal="center" vertical="center"/>
    </xf>
    <xf numFmtId="225" fontId="51" fillId="0" borderId="49" xfId="0" applyNumberFormat="1" applyFont="1" applyBorder="1" applyAlignment="1">
      <alignment horizontal="center" vertical="center"/>
    </xf>
    <xf numFmtId="225" fontId="59" fillId="0" borderId="43" xfId="0" applyNumberFormat="1" applyFont="1" applyBorder="1" applyAlignment="1">
      <alignment horizontal="center" vertical="center"/>
    </xf>
    <xf numFmtId="225" fontId="59" fillId="0" borderId="49" xfId="0" applyNumberFormat="1" applyFont="1" applyBorder="1" applyAlignment="1">
      <alignment horizontal="center" vertical="center"/>
    </xf>
    <xf numFmtId="225" fontId="61" fillId="0" borderId="12" xfId="0" applyNumberFormat="1" applyFont="1" applyBorder="1" applyAlignment="1">
      <alignment horizontal="center" vertical="center"/>
    </xf>
    <xf numFmtId="225" fontId="51" fillId="0" borderId="50" xfId="0" applyNumberFormat="1" applyFont="1" applyBorder="1" applyAlignment="1">
      <alignment horizontal="center" vertical="center"/>
    </xf>
    <xf numFmtId="226" fontId="51" fillId="0" borderId="43" xfId="0" applyNumberFormat="1" applyFont="1" applyBorder="1" applyAlignment="1">
      <alignment horizontal="center" vertical="center"/>
    </xf>
    <xf numFmtId="228" fontId="51" fillId="0" borderId="43" xfId="0" applyNumberFormat="1" applyFont="1" applyBorder="1" applyAlignment="1">
      <alignment horizontal="center" vertical="center"/>
    </xf>
    <xf numFmtId="228" fontId="59" fillId="0" borderId="43" xfId="0" applyNumberFormat="1" applyFont="1" applyBorder="1" applyAlignment="1">
      <alignment horizontal="center" vertical="center"/>
    </xf>
    <xf numFmtId="225" fontId="59" fillId="0" borderId="43" xfId="0" applyNumberFormat="1" applyFont="1" applyBorder="1" applyAlignment="1">
      <alignment horizontal="left" vertical="center" indent="3"/>
    </xf>
    <xf numFmtId="226" fontId="59" fillId="0" borderId="43" xfId="0" applyNumberFormat="1" applyFont="1" applyBorder="1" applyAlignment="1">
      <alignment horizontal="center" vertical="center"/>
    </xf>
    <xf numFmtId="0" fontId="57" fillId="0" borderId="0" xfId="0" applyFont="1" applyBorder="1"/>
    <xf numFmtId="225" fontId="59" fillId="0" borderId="0" xfId="0" applyNumberFormat="1" applyFont="1" applyBorder="1" applyAlignment="1">
      <alignment horizontal="right" vertical="center" indent="4"/>
    </xf>
    <xf numFmtId="211" fontId="51" fillId="0" borderId="43" xfId="0" applyNumberFormat="1" applyFont="1" applyBorder="1" applyAlignment="1">
      <alignment horizontal="center" vertical="center"/>
    </xf>
    <xf numFmtId="211" fontId="59" fillId="0" borderId="43" xfId="0" applyNumberFormat="1" applyFont="1" applyBorder="1" applyAlignment="1">
      <alignment horizontal="center" vertical="center"/>
    </xf>
    <xf numFmtId="225" fontId="51" fillId="0" borderId="43" xfId="20" applyNumberFormat="1" applyFont="1" applyBorder="1" applyAlignment="1">
      <alignment horizontal="centerContinuous"/>
    </xf>
    <xf numFmtId="2" fontId="57" fillId="0" borderId="12" xfId="20" applyNumberFormat="1" applyFont="1" applyBorder="1" applyAlignment="1">
      <alignment vertical="center"/>
    </xf>
    <xf numFmtId="200" fontId="85" fillId="0" borderId="4" xfId="20" applyNumberFormat="1" applyFont="1" applyBorder="1" applyAlignment="1">
      <alignment vertical="center"/>
    </xf>
    <xf numFmtId="200" fontId="85" fillId="0" borderId="5" xfId="20" applyNumberFormat="1" applyFont="1" applyBorder="1" applyAlignment="1">
      <alignment vertical="center"/>
    </xf>
    <xf numFmtId="200" fontId="85" fillId="0" borderId="6" xfId="20" applyNumberFormat="1" applyFont="1" applyBorder="1" applyAlignment="1">
      <alignment vertical="center"/>
    </xf>
    <xf numFmtId="200" fontId="85" fillId="0" borderId="1" xfId="20" applyNumberFormat="1" applyFont="1" applyBorder="1" applyAlignment="1">
      <alignment vertical="center"/>
    </xf>
    <xf numFmtId="200" fontId="85" fillId="0" borderId="0" xfId="20" applyNumberFormat="1" applyFont="1" applyBorder="1" applyAlignment="1">
      <alignment vertical="center"/>
    </xf>
    <xf numFmtId="200" fontId="85" fillId="0" borderId="7" xfId="20" applyNumberFormat="1" applyFont="1" applyBorder="1" applyAlignment="1">
      <alignment vertical="center"/>
    </xf>
    <xf numFmtId="225" fontId="59" fillId="0" borderId="56" xfId="20" applyNumberFormat="1" applyFont="1" applyBorder="1" applyAlignment="1">
      <alignment horizontal="centerContinuous"/>
    </xf>
    <xf numFmtId="225" fontId="59" fillId="0" borderId="56" xfId="0" applyNumberFormat="1" applyFont="1" applyBorder="1" applyAlignment="1">
      <alignment horizontal="centerContinuous"/>
    </xf>
    <xf numFmtId="0" fontId="90" fillId="0" borderId="24" xfId="37" applyFont="1" applyBorder="1" applyAlignment="1">
      <alignment horizontal="centerContinuous" vertical="center"/>
    </xf>
    <xf numFmtId="0" fontId="90" fillId="0" borderId="13" xfId="37" applyFont="1" applyBorder="1" applyAlignment="1">
      <alignment vertical="center" wrapText="1"/>
    </xf>
    <xf numFmtId="0" fontId="90" fillId="0" borderId="13" xfId="37" applyFont="1" applyBorder="1" applyAlignment="1">
      <alignment horizontal="centerContinuous" vertical="center"/>
    </xf>
    <xf numFmtId="0" fontId="90" fillId="0" borderId="26" xfId="37" applyFont="1" applyBorder="1" applyAlignment="1">
      <alignment horizontal="center" vertical="center"/>
    </xf>
    <xf numFmtId="233" fontId="90" fillId="0" borderId="7" xfId="37" applyNumberFormat="1" applyFont="1" applyBorder="1" applyAlignment="1">
      <alignment horizontal="right" vertical="center" indent="1"/>
    </xf>
    <xf numFmtId="0" fontId="90" fillId="0" borderId="44" xfId="37" applyFont="1" applyBorder="1" applyAlignment="1">
      <alignment horizontal="centerContinuous" vertical="center"/>
    </xf>
    <xf numFmtId="0" fontId="90" fillId="0" borderId="24" xfId="37" applyFont="1" applyBorder="1" applyAlignment="1">
      <alignment horizontal="centerContinuous" vertical="center" wrapText="1"/>
    </xf>
    <xf numFmtId="0" fontId="90" fillId="0" borderId="13" xfId="37" applyFont="1" applyBorder="1" applyAlignment="1">
      <alignment horizontal="right" vertical="center" indent="1"/>
    </xf>
    <xf numFmtId="233" fontId="90" fillId="0" borderId="26" xfId="37" applyNumberFormat="1" applyFont="1" applyBorder="1" applyAlignment="1">
      <alignment horizontal="right" vertical="center" indent="1"/>
    </xf>
    <xf numFmtId="0" fontId="90" fillId="0" borderId="0" xfId="37" applyFont="1" applyAlignment="1">
      <alignment horizontal="right" vertical="center" indent="1"/>
    </xf>
    <xf numFmtId="233" fontId="90" fillId="0" borderId="13" xfId="37" applyNumberFormat="1" applyFont="1" applyBorder="1" applyAlignment="1">
      <alignment horizontal="center" vertical="center"/>
    </xf>
    <xf numFmtId="233" fontId="90" fillId="0" borderId="26" xfId="37" applyNumberFormat="1" applyFont="1" applyBorder="1" applyAlignment="1">
      <alignment horizontal="center" vertical="center"/>
    </xf>
    <xf numFmtId="0" fontId="90" fillId="0" borderId="7" xfId="37" applyFont="1" applyBorder="1" applyAlignment="1">
      <alignment vertical="center"/>
    </xf>
    <xf numFmtId="0" fontId="87" fillId="0" borderId="0" xfId="26" applyNumberFormat="1" applyFont="1" applyAlignment="1">
      <alignment horizontal="centerContinuous" vertical="center"/>
    </xf>
    <xf numFmtId="0" fontId="150" fillId="0" borderId="0" xfId="26" applyNumberFormat="1" applyFont="1" applyAlignment="1">
      <alignment horizontal="centerContinuous" vertical="center"/>
    </xf>
    <xf numFmtId="164" fontId="87" fillId="0" borderId="0" xfId="26" applyFont="1" applyAlignment="1">
      <alignment horizontal="centerContinuous"/>
    </xf>
    <xf numFmtId="164" fontId="148" fillId="0" borderId="0" xfId="26" applyFont="1" applyAlignment="1">
      <alignment horizontal="centerContinuous"/>
    </xf>
    <xf numFmtId="200" fontId="85" fillId="0" borderId="51" xfId="20" applyNumberFormat="1" applyFont="1" applyBorder="1" applyAlignment="1">
      <alignment vertical="center"/>
    </xf>
    <xf numFmtId="200" fontId="85" fillId="0" borderId="54" xfId="20" applyNumberFormat="1" applyFont="1" applyBorder="1" applyAlignment="1">
      <alignment vertical="center"/>
    </xf>
    <xf numFmtId="200" fontId="85" fillId="0" borderId="55" xfId="20" applyNumberFormat="1" applyFont="1" applyBorder="1" applyAlignment="1">
      <alignment vertical="center"/>
    </xf>
    <xf numFmtId="200" fontId="85" fillId="0" borderId="35" xfId="20" applyNumberFormat="1" applyFont="1" applyBorder="1" applyAlignment="1">
      <alignment vertical="center"/>
    </xf>
    <xf numFmtId="200" fontId="85" fillId="0" borderId="13" xfId="20" applyNumberFormat="1" applyFont="1" applyBorder="1" applyAlignment="1">
      <alignment vertical="center"/>
    </xf>
    <xf numFmtId="200" fontId="85" fillId="0" borderId="26" xfId="20" applyNumberFormat="1" applyFont="1" applyBorder="1" applyAlignment="1">
      <alignment vertical="center"/>
    </xf>
    <xf numFmtId="0" fontId="7" fillId="0" borderId="0" xfId="1" applyFill="1"/>
    <xf numFmtId="0" fontId="79" fillId="0" borderId="0" xfId="37" applyFont="1" applyAlignment="1">
      <alignment horizontal="centerContinuous"/>
    </xf>
    <xf numFmtId="165" fontId="82" fillId="0" borderId="10" xfId="42" applyNumberFormat="1" applyFont="1" applyBorder="1" applyAlignment="1">
      <alignment horizontal="center" vertical="center"/>
    </xf>
    <xf numFmtId="0" fontId="74" fillId="0" borderId="0" xfId="20" applyFont="1" applyAlignment="1">
      <alignment horizontal="centerContinuous"/>
    </xf>
    <xf numFmtId="0" fontId="7" fillId="0" borderId="0" xfId="1" applyAlignment="1">
      <alignment horizontal="left" indent="1"/>
    </xf>
    <xf numFmtId="0" fontId="7" fillId="0" borderId="0" xfId="1" applyFill="1" applyAlignment="1">
      <alignment horizontal="left" indent="1"/>
    </xf>
    <xf numFmtId="0" fontId="87" fillId="0" borderId="0" xfId="19" applyFont="1" applyAlignment="1">
      <alignment horizontal="centerContinuous"/>
    </xf>
    <xf numFmtId="222" fontId="87" fillId="0" borderId="0" xfId="19" applyNumberFormat="1" applyFont="1" applyAlignment="1">
      <alignment horizontal="centerContinuous"/>
    </xf>
    <xf numFmtId="0" fontId="150" fillId="0" borderId="0" xfId="19" applyFont="1" applyAlignment="1">
      <alignment horizontal="centerContinuous"/>
    </xf>
    <xf numFmtId="0" fontId="172" fillId="5" borderId="0" xfId="0" applyFont="1" applyFill="1"/>
    <xf numFmtId="0" fontId="173" fillId="0" borderId="0" xfId="0" applyFont="1"/>
    <xf numFmtId="0" fontId="174" fillId="0" borderId="0" xfId="0" applyFont="1" applyAlignment="1">
      <alignment horizontal="left" vertical="top" wrapText="1" readingOrder="1"/>
    </xf>
    <xf numFmtId="0" fontId="7" fillId="0" borderId="0" xfId="1"/>
    <xf numFmtId="0" fontId="7" fillId="0" borderId="0" xfId="1" applyNumberFormat="1" applyFill="1" applyBorder="1" applyProtection="1">
      <protection hidden="1"/>
    </xf>
    <xf numFmtId="0" fontId="51" fillId="0" borderId="0" xfId="37" applyFont="1" applyAlignment="1">
      <alignment horizontal="left"/>
    </xf>
    <xf numFmtId="49" fontId="59" fillId="0" borderId="21" xfId="2" applyNumberFormat="1" applyFont="1" applyBorder="1" applyAlignment="1">
      <alignment vertical="center"/>
    </xf>
    <xf numFmtId="167" fontId="59" fillId="0" borderId="0" xfId="2" applyNumberFormat="1" applyFont="1" applyAlignment="1">
      <alignment horizontal="left" vertical="center" indent="1"/>
    </xf>
    <xf numFmtId="165" fontId="126" fillId="0" borderId="0" xfId="2" applyNumberFormat="1" applyFont="1" applyAlignment="1">
      <alignment horizontal="left" indent="1"/>
    </xf>
    <xf numFmtId="0" fontId="59" fillId="0" borderId="45" xfId="2" applyFont="1" applyBorder="1" applyAlignment="1">
      <alignment vertical="center"/>
    </xf>
    <xf numFmtId="167" fontId="59" fillId="0" borderId="54" xfId="2" applyNumberFormat="1" applyFont="1" applyBorder="1" applyAlignment="1">
      <alignment horizontal="left" vertical="center" indent="1"/>
    </xf>
    <xf numFmtId="167" fontId="59" fillId="0" borderId="54" xfId="2" applyNumberFormat="1" applyFont="1" applyBorder="1" applyAlignment="1">
      <alignment horizontal="center" vertical="center"/>
    </xf>
    <xf numFmtId="0" fontId="59" fillId="0" borderId="22" xfId="2" applyFont="1" applyBorder="1" applyAlignment="1">
      <alignment horizontal="centerContinuous" vertical="center"/>
    </xf>
    <xf numFmtId="0" fontId="59" fillId="0" borderId="48" xfId="2" applyFont="1" applyBorder="1" applyAlignment="1">
      <alignment horizontal="centerContinuous" vertical="center"/>
    </xf>
    <xf numFmtId="0" fontId="59" fillId="0" borderId="20" xfId="2" applyFont="1" applyBorder="1" applyAlignment="1">
      <alignment horizontal="centerContinuous" vertical="center"/>
    </xf>
    <xf numFmtId="0" fontId="59" fillId="0" borderId="13" xfId="2" applyFont="1" applyBorder="1" applyAlignment="1">
      <alignment horizontal="centerContinuous" vertical="center"/>
    </xf>
    <xf numFmtId="0" fontId="59" fillId="0" borderId="65" xfId="2" applyFont="1" applyBorder="1" applyAlignment="1">
      <alignment horizontal="centerContinuous" vertical="center"/>
    </xf>
    <xf numFmtId="0" fontId="59" fillId="0" borderId="44" xfId="2" applyFont="1" applyBorder="1" applyAlignment="1">
      <alignment horizontal="centerContinuous" vertical="center"/>
    </xf>
    <xf numFmtId="0" fontId="59" fillId="0" borderId="42" xfId="2" applyFont="1" applyBorder="1" applyAlignment="1">
      <alignment horizontal="centerContinuous" vertical="center"/>
    </xf>
    <xf numFmtId="0" fontId="59" fillId="0" borderId="24" xfId="2" applyFont="1" applyBorder="1" applyAlignment="1">
      <alignment horizontal="centerContinuous" vertical="center" wrapText="1"/>
    </xf>
    <xf numFmtId="0" fontId="59" fillId="0" borderId="25" xfId="2" applyFont="1" applyBorder="1" applyAlignment="1">
      <alignment horizontal="centerContinuous" vertical="center" wrapText="1"/>
    </xf>
    <xf numFmtId="0" fontId="54" fillId="0" borderId="25" xfId="2" applyFont="1" applyBorder="1" applyAlignment="1">
      <alignment horizontal="centerContinuous" vertical="center" wrapText="1"/>
    </xf>
    <xf numFmtId="0" fontId="59" fillId="0" borderId="6" xfId="2" applyFont="1" applyBorder="1" applyAlignment="1">
      <alignment horizontal="centerContinuous" vertical="center" wrapText="1"/>
    </xf>
    <xf numFmtId="0" fontId="59" fillId="0" borderId="59" xfId="0" applyFont="1" applyBorder="1" applyAlignment="1">
      <alignment horizontal="center" vertical="center" wrapText="1"/>
    </xf>
    <xf numFmtId="0" fontId="59" fillId="0" borderId="67" xfId="0" applyFont="1" applyBorder="1" applyAlignment="1">
      <alignment horizontal="centerContinuous" vertical="center" wrapText="1"/>
    </xf>
    <xf numFmtId="0" fontId="59" fillId="0" borderId="67" xfId="0" applyFont="1" applyBorder="1" applyAlignment="1">
      <alignment horizontal="centerContinuous" vertical="center"/>
    </xf>
    <xf numFmtId="0" fontId="59" fillId="0" borderId="68" xfId="0" applyFont="1" applyBorder="1" applyAlignment="1">
      <alignment horizontal="centerContinuous" vertical="center" wrapText="1"/>
    </xf>
    <xf numFmtId="0" fontId="59" fillId="0" borderId="68" xfId="0" applyFont="1" applyBorder="1" applyAlignment="1">
      <alignment horizontal="centerContinuous" vertical="center"/>
    </xf>
    <xf numFmtId="0" fontId="59" fillId="0" borderId="69" xfId="0" applyFont="1" applyBorder="1" applyAlignment="1">
      <alignment horizontal="centerContinuous" vertical="center"/>
    </xf>
    <xf numFmtId="0" fontId="59" fillId="0" borderId="3" xfId="0" applyFont="1" applyBorder="1" applyAlignment="1">
      <alignment vertical="center" wrapText="1"/>
    </xf>
    <xf numFmtId="0" fontId="71" fillId="0" borderId="1" xfId="37" applyFont="1" applyBorder="1" applyAlignment="1">
      <alignment horizontal="centerContinuous"/>
    </xf>
    <xf numFmtId="0" fontId="71" fillId="0" borderId="7" xfId="37" applyFont="1" applyBorder="1" applyAlignment="1">
      <alignment horizontal="centerContinuous"/>
    </xf>
    <xf numFmtId="0" fontId="115" fillId="0" borderId="35" xfId="37" applyFont="1" applyBorder="1" applyAlignment="1">
      <alignment vertical="center"/>
    </xf>
    <xf numFmtId="0" fontId="115" fillId="0" borderId="13" xfId="37" applyFont="1" applyBorder="1" applyAlignment="1">
      <alignment vertical="center"/>
    </xf>
    <xf numFmtId="0" fontId="115" fillId="0" borderId="26" xfId="37" applyFont="1" applyBorder="1" applyAlignment="1">
      <alignment vertical="center"/>
    </xf>
    <xf numFmtId="0" fontId="115" fillId="0" borderId="13" xfId="37" applyFont="1" applyBorder="1" applyAlignment="1">
      <alignment horizontal="centerContinuous" vertical="center"/>
    </xf>
    <xf numFmtId="0" fontId="115" fillId="0" borderId="26" xfId="37" applyFont="1" applyBorder="1" applyAlignment="1">
      <alignment horizontal="centerContinuous" vertical="center"/>
    </xf>
    <xf numFmtId="0" fontId="115" fillId="0" borderId="29" xfId="37" applyFont="1" applyBorder="1" applyAlignment="1">
      <alignment horizontal="centerContinuous" vertical="center"/>
    </xf>
    <xf numFmtId="0" fontId="115" fillId="0" borderId="65" xfId="37" applyFont="1" applyBorder="1" applyAlignment="1">
      <alignment horizontal="center" vertical="center"/>
    </xf>
    <xf numFmtId="0" fontId="175" fillId="0" borderId="30" xfId="37" applyFont="1" applyBorder="1" applyAlignment="1">
      <alignment horizontal="centerContinuous" vertical="center"/>
    </xf>
    <xf numFmtId="0" fontId="115" fillId="0" borderId="41" xfId="37" applyFont="1" applyBorder="1" applyAlignment="1">
      <alignment horizontal="center" vertical="center"/>
    </xf>
    <xf numFmtId="0" fontId="115" fillId="0" borderId="41" xfId="37" applyFont="1" applyBorder="1" applyAlignment="1">
      <alignment horizontal="centerContinuous" vertical="center"/>
    </xf>
    <xf numFmtId="0" fontId="54" fillId="6" borderId="0" xfId="2" applyFont="1" applyFill="1" applyAlignment="1">
      <alignment horizontal="centerContinuous" vertical="center"/>
    </xf>
    <xf numFmtId="0" fontId="54" fillId="6" borderId="7" xfId="2" applyFont="1" applyFill="1" applyBorder="1" applyAlignment="1">
      <alignment horizontal="centerContinuous" vertical="center"/>
    </xf>
    <xf numFmtId="0" fontId="59" fillId="6" borderId="16" xfId="2" applyFont="1" applyFill="1" applyBorder="1" applyAlignment="1">
      <alignment horizontal="left" vertical="center"/>
    </xf>
    <xf numFmtId="0" fontId="59" fillId="6" borderId="11" xfId="2" applyFont="1" applyFill="1" applyBorder="1" applyAlignment="1">
      <alignment vertical="center"/>
    </xf>
    <xf numFmtId="167" fontId="59" fillId="6" borderId="13" xfId="2" applyNumberFormat="1" applyFont="1" applyFill="1" applyBorder="1" applyAlignment="1">
      <alignment horizontal="right" vertical="center"/>
    </xf>
    <xf numFmtId="167" fontId="59" fillId="6" borderId="13" xfId="2" applyNumberFormat="1" applyFont="1" applyFill="1" applyBorder="1" applyAlignment="1">
      <alignment horizontal="left" vertical="center"/>
    </xf>
    <xf numFmtId="0" fontId="54" fillId="6" borderId="13" xfId="2" applyFont="1" applyFill="1" applyBorder="1"/>
    <xf numFmtId="0" fontId="54" fillId="6" borderId="26" xfId="2" applyFont="1" applyFill="1" applyBorder="1"/>
    <xf numFmtId="0" fontId="54" fillId="6" borderId="37" xfId="2" applyFont="1" applyFill="1" applyBorder="1"/>
    <xf numFmtId="167" fontId="59" fillId="0" borderId="38" xfId="2" applyNumberFormat="1" applyFont="1" applyBorder="1" applyAlignment="1">
      <alignment horizontal="right"/>
    </xf>
    <xf numFmtId="165" fontId="59" fillId="6" borderId="38" xfId="2" applyNumberFormat="1" applyFont="1" applyFill="1" applyBorder="1"/>
    <xf numFmtId="0" fontId="59" fillId="6" borderId="39" xfId="2" applyFont="1" applyFill="1" applyBorder="1"/>
    <xf numFmtId="169" fontId="59" fillId="6" borderId="36" xfId="2" applyNumberFormat="1" applyFont="1" applyFill="1" applyBorder="1" applyAlignment="1">
      <alignment vertical="center"/>
    </xf>
    <xf numFmtId="0" fontId="54" fillId="0" borderId="1" xfId="2" applyFont="1" applyBorder="1"/>
    <xf numFmtId="0" fontId="59" fillId="0" borderId="16" xfId="2" applyFont="1" applyBorder="1" applyAlignment="1">
      <alignment vertical="center"/>
    </xf>
    <xf numFmtId="0" fontId="54" fillId="0" borderId="35" xfId="2" applyFont="1" applyBorder="1"/>
    <xf numFmtId="0" fontId="59" fillId="0" borderId="11" xfId="2" applyFont="1" applyBorder="1" applyAlignment="1">
      <alignment vertical="center"/>
    </xf>
    <xf numFmtId="167" fontId="59" fillId="0" borderId="13" xfId="2" applyNumberFormat="1" applyFont="1" applyBorder="1" applyAlignment="1">
      <alignment horizontal="right" vertical="center"/>
    </xf>
    <xf numFmtId="167" fontId="59" fillId="0" borderId="13" xfId="2" applyNumberFormat="1" applyFont="1" applyBorder="1" applyAlignment="1">
      <alignment horizontal="left" vertical="center"/>
    </xf>
    <xf numFmtId="167" fontId="59" fillId="0" borderId="26" xfId="2" applyNumberFormat="1" applyFont="1" applyBorder="1" applyAlignment="1">
      <alignment horizontal="left" vertical="center"/>
    </xf>
    <xf numFmtId="0" fontId="59" fillId="0" borderId="30" xfId="2" applyFont="1" applyBorder="1" applyAlignment="1">
      <alignment vertical="center"/>
    </xf>
    <xf numFmtId="0" fontId="59" fillId="0" borderId="31" xfId="2" applyFont="1" applyBorder="1" applyAlignment="1">
      <alignment vertical="center"/>
    </xf>
    <xf numFmtId="169" fontId="59" fillId="0" borderId="36" xfId="2" applyNumberFormat="1" applyFont="1" applyBorder="1" applyAlignment="1">
      <alignment vertical="center"/>
    </xf>
    <xf numFmtId="0" fontId="54" fillId="0" borderId="37" xfId="2" applyFont="1" applyBorder="1"/>
    <xf numFmtId="0" fontId="59" fillId="0" borderId="38" xfId="2" applyFont="1" applyBorder="1"/>
    <xf numFmtId="0" fontId="54" fillId="0" borderId="39" xfId="2" applyFont="1" applyBorder="1"/>
    <xf numFmtId="0" fontId="59" fillId="0" borderId="18" xfId="2" applyFont="1" applyBorder="1" applyAlignment="1">
      <alignment horizontal="centerContinuous" vertical="center"/>
    </xf>
    <xf numFmtId="0" fontId="59" fillId="0" borderId="19" xfId="2" applyFont="1" applyBorder="1" applyAlignment="1">
      <alignment horizontal="centerContinuous" vertical="center"/>
    </xf>
    <xf numFmtId="0" fontId="59" fillId="0" borderId="0" xfId="2" applyFont="1" applyAlignment="1">
      <alignment vertical="center"/>
    </xf>
    <xf numFmtId="0" fontId="59" fillId="0" borderId="7" xfId="2" applyFont="1" applyBorder="1" applyAlignment="1">
      <alignment vertical="center"/>
    </xf>
    <xf numFmtId="0" fontId="54" fillId="0" borderId="0" xfId="2" applyFont="1"/>
    <xf numFmtId="0" fontId="115" fillId="0" borderId="62" xfId="42" applyFont="1" applyBorder="1" applyAlignment="1">
      <alignment horizontal="centerContinuous" vertical="center" wrapText="1"/>
    </xf>
    <xf numFmtId="0" fontId="115" fillId="0" borderId="18" xfId="42" applyFont="1" applyBorder="1" applyAlignment="1">
      <alignment horizontal="centerContinuous" vertical="center" wrapText="1"/>
    </xf>
    <xf numFmtId="0" fontId="115" fillId="0" borderId="22" xfId="42" applyFont="1" applyBorder="1" applyAlignment="1">
      <alignment horizontal="centerContinuous" vertical="center" wrapText="1"/>
    </xf>
    <xf numFmtId="0" fontId="115" fillId="0" borderId="20" xfId="42" applyFont="1" applyBorder="1" applyAlignment="1">
      <alignment horizontal="centerContinuous" vertical="center" wrapText="1"/>
    </xf>
    <xf numFmtId="0" fontId="115" fillId="0" borderId="48" xfId="40" applyFont="1" applyBorder="1" applyAlignment="1" applyProtection="1">
      <alignment horizontal="centerContinuous" vertical="center" wrapText="1"/>
      <protection locked="0"/>
    </xf>
    <xf numFmtId="0" fontId="115" fillId="0" borderId="18" xfId="40" applyFont="1" applyBorder="1" applyAlignment="1" applyProtection="1">
      <alignment horizontal="centerContinuous" vertical="center" wrapText="1"/>
      <protection locked="0"/>
    </xf>
    <xf numFmtId="0" fontId="115" fillId="0" borderId="22" xfId="40" applyFont="1" applyBorder="1" applyAlignment="1" applyProtection="1">
      <alignment horizontal="centerContinuous" vertical="center" wrapText="1"/>
      <protection locked="0"/>
    </xf>
    <xf numFmtId="182" fontId="115" fillId="0" borderId="18" xfId="40" applyNumberFormat="1" applyFont="1" applyBorder="1" applyAlignment="1" applyProtection="1">
      <alignment horizontal="centerContinuous" vertical="top"/>
      <protection locked="0"/>
    </xf>
    <xf numFmtId="182" fontId="115" fillId="0" borderId="20" xfId="40" applyNumberFormat="1" applyFont="1" applyBorder="1" applyAlignment="1" applyProtection="1">
      <alignment horizontal="centerContinuous" vertical="top"/>
      <protection locked="0"/>
    </xf>
    <xf numFmtId="0" fontId="176" fillId="0" borderId="0" xfId="1" applyNumberFormat="1" applyFont="1" applyFill="1" applyBorder="1" applyProtection="1">
      <protection hidden="1"/>
    </xf>
    <xf numFmtId="0" fontId="176" fillId="0" borderId="0" xfId="1" applyFont="1"/>
    <xf numFmtId="225" fontId="51" fillId="0" borderId="14" xfId="20" applyNumberFormat="1" applyFont="1" applyBorder="1" applyAlignment="1">
      <alignment horizontal="center" vertical="center"/>
    </xf>
    <xf numFmtId="0" fontId="177" fillId="6" borderId="0" xfId="1" applyFont="1" applyFill="1"/>
    <xf numFmtId="167" fontId="51" fillId="0" borderId="0" xfId="2" applyNumberFormat="1" applyFont="1" applyAlignment="1">
      <alignment horizontal="center" vertical="center"/>
    </xf>
    <xf numFmtId="0" fontId="51" fillId="0" borderId="0" xfId="29" applyFont="1" applyAlignment="1">
      <alignment horizontal="left" vertical="center"/>
    </xf>
    <xf numFmtId="0" fontId="7" fillId="0" borderId="0" xfId="1" applyAlignment="1">
      <alignment horizontal="left"/>
    </xf>
    <xf numFmtId="0" fontId="85" fillId="0" borderId="0" xfId="20" applyFont="1" applyAlignment="1">
      <alignment horizontal="left"/>
    </xf>
    <xf numFmtId="0" fontId="176" fillId="0" borderId="0" xfId="1" applyFont="1" applyAlignment="1">
      <alignment horizontal="left"/>
    </xf>
    <xf numFmtId="0" fontId="70" fillId="0" borderId="0" xfId="1" applyFont="1" applyAlignment="1">
      <alignment horizontal="left"/>
    </xf>
    <xf numFmtId="0" fontId="53" fillId="0" borderId="0" xfId="37" applyFont="1" applyAlignment="1">
      <alignment vertical="center"/>
    </xf>
    <xf numFmtId="0" fontId="53" fillId="0" borderId="0" xfId="37" applyFont="1"/>
    <xf numFmtId="0" fontId="176" fillId="0" borderId="0" xfId="1" applyFont="1" applyAlignment="1">
      <alignment vertical="center"/>
    </xf>
    <xf numFmtId="0" fontId="57" fillId="0" borderId="0" xfId="20" applyFont="1" applyBorder="1"/>
    <xf numFmtId="225" fontId="59" fillId="0" borderId="0" xfId="20" applyNumberFormat="1" applyFont="1" applyBorder="1" applyAlignment="1">
      <alignment horizontal="right" vertical="center" indent="4"/>
    </xf>
    <xf numFmtId="0" fontId="176" fillId="0" borderId="0" xfId="1" applyFont="1" applyFill="1"/>
    <xf numFmtId="0" fontId="176" fillId="0" borderId="0" xfId="1" applyNumberFormat="1" applyFont="1" applyFill="1" applyBorder="1" applyAlignment="1" applyProtection="1">
      <alignment vertical="center"/>
      <protection hidden="1"/>
    </xf>
    <xf numFmtId="0" fontId="178" fillId="0" borderId="0" xfId="1" applyFont="1"/>
    <xf numFmtId="0" fontId="73" fillId="6" borderId="0" xfId="0" applyFont="1" applyFill="1" applyAlignment="1">
      <alignment horizontal="centerContinuous" vertical="center"/>
    </xf>
    <xf numFmtId="164" fontId="87" fillId="0" borderId="0" xfId="26" applyFont="1" applyAlignment="1">
      <alignment horizontal="left"/>
    </xf>
    <xf numFmtId="0" fontId="179" fillId="0" borderId="0" xfId="1" applyNumberFormat="1" applyFont="1" applyFill="1" applyBorder="1" applyProtection="1">
      <protection hidden="1"/>
    </xf>
    <xf numFmtId="0" fontId="150" fillId="0" borderId="4" xfId="26" applyNumberFormat="1" applyFont="1" applyBorder="1" applyAlignment="1">
      <alignment horizontal="center" vertical="center"/>
    </xf>
    <xf numFmtId="219" fontId="150" fillId="0" borderId="5" xfId="26" applyNumberFormat="1" applyFont="1" applyBorder="1" applyAlignment="1">
      <alignment horizontal="center" vertical="center"/>
    </xf>
    <xf numFmtId="0" fontId="150" fillId="0" borderId="6" xfId="26" applyNumberFormat="1" applyFont="1" applyBorder="1" applyAlignment="1">
      <alignment horizontal="center" vertical="center"/>
    </xf>
    <xf numFmtId="0" fontId="87" fillId="0" borderId="51" xfId="26" applyNumberFormat="1" applyFont="1" applyBorder="1"/>
    <xf numFmtId="1" fontId="87" fillId="0" borderId="55" xfId="26" applyNumberFormat="1" applyFont="1" applyBorder="1"/>
    <xf numFmtId="0" fontId="87" fillId="0" borderId="1" xfId="26" applyNumberFormat="1" applyFont="1" applyBorder="1"/>
    <xf numFmtId="1" fontId="87" fillId="0" borderId="0" xfId="26" applyNumberFormat="1" applyFont="1" applyBorder="1" applyAlignment="1">
      <alignment horizontal="center"/>
    </xf>
    <xf numFmtId="1" fontId="87" fillId="0" borderId="7" xfId="26" applyNumberFormat="1" applyFont="1" applyBorder="1" applyAlignment="1">
      <alignment horizontal="center"/>
    </xf>
    <xf numFmtId="1" fontId="150" fillId="0" borderId="7" xfId="26" applyNumberFormat="1" applyFont="1" applyBorder="1" applyAlignment="1">
      <alignment horizontal="centerContinuous" vertical="center"/>
    </xf>
    <xf numFmtId="0" fontId="87" fillId="0" borderId="1" xfId="26" applyNumberFormat="1" applyFont="1" applyBorder="1" applyAlignment="1">
      <alignment horizontal="left"/>
    </xf>
    <xf numFmtId="220" fontId="87" fillId="0" borderId="0" xfId="26" applyNumberFormat="1" applyFont="1" applyBorder="1" applyAlignment="1">
      <alignment horizontal="center"/>
    </xf>
    <xf numFmtId="220" fontId="87" fillId="0" borderId="7" xfId="26" applyNumberFormat="1" applyFont="1" applyBorder="1" applyAlignment="1">
      <alignment horizontal="center"/>
    </xf>
    <xf numFmtId="0" fontId="150" fillId="0" borderId="1" xfId="26" applyNumberFormat="1" applyFont="1" applyBorder="1" applyAlignment="1">
      <alignment horizontal="left"/>
    </xf>
    <xf numFmtId="220" fontId="150" fillId="0" borderId="0" xfId="26" applyNumberFormat="1" applyFont="1" applyBorder="1" applyAlignment="1">
      <alignment horizontal="center"/>
    </xf>
    <xf numFmtId="220" fontId="150" fillId="0" borderId="7" xfId="26" applyNumberFormat="1" applyFont="1" applyBorder="1" applyAlignment="1">
      <alignment horizontal="center"/>
    </xf>
    <xf numFmtId="0" fontId="152" fillId="0" borderId="1" xfId="26" applyNumberFormat="1" applyFont="1" applyBorder="1"/>
    <xf numFmtId="221" fontId="152" fillId="0" borderId="0" xfId="26" applyNumberFormat="1" applyFont="1" applyBorder="1" applyAlignment="1">
      <alignment horizontal="center"/>
    </xf>
    <xf numFmtId="221" fontId="152" fillId="0" borderId="7" xfId="26" applyNumberFormat="1" applyFont="1" applyBorder="1" applyAlignment="1">
      <alignment horizontal="center"/>
    </xf>
    <xf numFmtId="164" fontId="35" fillId="0" borderId="1" xfId="26" applyBorder="1" applyAlignment="1">
      <alignment horizontal="left" vertical="center"/>
    </xf>
    <xf numFmtId="164" fontId="162" fillId="0" borderId="7" xfId="26" applyFont="1" applyBorder="1" applyAlignment="1">
      <alignment horizontal="centerContinuous" vertical="center"/>
    </xf>
    <xf numFmtId="164" fontId="148" fillId="0" borderId="51" xfId="26" applyFont="1" applyBorder="1" applyAlignment="1">
      <alignment horizontal="left" vertical="center"/>
    </xf>
    <xf numFmtId="208" fontId="148" fillId="0" borderId="54" xfId="26" applyNumberFormat="1" applyFont="1" applyBorder="1" applyAlignment="1">
      <alignment horizontal="right" vertical="center"/>
    </xf>
    <xf numFmtId="208" fontId="157" fillId="0" borderId="54" xfId="26" applyNumberFormat="1" applyFont="1" applyBorder="1" applyAlignment="1">
      <alignment horizontal="right" vertical="center"/>
    </xf>
    <xf numFmtId="164" fontId="148" fillId="0" borderId="54" xfId="26" applyFont="1" applyBorder="1"/>
    <xf numFmtId="164" fontId="148" fillId="0" borderId="55" xfId="26" applyFont="1" applyBorder="1"/>
    <xf numFmtId="0" fontId="87" fillId="0" borderId="4" xfId="26" applyNumberFormat="1" applyFont="1" applyBorder="1"/>
    <xf numFmtId="1" fontId="150" fillId="0" borderId="6" xfId="26" applyNumberFormat="1" applyFont="1" applyBorder="1" applyAlignment="1">
      <alignment horizontal="centerContinuous" vertical="center"/>
    </xf>
    <xf numFmtId="0" fontId="152" fillId="0" borderId="51" xfId="26" applyNumberFormat="1" applyFont="1" applyBorder="1"/>
    <xf numFmtId="221" fontId="152" fillId="0" borderId="54" xfId="26" applyNumberFormat="1" applyFont="1" applyBorder="1" applyAlignment="1">
      <alignment horizontal="center"/>
    </xf>
    <xf numFmtId="221" fontId="152" fillId="0" borderId="55" xfId="26" applyNumberFormat="1" applyFont="1" applyBorder="1" applyAlignment="1">
      <alignment horizontal="center"/>
    </xf>
    <xf numFmtId="49" fontId="54" fillId="6" borderId="0" xfId="2" applyNumberFormat="1" applyFont="1" applyFill="1" applyAlignment="1">
      <alignment horizontal="center"/>
    </xf>
    <xf numFmtId="0" fontId="51" fillId="6" borderId="5" xfId="2" applyFont="1" applyFill="1" applyBorder="1" applyAlignment="1">
      <alignment horizontal="centerContinuous"/>
    </xf>
    <xf numFmtId="0" fontId="51" fillId="6" borderId="25" xfId="2" applyFont="1" applyFill="1" applyBorder="1" applyAlignment="1">
      <alignment horizontal="centerContinuous"/>
    </xf>
    <xf numFmtId="0" fontId="51" fillId="6" borderId="6" xfId="2" applyFont="1" applyFill="1" applyBorder="1" applyAlignment="1">
      <alignment horizontal="centerContinuous"/>
    </xf>
    <xf numFmtId="0" fontId="53" fillId="6" borderId="1" xfId="2" applyFont="1" applyFill="1" applyBorder="1" applyAlignment="1">
      <alignment horizontal="centerContinuous" vertical="center"/>
    </xf>
    <xf numFmtId="0" fontId="51" fillId="6" borderId="0" xfId="2" applyFont="1" applyFill="1" applyAlignment="1">
      <alignment horizontal="center"/>
    </xf>
    <xf numFmtId="169" fontId="51" fillId="6" borderId="29" xfId="2" applyNumberFormat="1" applyFont="1" applyFill="1" applyBorder="1" applyAlignment="1">
      <alignment vertical="center"/>
    </xf>
    <xf numFmtId="0" fontId="7" fillId="6" borderId="0" xfId="1" applyFill="1"/>
    <xf numFmtId="0" fontId="180" fillId="6" borderId="0" xfId="1" applyFont="1" applyFill="1"/>
    <xf numFmtId="0" fontId="96" fillId="0" borderId="0" xfId="0" applyFont="1" applyFill="1" applyAlignment="1">
      <alignment wrapText="1"/>
    </xf>
    <xf numFmtId="0" fontId="74" fillId="0" borderId="0" xfId="37" applyFont="1"/>
    <xf numFmtId="0" fontId="57" fillId="0" borderId="0" xfId="27" applyFont="1" applyAlignment="1">
      <alignment horizontal="centerContinuous" vertical="center"/>
    </xf>
    <xf numFmtId="14" fontId="57" fillId="0" borderId="0" xfId="27" applyNumberFormat="1" applyFont="1" applyAlignment="1">
      <alignment horizontal="centerContinuous" vertical="center"/>
    </xf>
    <xf numFmtId="0" fontId="115" fillId="0" borderId="57" xfId="37" applyFont="1" applyBorder="1" applyAlignment="1">
      <alignment horizontal="center" vertical="center"/>
    </xf>
    <xf numFmtId="0" fontId="115" fillId="0" borderId="28" xfId="37" applyFont="1" applyBorder="1" applyAlignment="1">
      <alignment horizontal="center" vertical="center"/>
    </xf>
    <xf numFmtId="0" fontId="59" fillId="0" borderId="70" xfId="0" applyFont="1" applyBorder="1" applyAlignment="1">
      <alignment horizontal="center" vertical="center"/>
    </xf>
    <xf numFmtId="0" fontId="59" fillId="0" borderId="71" xfId="0" applyFont="1" applyBorder="1" applyAlignment="1">
      <alignment horizontal="center" vertical="center"/>
    </xf>
    <xf numFmtId="0" fontId="59" fillId="0" borderId="72" xfId="0" applyFont="1" applyBorder="1" applyAlignment="1">
      <alignment horizontal="center" vertical="center"/>
    </xf>
    <xf numFmtId="0" fontId="59" fillId="0" borderId="73" xfId="0" applyFont="1" applyBorder="1" applyAlignment="1">
      <alignment horizontal="center" vertical="center"/>
    </xf>
    <xf numFmtId="167" fontId="51" fillId="0" borderId="77" xfId="0" applyNumberFormat="1" applyFont="1" applyBorder="1" applyAlignment="1">
      <alignment horizontal="center" vertical="center"/>
    </xf>
    <xf numFmtId="167" fontId="51" fillId="0" borderId="78" xfId="0" applyNumberFormat="1" applyFont="1" applyBorder="1" applyAlignment="1">
      <alignment horizontal="center" vertical="center"/>
    </xf>
    <xf numFmtId="167" fontId="61" fillId="0" borderId="77" xfId="0" applyNumberFormat="1" applyFont="1" applyBorder="1" applyAlignment="1">
      <alignment horizontal="center" vertical="center"/>
    </xf>
    <xf numFmtId="167" fontId="61" fillId="0" borderId="78" xfId="0" applyNumberFormat="1" applyFont="1" applyBorder="1" applyAlignment="1">
      <alignment horizontal="center" vertical="center"/>
    </xf>
    <xf numFmtId="0" fontId="59" fillId="0" borderId="4" xfId="2" applyFont="1" applyBorder="1" applyAlignment="1">
      <alignment horizontal="center" vertical="center" wrapText="1"/>
    </xf>
    <xf numFmtId="0" fontId="54" fillId="0" borderId="35" xfId="2" applyFont="1" applyBorder="1" applyAlignment="1">
      <alignment horizontal="center" vertical="center" wrapText="1"/>
    </xf>
    <xf numFmtId="167" fontId="51" fillId="0" borderId="0" xfId="2" applyNumberFormat="1" applyFont="1" applyAlignment="1">
      <alignment horizontal="center" vertical="center"/>
    </xf>
    <xf numFmtId="167" fontId="51" fillId="0" borderId="7" xfId="2" applyNumberFormat="1" applyFont="1" applyBorder="1" applyAlignment="1">
      <alignment horizontal="center" vertical="center"/>
    </xf>
    <xf numFmtId="0" fontId="51" fillId="6" borderId="17" xfId="2" applyFont="1" applyFill="1" applyBorder="1" applyAlignment="1">
      <alignment horizontal="center" vertical="center" wrapText="1"/>
    </xf>
    <xf numFmtId="0" fontId="51" fillId="6" borderId="12" xfId="2" applyFont="1" applyFill="1" applyBorder="1" applyAlignment="1">
      <alignment horizontal="center" vertical="center" wrapText="1"/>
    </xf>
    <xf numFmtId="0" fontId="18" fillId="6" borderId="12" xfId="2" applyFill="1" applyBorder="1" applyAlignment="1">
      <alignment horizontal="center" vertical="center" wrapText="1"/>
    </xf>
    <xf numFmtId="0" fontId="51" fillId="6" borderId="27" xfId="2" applyFont="1" applyFill="1" applyBorder="1" applyAlignment="1">
      <alignment horizontal="center" vertical="center" wrapText="1"/>
    </xf>
    <xf numFmtId="0" fontId="18" fillId="6" borderId="26" xfId="2" applyFill="1" applyBorder="1" applyAlignment="1">
      <alignment horizontal="center" vertical="center" wrapText="1"/>
    </xf>
    <xf numFmtId="49" fontId="51" fillId="6" borderId="57" xfId="2" applyNumberFormat="1" applyFont="1" applyFill="1" applyBorder="1" applyAlignment="1">
      <alignment horizontal="center" vertical="center"/>
    </xf>
    <xf numFmtId="49" fontId="51" fillId="6" borderId="21" xfId="2" applyNumberFormat="1" applyFont="1" applyFill="1" applyBorder="1" applyAlignment="1">
      <alignment horizontal="center" vertical="center"/>
    </xf>
    <xf numFmtId="49" fontId="51" fillId="6" borderId="28" xfId="2" applyNumberFormat="1" applyFont="1" applyFill="1" applyBorder="1" applyAlignment="1">
      <alignment horizontal="center" vertical="center"/>
    </xf>
    <xf numFmtId="0" fontId="51" fillId="6" borderId="32" xfId="2" applyFont="1" applyFill="1" applyBorder="1" applyAlignment="1">
      <alignment horizontal="center" vertical="center"/>
    </xf>
    <xf numFmtId="0" fontId="18" fillId="6" borderId="33" xfId="2" applyFill="1" applyBorder="1" applyAlignment="1">
      <alignment horizontal="center" vertical="center"/>
    </xf>
    <xf numFmtId="0" fontId="18" fillId="6" borderId="14" xfId="2" applyFill="1" applyBorder="1" applyAlignment="1">
      <alignment horizontal="center" vertical="center"/>
    </xf>
    <xf numFmtId="0" fontId="18" fillId="6" borderId="11" xfId="2" applyFill="1" applyBorder="1" applyAlignment="1">
      <alignment horizontal="center" vertical="center"/>
    </xf>
    <xf numFmtId="0" fontId="51" fillId="6" borderId="34" xfId="2" applyFont="1" applyFill="1" applyBorder="1" applyAlignment="1">
      <alignment horizontal="center" vertical="center"/>
    </xf>
    <xf numFmtId="0" fontId="18" fillId="6" borderId="13" xfId="2" applyFill="1" applyBorder="1" applyAlignment="1">
      <alignment horizontal="center" vertical="center"/>
    </xf>
    <xf numFmtId="0" fontId="51" fillId="6" borderId="56" xfId="2" applyFont="1" applyFill="1" applyBorder="1" applyAlignment="1">
      <alignment horizontal="center" vertical="center" wrapText="1"/>
    </xf>
    <xf numFmtId="0" fontId="18" fillId="6" borderId="50" xfId="2" applyFill="1" applyBorder="1" applyAlignment="1">
      <alignment horizontal="center" vertical="center" wrapText="1"/>
    </xf>
    <xf numFmtId="49" fontId="51" fillId="6" borderId="23" xfId="2" applyNumberFormat="1" applyFont="1" applyFill="1" applyBorder="1" applyAlignment="1">
      <alignment horizontal="center" vertical="center"/>
    </xf>
    <xf numFmtId="0" fontId="51" fillId="6" borderId="5" xfId="2" applyFont="1" applyFill="1" applyBorder="1" applyAlignment="1">
      <alignment horizontal="center" vertical="center"/>
    </xf>
    <xf numFmtId="0" fontId="18" fillId="6" borderId="25" xfId="2" applyFill="1" applyBorder="1" applyAlignment="1">
      <alignment horizontal="center" vertical="center"/>
    </xf>
    <xf numFmtId="0" fontId="59" fillId="0" borderId="23" xfId="2" applyFont="1" applyBorder="1" applyAlignment="1">
      <alignment horizontal="center" vertical="center"/>
    </xf>
    <xf numFmtId="0" fontId="59" fillId="0" borderId="28" xfId="2" applyFont="1" applyBorder="1" applyAlignment="1">
      <alignment horizontal="center" vertical="center"/>
    </xf>
    <xf numFmtId="0" fontId="51" fillId="6" borderId="26" xfId="2" applyFont="1" applyFill="1" applyBorder="1" applyAlignment="1">
      <alignment horizontal="center" vertical="center" wrapText="1"/>
    </xf>
    <xf numFmtId="0" fontId="51" fillId="6" borderId="24" xfId="2" applyFont="1" applyFill="1" applyBorder="1" applyAlignment="1">
      <alignment horizontal="center" vertical="center" wrapText="1"/>
    </xf>
    <xf numFmtId="0" fontId="18" fillId="6" borderId="25" xfId="2" applyFill="1" applyBorder="1" applyAlignment="1">
      <alignment horizontal="center" vertical="center" wrapText="1"/>
    </xf>
    <xf numFmtId="0" fontId="18" fillId="6" borderId="14" xfId="2" applyFill="1" applyBorder="1" applyAlignment="1">
      <alignment horizontal="center" vertical="center" wrapText="1"/>
    </xf>
    <xf numFmtId="0" fontId="18" fillId="6" borderId="11" xfId="2" applyFill="1" applyBorder="1" applyAlignment="1">
      <alignment horizontal="center" vertical="center" wrapText="1"/>
    </xf>
    <xf numFmtId="0" fontId="18" fillId="6" borderId="6" xfId="2" applyFill="1" applyBorder="1" applyAlignment="1">
      <alignment horizontal="center" vertical="center" wrapText="1"/>
    </xf>
    <xf numFmtId="0" fontId="51" fillId="6" borderId="23" xfId="2" applyFont="1" applyFill="1" applyBorder="1" applyAlignment="1">
      <alignment horizontal="center" vertical="center"/>
    </xf>
    <xf numFmtId="0" fontId="51" fillId="6" borderId="21" xfId="2" applyFont="1" applyFill="1" applyBorder="1" applyAlignment="1">
      <alignment horizontal="center" vertical="center"/>
    </xf>
    <xf numFmtId="0" fontId="51" fillId="6" borderId="28" xfId="2" applyFont="1" applyFill="1" applyBorder="1" applyAlignment="1">
      <alignment horizontal="center" vertical="center"/>
    </xf>
    <xf numFmtId="0" fontId="59" fillId="6" borderId="24" xfId="2" applyFont="1" applyFill="1" applyBorder="1" applyAlignment="1">
      <alignment horizontal="center" vertical="center" wrapText="1"/>
    </xf>
    <xf numFmtId="0" fontId="59" fillId="6" borderId="5" xfId="2" applyFont="1" applyFill="1" applyBorder="1" applyAlignment="1">
      <alignment horizontal="center" vertical="center" wrapText="1"/>
    </xf>
    <xf numFmtId="0" fontId="59" fillId="6" borderId="6" xfId="2" applyFont="1" applyFill="1" applyBorder="1" applyAlignment="1">
      <alignment horizontal="center" vertical="center" wrapText="1"/>
    </xf>
    <xf numFmtId="0" fontId="59" fillId="6" borderId="14" xfId="2" applyFont="1" applyFill="1" applyBorder="1" applyAlignment="1">
      <alignment horizontal="center" vertical="center" wrapText="1"/>
    </xf>
    <xf numFmtId="0" fontId="59" fillId="6" borderId="13" xfId="2" applyFont="1" applyFill="1" applyBorder="1" applyAlignment="1">
      <alignment horizontal="center" vertical="center" wrapText="1"/>
    </xf>
    <xf numFmtId="0" fontId="59" fillId="6" borderId="26" xfId="2" applyFont="1" applyFill="1" applyBorder="1" applyAlignment="1">
      <alignment horizontal="center" vertical="center" wrapText="1"/>
    </xf>
    <xf numFmtId="0" fontId="51" fillId="6" borderId="32" xfId="2" applyFont="1" applyFill="1" applyBorder="1" applyAlignment="1">
      <alignment horizontal="center" vertical="center" wrapText="1"/>
    </xf>
    <xf numFmtId="0" fontId="18" fillId="6" borderId="33" xfId="2" applyFont="1" applyFill="1" applyBorder="1" applyAlignment="1">
      <alignment horizontal="center" vertical="center" wrapText="1"/>
    </xf>
    <xf numFmtId="0" fontId="18" fillId="6" borderId="14" xfId="2" applyFont="1" applyFill="1" applyBorder="1" applyAlignment="1">
      <alignment horizontal="center" vertical="center" wrapText="1"/>
    </xf>
    <xf numFmtId="0" fontId="18" fillId="6" borderId="11" xfId="2" applyFont="1" applyFill="1" applyBorder="1" applyAlignment="1">
      <alignment horizontal="center" vertical="center" wrapText="1"/>
    </xf>
    <xf numFmtId="0" fontId="51" fillId="6" borderId="34" xfId="2" applyFont="1" applyFill="1" applyBorder="1" applyAlignment="1">
      <alignment horizontal="center" vertical="center" wrapText="1"/>
    </xf>
    <xf numFmtId="0" fontId="18" fillId="6" borderId="27" xfId="2" applyFont="1" applyFill="1" applyBorder="1" applyAlignment="1">
      <alignment horizontal="center" vertical="center" wrapText="1"/>
    </xf>
    <xf numFmtId="0" fontId="18" fillId="6" borderId="13" xfId="2" applyFont="1" applyFill="1" applyBorder="1" applyAlignment="1">
      <alignment horizontal="center" vertical="center" wrapText="1"/>
    </xf>
    <xf numFmtId="0" fontId="18" fillId="6" borderId="26" xfId="2" applyFont="1" applyFill="1" applyBorder="1" applyAlignment="1">
      <alignment horizontal="center" vertical="center" wrapText="1"/>
    </xf>
    <xf numFmtId="0" fontId="18" fillId="6" borderId="34" xfId="2" applyFont="1" applyFill="1" applyBorder="1" applyAlignment="1">
      <alignment horizontal="center" vertical="center" wrapText="1"/>
    </xf>
    <xf numFmtId="0" fontId="54" fillId="6" borderId="5" xfId="2" applyFont="1" applyFill="1" applyBorder="1" applyAlignment="1">
      <alignment horizontal="center" vertical="center" wrapText="1"/>
    </xf>
    <xf numFmtId="0" fontId="54" fillId="6" borderId="14" xfId="2" applyFont="1" applyFill="1" applyBorder="1" applyAlignment="1">
      <alignment horizontal="center" vertical="center" wrapText="1"/>
    </xf>
    <xf numFmtId="0" fontId="54" fillId="6" borderId="13" xfId="2" applyFont="1" applyFill="1" applyBorder="1" applyAlignment="1">
      <alignment horizontal="center" vertical="center" wrapText="1"/>
    </xf>
    <xf numFmtId="0" fontId="59" fillId="6" borderId="4" xfId="2" applyFont="1" applyFill="1" applyBorder="1" applyAlignment="1">
      <alignment horizontal="center" vertical="center"/>
    </xf>
    <xf numFmtId="0" fontId="59" fillId="6" borderId="25" xfId="2" applyFont="1" applyFill="1" applyBorder="1" applyAlignment="1">
      <alignment horizontal="center" vertical="center"/>
    </xf>
    <xf numFmtId="0" fontId="59" fillId="6" borderId="1" xfId="2" applyFont="1" applyFill="1" applyBorder="1" applyAlignment="1">
      <alignment horizontal="center" vertical="center"/>
    </xf>
    <xf numFmtId="0" fontId="59" fillId="6" borderId="16" xfId="2" applyFont="1" applyFill="1" applyBorder="1" applyAlignment="1">
      <alignment horizontal="center" vertical="center"/>
    </xf>
    <xf numFmtId="0" fontId="54" fillId="6" borderId="35" xfId="2" applyFont="1" applyFill="1" applyBorder="1" applyAlignment="1">
      <alignment horizontal="center" vertical="center"/>
    </xf>
    <xf numFmtId="0" fontId="54" fillId="6" borderId="11" xfId="2" applyFont="1" applyFill="1" applyBorder="1" applyAlignment="1">
      <alignment horizontal="center" vertical="center"/>
    </xf>
    <xf numFmtId="0" fontId="54" fillId="6" borderId="25" xfId="2" applyFont="1" applyFill="1" applyBorder="1" applyAlignment="1">
      <alignment horizontal="center" vertical="center" wrapText="1"/>
    </xf>
    <xf numFmtId="0" fontId="54" fillId="6" borderId="11" xfId="2" applyFont="1" applyFill="1" applyBorder="1" applyAlignment="1">
      <alignment horizontal="center" vertical="center" wrapText="1"/>
    </xf>
    <xf numFmtId="169" fontId="59" fillId="0" borderId="40" xfId="2" applyNumberFormat="1" applyFont="1" applyBorder="1" applyAlignment="1">
      <alignment vertical="center"/>
    </xf>
    <xf numFmtId="169" fontId="59" fillId="0" borderId="41" xfId="2" applyNumberFormat="1" applyFont="1" applyBorder="1" applyAlignment="1">
      <alignment vertical="center"/>
    </xf>
    <xf numFmtId="0" fontId="59" fillId="0" borderId="24" xfId="2" applyFont="1" applyBorder="1" applyAlignment="1">
      <alignment horizontal="center" vertical="center" wrapText="1"/>
    </xf>
    <xf numFmtId="0" fontId="59" fillId="0" borderId="5" xfId="2" applyFont="1" applyBorder="1" applyAlignment="1">
      <alignment horizontal="center" vertical="center" wrapText="1"/>
    </xf>
    <xf numFmtId="0" fontId="54" fillId="0" borderId="5" xfId="2" applyFont="1" applyBorder="1" applyAlignment="1">
      <alignment horizontal="center" vertical="center" wrapText="1"/>
    </xf>
    <xf numFmtId="0" fontId="54" fillId="0" borderId="25" xfId="2" applyFont="1" applyBorder="1" applyAlignment="1">
      <alignment horizontal="center" vertical="center" wrapText="1"/>
    </xf>
    <xf numFmtId="0" fontId="59" fillId="0" borderId="15" xfId="2" applyFont="1" applyBorder="1" applyAlignment="1">
      <alignment horizontal="center" vertical="center" wrapText="1"/>
    </xf>
    <xf numFmtId="0" fontId="59" fillId="0" borderId="0" xfId="2" applyFont="1" applyAlignment="1">
      <alignment horizontal="center" vertical="center" wrapText="1"/>
    </xf>
    <xf numFmtId="0" fontId="54" fillId="0" borderId="0" xfId="2" applyFont="1" applyAlignment="1">
      <alignment horizontal="center" vertical="center" wrapText="1"/>
    </xf>
    <xf numFmtId="0" fontId="54" fillId="0" borderId="16" xfId="2" applyFont="1" applyBorder="1" applyAlignment="1">
      <alignment horizontal="center" vertical="center" wrapText="1"/>
    </xf>
    <xf numFmtId="0" fontId="54" fillId="0" borderId="14" xfId="2" applyFont="1" applyBorder="1" applyAlignment="1">
      <alignment horizontal="center" vertical="center" wrapText="1"/>
    </xf>
    <xf numFmtId="0" fontId="54" fillId="0" borderId="13" xfId="2" applyFont="1" applyBorder="1" applyAlignment="1">
      <alignment horizontal="center" vertical="center" wrapText="1"/>
    </xf>
    <xf numFmtId="0" fontId="54" fillId="0" borderId="11" xfId="2" applyFont="1" applyBorder="1" applyAlignment="1">
      <alignment horizontal="center" vertical="center" wrapText="1"/>
    </xf>
    <xf numFmtId="0" fontId="51" fillId="0" borderId="32" xfId="2" applyFont="1" applyBorder="1" applyAlignment="1">
      <alignment horizontal="center" vertical="center" wrapText="1"/>
    </xf>
    <xf numFmtId="0" fontId="18" fillId="0" borderId="33" xfId="2" applyFont="1" applyBorder="1" applyAlignment="1">
      <alignment horizontal="center" vertical="center" wrapText="1"/>
    </xf>
    <xf numFmtId="0" fontId="18" fillId="0" borderId="14" xfId="2" applyFont="1" applyBorder="1" applyAlignment="1">
      <alignment horizontal="center" vertical="center" wrapText="1"/>
    </xf>
    <xf numFmtId="0" fontId="18" fillId="0" borderId="11" xfId="2" applyFont="1" applyBorder="1" applyAlignment="1">
      <alignment horizontal="center" vertical="center" wrapText="1"/>
    </xf>
    <xf numFmtId="0" fontId="59" fillId="0" borderId="4" xfId="2" applyFont="1" applyBorder="1" applyAlignment="1">
      <alignment horizontal="center" vertical="center"/>
    </xf>
    <xf numFmtId="0" fontId="54" fillId="0" borderId="25" xfId="2" applyFont="1" applyBorder="1" applyAlignment="1">
      <alignment horizontal="center" vertical="center"/>
    </xf>
    <xf numFmtId="0" fontId="59" fillId="0" borderId="1" xfId="2" applyFont="1" applyBorder="1" applyAlignment="1">
      <alignment horizontal="center" vertical="center"/>
    </xf>
    <xf numFmtId="0" fontId="54" fillId="0" borderId="16" xfId="2" applyFont="1" applyBorder="1" applyAlignment="1">
      <alignment horizontal="center" vertical="center"/>
    </xf>
    <xf numFmtId="0" fontId="54" fillId="0" borderId="1" xfId="2" applyFont="1" applyBorder="1" applyAlignment="1">
      <alignment horizontal="center" vertical="center"/>
    </xf>
    <xf numFmtId="0" fontId="54" fillId="0" borderId="35" xfId="2" applyFont="1" applyBorder="1" applyAlignment="1">
      <alignment horizontal="center" vertical="center"/>
    </xf>
    <xf numFmtId="0" fontId="54" fillId="0" borderId="11" xfId="2" applyFont="1" applyBorder="1" applyAlignment="1">
      <alignment horizontal="center" vertical="center"/>
    </xf>
    <xf numFmtId="0" fontId="59" fillId="0" borderId="32" xfId="2" applyFont="1" applyBorder="1" applyAlignment="1">
      <alignment horizontal="center" vertical="center" wrapText="1"/>
    </xf>
    <xf numFmtId="0" fontId="59" fillId="0" borderId="34" xfId="2" applyFont="1" applyBorder="1" applyAlignment="1">
      <alignment horizontal="center" vertical="center" wrapText="1"/>
    </xf>
    <xf numFmtId="0" fontId="54" fillId="0" borderId="34" xfId="2" applyFont="1" applyBorder="1" applyAlignment="1">
      <alignment horizontal="center" vertical="center" wrapText="1"/>
    </xf>
    <xf numFmtId="0" fontId="54" fillId="0" borderId="33" xfId="2" applyFont="1" applyBorder="1" applyAlignment="1">
      <alignment horizontal="center" vertical="center" wrapText="1"/>
    </xf>
    <xf numFmtId="0" fontId="54" fillId="0" borderId="6" xfId="2" applyFont="1" applyBorder="1" applyAlignment="1">
      <alignment horizontal="center" vertical="center" wrapText="1"/>
    </xf>
    <xf numFmtId="0" fontId="54" fillId="0" borderId="7" xfId="2" applyFont="1" applyBorder="1" applyAlignment="1">
      <alignment horizontal="center" vertical="center" wrapText="1"/>
    </xf>
    <xf numFmtId="0" fontId="54" fillId="0" borderId="26" xfId="2" applyFont="1" applyBorder="1" applyAlignment="1">
      <alignment horizontal="center" vertical="center" wrapText="1"/>
    </xf>
    <xf numFmtId="0" fontId="18" fillId="0" borderId="27" xfId="2" applyFont="1" applyBorder="1" applyAlignment="1">
      <alignment horizontal="center" vertical="center" wrapText="1"/>
    </xf>
    <xf numFmtId="0" fontId="18" fillId="0" borderId="26" xfId="2" applyFont="1" applyBorder="1" applyAlignment="1">
      <alignment horizontal="center" vertical="center" wrapText="1"/>
    </xf>
    <xf numFmtId="0" fontId="59" fillId="0" borderId="14" xfId="2" applyFont="1" applyBorder="1" applyAlignment="1">
      <alignment horizontal="center" vertical="center"/>
    </xf>
    <xf numFmtId="0" fontId="59" fillId="0" borderId="13" xfId="2" applyFont="1" applyBorder="1" applyAlignment="1">
      <alignment horizontal="center" vertical="center"/>
    </xf>
    <xf numFmtId="0" fontId="59" fillId="0" borderId="11" xfId="2" applyFont="1" applyBorder="1" applyAlignment="1">
      <alignment horizontal="center" vertical="center"/>
    </xf>
    <xf numFmtId="0" fontId="59" fillId="0" borderId="32" xfId="2" applyFont="1" applyBorder="1" applyAlignment="1">
      <alignment horizontal="center" vertical="center"/>
    </xf>
    <xf numFmtId="0" fontId="59" fillId="0" borderId="34" xfId="2" applyFont="1" applyBorder="1" applyAlignment="1">
      <alignment horizontal="center" vertical="center"/>
    </xf>
    <xf numFmtId="0" fontId="59" fillId="0" borderId="33" xfId="2" applyFont="1" applyBorder="1" applyAlignment="1">
      <alignment horizontal="center" vertical="center"/>
    </xf>
    <xf numFmtId="0" fontId="82" fillId="0" borderId="23" xfId="39" applyFont="1" applyBorder="1" applyAlignment="1" applyProtection="1">
      <alignment horizontal="center" vertical="center"/>
      <protection hidden="1"/>
    </xf>
    <xf numFmtId="0" fontId="82" fillId="0" borderId="28" xfId="39" applyFont="1" applyBorder="1" applyAlignment="1" applyProtection="1">
      <alignment horizontal="center" vertical="center"/>
      <protection hidden="1"/>
    </xf>
    <xf numFmtId="1" fontId="82" fillId="0" borderId="48" xfId="40" quotePrefix="1" applyNumberFormat="1" applyFont="1" applyBorder="1" applyAlignment="1" applyProtection="1">
      <alignment horizontal="center" vertical="center" wrapText="1"/>
      <protection hidden="1"/>
    </xf>
    <xf numFmtId="1" fontId="82" fillId="0" borderId="18" xfId="40" applyNumberFormat="1" applyFont="1" applyBorder="1" applyAlignment="1" applyProtection="1">
      <alignment horizontal="center" vertical="center" wrapText="1"/>
      <protection hidden="1"/>
    </xf>
    <xf numFmtId="0" fontId="82" fillId="0" borderId="59" xfId="42" applyFont="1" applyBorder="1" applyAlignment="1">
      <alignment horizontal="center" vertical="center"/>
    </xf>
    <xf numFmtId="0" fontId="82" fillId="0" borderId="61" xfId="42" applyFont="1" applyBorder="1" applyAlignment="1">
      <alignment horizontal="center" vertical="center"/>
    </xf>
    <xf numFmtId="183" fontId="82" fillId="0" borderId="23" xfId="19" applyNumberFormat="1" applyFont="1" applyBorder="1" applyAlignment="1">
      <alignment horizontal="center" vertical="center"/>
    </xf>
    <xf numFmtId="183" fontId="82" fillId="0" borderId="28" xfId="19" applyNumberFormat="1" applyFont="1" applyBorder="1" applyAlignment="1">
      <alignment horizontal="center" vertical="center"/>
    </xf>
    <xf numFmtId="0" fontId="51" fillId="0" borderId="64" xfId="27" applyFont="1" applyBorder="1" applyAlignment="1">
      <alignment horizontal="center" vertical="center"/>
    </xf>
    <xf numFmtId="0" fontId="51" fillId="0" borderId="12" xfId="27" applyFont="1" applyBorder="1" applyAlignment="1">
      <alignment horizontal="center" vertical="center"/>
    </xf>
    <xf numFmtId="0" fontId="51" fillId="0" borderId="83" xfId="27" applyFont="1" applyBorder="1" applyAlignment="1">
      <alignment horizontal="center" vertical="center"/>
    </xf>
    <xf numFmtId="0" fontId="51" fillId="0" borderId="50" xfId="27" applyFont="1" applyBorder="1" applyAlignment="1">
      <alignment horizontal="center" vertical="center"/>
    </xf>
    <xf numFmtId="0" fontId="51" fillId="0" borderId="57" xfId="27" applyFont="1" applyBorder="1" applyAlignment="1">
      <alignment horizontal="center" vertical="center"/>
    </xf>
    <xf numFmtId="0" fontId="51" fillId="0" borderId="21" xfId="27" applyFont="1" applyBorder="1" applyAlignment="1">
      <alignment horizontal="center" vertical="center"/>
    </xf>
    <xf numFmtId="0" fontId="51" fillId="0" borderId="28" xfId="27" applyFont="1" applyBorder="1" applyAlignment="1">
      <alignment horizontal="center" vertical="center"/>
    </xf>
    <xf numFmtId="0" fontId="51" fillId="0" borderId="17" xfId="27" applyFont="1" applyBorder="1" applyAlignment="1">
      <alignment horizontal="center" vertical="center"/>
    </xf>
    <xf numFmtId="0" fontId="51" fillId="0" borderId="43" xfId="27" applyFont="1" applyBorder="1" applyAlignment="1">
      <alignment horizontal="center" vertical="center"/>
    </xf>
    <xf numFmtId="0" fontId="59" fillId="0" borderId="59" xfId="27" applyFont="1" applyBorder="1" applyAlignment="1">
      <alignment horizontal="center" vertical="center"/>
    </xf>
    <xf numFmtId="0" fontId="162" fillId="0" borderId="85" xfId="27" applyFont="1" applyBorder="1" applyAlignment="1">
      <alignment horizontal="center" vertical="center"/>
    </xf>
    <xf numFmtId="0" fontId="51" fillId="0" borderId="24" xfId="27" applyFont="1" applyBorder="1" applyAlignment="1">
      <alignment horizontal="center" vertical="center"/>
    </xf>
    <xf numFmtId="0" fontId="51" fillId="0" borderId="14" xfId="27" applyFont="1" applyBorder="1" applyAlignment="1">
      <alignment horizontal="center" vertical="center"/>
    </xf>
    <xf numFmtId="0" fontId="51" fillId="0" borderId="58" xfId="27" applyFont="1" applyBorder="1" applyAlignment="1">
      <alignment horizontal="center" vertical="center"/>
    </xf>
    <xf numFmtId="0" fontId="51" fillId="0" borderId="1" xfId="27" applyFont="1" applyBorder="1" applyAlignment="1">
      <alignment horizontal="center" vertical="center"/>
    </xf>
    <xf numFmtId="0" fontId="51" fillId="0" borderId="35" xfId="27" applyFont="1" applyBorder="1" applyAlignment="1">
      <alignment horizontal="center" vertical="center"/>
    </xf>
    <xf numFmtId="0" fontId="51" fillId="0" borderId="83" xfId="29" applyFont="1" applyBorder="1" applyAlignment="1">
      <alignment horizontal="center" vertical="center" wrapText="1"/>
    </xf>
    <xf numFmtId="0" fontId="51" fillId="0" borderId="49" xfId="29" applyFont="1" applyBorder="1" applyAlignment="1">
      <alignment horizontal="center" vertical="center" wrapText="1"/>
    </xf>
    <xf numFmtId="0" fontId="51" fillId="0" borderId="50" xfId="29" applyFont="1" applyBorder="1" applyAlignment="1">
      <alignment horizontal="center" vertical="center" wrapText="1"/>
    </xf>
    <xf numFmtId="0" fontId="51" fillId="0" borderId="16" xfId="29" applyFont="1" applyBorder="1" applyAlignment="1">
      <alignment horizontal="center" vertical="center" wrapText="1"/>
    </xf>
    <xf numFmtId="0" fontId="18" fillId="0" borderId="11" xfId="29" applyBorder="1" applyAlignment="1">
      <alignment horizontal="center" vertical="center" wrapText="1"/>
    </xf>
    <xf numFmtId="14" fontId="57" fillId="0" borderId="0" xfId="29" applyNumberFormat="1" applyFont="1" applyAlignment="1">
      <alignment horizontal="left" vertical="center"/>
    </xf>
    <xf numFmtId="0" fontId="51" fillId="0" borderId="4" xfId="29" applyFont="1" applyBorder="1" applyAlignment="1">
      <alignment horizontal="center" vertical="center" wrapText="1"/>
    </xf>
    <xf numFmtId="0" fontId="51" fillId="0" borderId="5" xfId="29" applyFont="1" applyBorder="1" applyAlignment="1">
      <alignment horizontal="center" vertical="center" wrapText="1"/>
    </xf>
    <xf numFmtId="0" fontId="51" fillId="0" borderId="25" xfId="29" applyFont="1" applyBorder="1" applyAlignment="1">
      <alignment horizontal="center" vertical="center" wrapText="1"/>
    </xf>
    <xf numFmtId="0" fontId="51" fillId="0" borderId="1" xfId="29" applyFont="1" applyBorder="1" applyAlignment="1">
      <alignment horizontal="center" vertical="center" wrapText="1"/>
    </xf>
    <xf numFmtId="0" fontId="51" fillId="0" borderId="0" xfId="29" applyFont="1" applyAlignment="1">
      <alignment horizontal="center" vertical="center" wrapText="1"/>
    </xf>
    <xf numFmtId="0" fontId="51" fillId="0" borderId="35" xfId="29" applyFont="1" applyBorder="1" applyAlignment="1">
      <alignment horizontal="center" vertical="center" wrapText="1"/>
    </xf>
    <xf numFmtId="0" fontId="51" fillId="0" borderId="13" xfId="29" applyFont="1" applyBorder="1" applyAlignment="1">
      <alignment horizontal="center" vertical="center" wrapText="1"/>
    </xf>
    <xf numFmtId="0" fontId="51" fillId="0" borderId="11" xfId="29" applyFont="1" applyBorder="1" applyAlignment="1">
      <alignment horizontal="center" vertical="center" wrapText="1"/>
    </xf>
    <xf numFmtId="0" fontId="51" fillId="0" borderId="64" xfId="29" applyFont="1" applyBorder="1" applyAlignment="1">
      <alignment horizontal="center" vertical="center" wrapText="1"/>
    </xf>
    <xf numFmtId="0" fontId="51" fillId="0" borderId="43" xfId="29" applyFont="1" applyBorder="1" applyAlignment="1">
      <alignment horizontal="center" vertical="center" wrapText="1"/>
    </xf>
    <xf numFmtId="0" fontId="51" fillId="0" borderId="12" xfId="29" applyFont="1" applyBorder="1" applyAlignment="1">
      <alignment horizontal="center" vertical="center" wrapText="1"/>
    </xf>
    <xf numFmtId="1" fontId="51" fillId="0" borderId="0" xfId="29" applyNumberFormat="1" applyFont="1" applyAlignment="1">
      <alignment horizontal="center" vertical="center"/>
    </xf>
    <xf numFmtId="238" fontId="51" fillId="0" borderId="49" xfId="29" applyNumberFormat="1" applyFont="1" applyBorder="1" applyAlignment="1">
      <alignment horizontal="center" vertical="center"/>
    </xf>
    <xf numFmtId="0" fontId="51" fillId="0" borderId="0" xfId="29" applyFont="1" applyAlignment="1">
      <alignment horizontal="left" vertical="top" wrapText="1"/>
    </xf>
    <xf numFmtId="238" fontId="51" fillId="0" borderId="52" xfId="29" applyNumberFormat="1" applyFont="1" applyBorder="1" applyAlignment="1">
      <alignment horizontal="center" vertical="center"/>
    </xf>
    <xf numFmtId="0" fontId="18" fillId="0" borderId="0" xfId="29" applyAlignment="1">
      <alignment horizontal="center"/>
    </xf>
    <xf numFmtId="0" fontId="57" fillId="0" borderId="0" xfId="29" applyFont="1" applyAlignment="1">
      <alignment horizontal="left" vertical="center"/>
    </xf>
    <xf numFmtId="1" fontId="150" fillId="0" borderId="0" xfId="26" applyNumberFormat="1" applyFont="1" applyBorder="1" applyAlignment="1">
      <alignment horizontal="center" vertical="center"/>
    </xf>
    <xf numFmtId="0" fontId="147" fillId="0" borderId="0" xfId="26" applyNumberFormat="1" applyFont="1" applyAlignment="1">
      <alignment horizontal="center"/>
    </xf>
    <xf numFmtId="0" fontId="158" fillId="0" borderId="0" xfId="26" applyNumberFormat="1" applyFont="1" applyAlignment="1">
      <alignment horizontal="center"/>
    </xf>
    <xf numFmtId="1" fontId="87" fillId="0" borderId="54" xfId="26" applyNumberFormat="1" applyFont="1" applyBorder="1" applyAlignment="1">
      <alignment horizontal="center"/>
    </xf>
    <xf numFmtId="208" fontId="150" fillId="0" borderId="0" xfId="26" applyNumberFormat="1" applyFont="1" applyBorder="1" applyAlignment="1">
      <alignment horizontal="center" vertical="center"/>
    </xf>
    <xf numFmtId="0" fontId="147" fillId="0" borderId="0" xfId="26" applyNumberFormat="1" applyFont="1" applyAlignment="1">
      <alignment horizontal="center" vertical="center"/>
    </xf>
    <xf numFmtId="0" fontId="150" fillId="0" borderId="0" xfId="26" applyNumberFormat="1" applyFont="1" applyAlignment="1">
      <alignment horizontal="center"/>
    </xf>
    <xf numFmtId="1" fontId="150" fillId="0" borderId="5" xfId="26" applyNumberFormat="1" applyFont="1" applyBorder="1" applyAlignment="1">
      <alignment horizontal="center" vertical="center"/>
    </xf>
    <xf numFmtId="1" fontId="150" fillId="0" borderId="0" xfId="19" applyNumberFormat="1" applyFont="1" applyAlignment="1">
      <alignment horizontal="center"/>
    </xf>
    <xf numFmtId="0" fontId="147" fillId="0" borderId="0" xfId="19" applyFont="1" applyAlignment="1">
      <alignment horizontal="center"/>
    </xf>
    <xf numFmtId="0" fontId="158" fillId="0" borderId="0" xfId="19" applyFont="1" applyAlignment="1">
      <alignment horizontal="center"/>
    </xf>
    <xf numFmtId="1" fontId="87" fillId="0" borderId="54" xfId="19" applyNumberFormat="1" applyFont="1" applyBorder="1" applyAlignment="1">
      <alignment horizontal="center"/>
    </xf>
    <xf numFmtId="1" fontId="87" fillId="0" borderId="0" xfId="19" applyNumberFormat="1" applyFont="1" applyAlignment="1">
      <alignment horizontal="center"/>
    </xf>
    <xf numFmtId="0" fontId="74" fillId="0" borderId="23" xfId="19" applyFont="1" applyBorder="1" applyAlignment="1">
      <alignment horizontal="center" vertical="center"/>
    </xf>
    <xf numFmtId="0" fontId="74" fillId="0" borderId="21" xfId="19" applyFont="1" applyBorder="1" applyAlignment="1">
      <alignment horizontal="center" vertical="center"/>
    </xf>
    <xf numFmtId="0" fontId="74" fillId="0" borderId="28" xfId="19" applyFont="1" applyBorder="1" applyAlignment="1">
      <alignment horizontal="center" vertical="center"/>
    </xf>
    <xf numFmtId="0" fontId="82" fillId="0" borderId="59" xfId="20" applyFont="1" applyBorder="1" applyAlignment="1">
      <alignment horizontal="center" vertical="center" wrapText="1"/>
    </xf>
    <xf numFmtId="0" fontId="82" fillId="0" borderId="3" xfId="20" applyFont="1" applyBorder="1" applyAlignment="1">
      <alignment horizontal="center" vertical="center" wrapText="1"/>
    </xf>
    <xf numFmtId="0" fontId="82" fillId="0" borderId="59" xfId="20" applyFont="1" applyBorder="1" applyAlignment="1">
      <alignment horizontal="center" vertical="center"/>
    </xf>
    <xf numFmtId="0" fontId="82" fillId="0" borderId="61" xfId="20" applyFont="1" applyBorder="1" applyAlignment="1">
      <alignment horizontal="center" vertical="center"/>
    </xf>
    <xf numFmtId="0" fontId="82" fillId="0" borderId="8" xfId="20" applyFont="1" applyBorder="1" applyAlignment="1">
      <alignment horizontal="center" vertical="center"/>
    </xf>
    <xf numFmtId="0" fontId="82" fillId="0" borderId="10" xfId="20" applyFont="1" applyBorder="1" applyAlignment="1">
      <alignment horizontal="center" vertical="center"/>
    </xf>
    <xf numFmtId="0" fontId="82" fillId="0" borderId="4" xfId="20" applyFont="1" applyBorder="1" applyAlignment="1">
      <alignment horizontal="center" vertical="center"/>
    </xf>
    <xf numFmtId="0" fontId="82" fillId="0" borderId="5" xfId="20" applyFont="1" applyBorder="1" applyAlignment="1">
      <alignment horizontal="center" vertical="center"/>
    </xf>
    <xf numFmtId="0" fontId="82" fillId="0" borderId="51" xfId="20" applyFont="1" applyBorder="1" applyAlignment="1">
      <alignment horizontal="center" vertical="center"/>
    </xf>
    <xf numFmtId="0" fontId="82" fillId="0" borderId="54" xfId="20" applyFont="1" applyBorder="1" applyAlignment="1">
      <alignment horizontal="center" vertical="center"/>
    </xf>
    <xf numFmtId="0" fontId="82" fillId="0" borderId="9" xfId="20" applyFont="1" applyBorder="1" applyAlignment="1">
      <alignment horizontal="center" vertical="center"/>
    </xf>
    <xf numFmtId="0" fontId="74" fillId="0" borderId="9" xfId="20" applyFont="1" applyBorder="1" applyAlignment="1">
      <alignment horizontal="center" vertical="center"/>
    </xf>
    <xf numFmtId="0" fontId="74" fillId="0" borderId="10" xfId="20" applyFont="1" applyBorder="1" applyAlignment="1">
      <alignment horizontal="center" vertical="center"/>
    </xf>
    <xf numFmtId="0" fontId="74" fillId="0" borderId="59" xfId="20" applyFont="1" applyBorder="1" applyAlignment="1">
      <alignment horizontal="center" vertical="center"/>
    </xf>
    <xf numFmtId="0" fontId="74" fillId="0" borderId="3" xfId="20" applyFont="1" applyBorder="1" applyAlignment="1">
      <alignment horizontal="center" vertical="center"/>
    </xf>
    <xf numFmtId="0" fontId="74" fillId="0" borderId="61" xfId="20" applyFont="1" applyBorder="1" applyAlignment="1">
      <alignment horizontal="center" vertical="center"/>
    </xf>
    <xf numFmtId="0" fontId="74" fillId="0" borderId="59" xfId="20" applyFont="1" applyBorder="1" applyAlignment="1">
      <alignment horizontal="center" vertical="center" wrapText="1"/>
    </xf>
    <xf numFmtId="0" fontId="74" fillId="0" borderId="3" xfId="20" applyFont="1" applyBorder="1" applyAlignment="1">
      <alignment horizontal="center" vertical="center" wrapText="1"/>
    </xf>
    <xf numFmtId="0" fontId="74" fillId="0" borderId="4" xfId="20" applyFont="1" applyBorder="1" applyAlignment="1">
      <alignment horizontal="center" vertical="center"/>
    </xf>
    <xf numFmtId="0" fontId="74" fillId="0" borderId="5" xfId="20" applyFont="1" applyBorder="1" applyAlignment="1">
      <alignment horizontal="center" vertical="center"/>
    </xf>
    <xf numFmtId="0" fontId="74" fillId="0" borderId="6" xfId="20" applyFont="1" applyBorder="1" applyAlignment="1">
      <alignment horizontal="center" vertical="center"/>
    </xf>
    <xf numFmtId="0" fontId="74" fillId="0" borderId="1" xfId="20" applyFont="1" applyBorder="1" applyAlignment="1">
      <alignment horizontal="center" vertical="center"/>
    </xf>
    <xf numFmtId="0" fontId="74" fillId="0" borderId="0" xfId="20" applyFont="1" applyAlignment="1">
      <alignment horizontal="center" vertical="center"/>
    </xf>
    <xf numFmtId="0" fontId="74" fillId="0" borderId="7" xfId="20" applyFont="1" applyBorder="1" applyAlignment="1">
      <alignment horizontal="center" vertical="center"/>
    </xf>
    <xf numFmtId="0" fontId="74" fillId="0" borderId="51" xfId="20" applyFont="1" applyBorder="1" applyAlignment="1">
      <alignment horizontal="center" vertical="center"/>
    </xf>
    <xf numFmtId="0" fontId="74" fillId="0" borderId="54" xfId="20" applyFont="1" applyBorder="1" applyAlignment="1">
      <alignment horizontal="center" vertical="center"/>
    </xf>
    <xf numFmtId="0" fontId="74" fillId="0" borderId="55" xfId="20" applyFont="1" applyBorder="1" applyAlignment="1">
      <alignment horizontal="center" vertical="center"/>
    </xf>
    <xf numFmtId="0" fontId="74" fillId="0" borderId="8" xfId="20" applyFont="1" applyBorder="1" applyAlignment="1">
      <alignment horizontal="center" vertical="center"/>
    </xf>
    <xf numFmtId="175" fontId="74" fillId="0" borderId="4" xfId="19" applyNumberFormat="1" applyFont="1" applyBorder="1" applyAlignment="1">
      <alignment horizontal="center" wrapText="1"/>
    </xf>
    <xf numFmtId="175" fontId="74" fillId="0" borderId="1" xfId="19" applyNumberFormat="1" applyFont="1" applyBorder="1" applyAlignment="1">
      <alignment horizontal="center" wrapText="1"/>
    </xf>
    <xf numFmtId="175" fontId="74" fillId="0" borderId="51" xfId="19" applyNumberFormat="1" applyFont="1" applyBorder="1" applyAlignment="1">
      <alignment horizontal="center" wrapText="1"/>
    </xf>
    <xf numFmtId="0" fontId="74" fillId="0" borderId="59" xfId="19" applyFont="1" applyBorder="1" applyAlignment="1">
      <alignment horizontal="center" vertical="center" wrapText="1"/>
    </xf>
    <xf numFmtId="0" fontId="74" fillId="0" borderId="3" xfId="19" applyFont="1" applyBorder="1" applyAlignment="1">
      <alignment horizontal="center" vertical="center" wrapText="1"/>
    </xf>
    <xf numFmtId="0" fontId="74" fillId="0" borderId="61" xfId="19" applyFont="1" applyBorder="1" applyAlignment="1">
      <alignment horizontal="center" vertical="center" wrapText="1"/>
    </xf>
    <xf numFmtId="0" fontId="74" fillId="0" borderId="8" xfId="19" quotePrefix="1" applyFont="1" applyBorder="1" applyAlignment="1">
      <alignment horizontal="center" vertical="center"/>
    </xf>
    <xf numFmtId="0" fontId="74" fillId="0" borderId="10" xfId="19" quotePrefix="1" applyFont="1" applyBorder="1" applyAlignment="1">
      <alignment horizontal="center" vertical="center"/>
    </xf>
    <xf numFmtId="0" fontId="74" fillId="0" borderId="9" xfId="19" applyFont="1" applyBorder="1" applyAlignment="1">
      <alignment horizontal="center" vertical="center"/>
    </xf>
    <xf numFmtId="0" fontId="74" fillId="0" borderId="10" xfId="19" applyFont="1" applyBorder="1" applyAlignment="1">
      <alignment horizontal="center" vertical="center"/>
    </xf>
  </cellXfs>
  <cellStyles count="47">
    <cellStyle name="Link" xfId="1" builtinId="8"/>
    <cellStyle name="Link 2" xfId="24" xr:uid="{AD98C82E-DE24-4F4B-96A9-7F873468C28D}"/>
    <cellStyle name="Link 3" xfId="45" xr:uid="{64AF42BA-4875-41B8-BBE6-A0C346E98D8C}"/>
    <cellStyle name="Normal 2 4 2" xfId="4" xr:uid="{F0542D80-EF12-4B0D-AE05-4930F3FDC77C}"/>
    <cellStyle name="Normal 2 4 3" xfId="5" xr:uid="{AAAA9CDB-BE36-480B-9D77-799D0718DA91}"/>
    <cellStyle name="Normal_Nutrient inputs; crops" xfId="8" xr:uid="{0EE7B7D2-62D1-4E18-A0FB-0CEB382524E8}"/>
    <cellStyle name="Prozent 2" xfId="30" xr:uid="{A2EEC2AF-A42C-4602-960F-ED18B9545648}"/>
    <cellStyle name="Standard" xfId="0" builtinId="0"/>
    <cellStyle name="Standard 10" xfId="28" xr:uid="{22A703B4-A7D6-4AED-9F34-A4898B6AAF37}"/>
    <cellStyle name="Standard 11" xfId="31" xr:uid="{C45A7229-54FD-4E94-84AD-FC7F00F6D950}"/>
    <cellStyle name="Standard 12" xfId="32" xr:uid="{50D55C53-C7FC-4FFD-9957-2A159E899600}"/>
    <cellStyle name="Standard 13" xfId="6" xr:uid="{F603B987-EEA7-4CFE-BB06-2FA7824E717D}"/>
    <cellStyle name="Standard 14" xfId="9" xr:uid="{3766ADA8-B9FC-4E55-A2D1-E0DE89A537BD}"/>
    <cellStyle name="Standard 15" xfId="35" xr:uid="{1139DBE2-0AEF-425A-9632-8BB818EDB333}"/>
    <cellStyle name="Standard 16" xfId="36" xr:uid="{C66FEB14-A832-44D0-BFF3-6F9F7CC98F78}"/>
    <cellStyle name="Standard 17" xfId="37" xr:uid="{4026C873-5AF0-4F05-A079-3C07B5013D15}"/>
    <cellStyle name="Standard 18" xfId="38" xr:uid="{2E822996-2D83-4628-A4DA-258B54CCCF78}"/>
    <cellStyle name="Standard 19" xfId="44" xr:uid="{6E866C79-F9AD-46C0-9FA2-B55EB691FB14}"/>
    <cellStyle name="Standard 2" xfId="2" xr:uid="{C083AC97-7EEE-4BA9-A887-89C203D77953}"/>
    <cellStyle name="Standard 2 2" xfId="7" xr:uid="{D7541ED7-8234-4B4A-A449-2277B1A88F3E}"/>
    <cellStyle name="Standard 2 2 2" xfId="33" xr:uid="{E5A6D514-CAC1-4CF8-9874-6B54E02C2343}"/>
    <cellStyle name="Standard 2 3" xfId="10" xr:uid="{4278E5FA-49BF-4E22-A778-6B2AE813E4CD}"/>
    <cellStyle name="Standard 2 3 2" xfId="19" xr:uid="{0B7D85BB-1DE5-41D2-B9C8-290021CF4B5E}"/>
    <cellStyle name="Standard 2 3 3" xfId="29" xr:uid="{73D42433-F423-4FE5-B414-B33BC9BA5BEF}"/>
    <cellStyle name="Standard 2 4" xfId="12" xr:uid="{FECA413D-EB98-4B3E-9FAD-52A73EF7CF5E}"/>
    <cellStyle name="Standard 2 4 2" xfId="17" xr:uid="{0E903931-17D4-4C09-AA48-D71B94423582}"/>
    <cellStyle name="Standard 2 5" xfId="13" xr:uid="{0E9ECDB1-204B-4EED-B1C4-7B7CB1052B2A}"/>
    <cellStyle name="Standard 2 6" xfId="15" xr:uid="{21617B5B-2EF0-4553-A3D9-065A939834C9}"/>
    <cellStyle name="Standard 2 7" xfId="26" xr:uid="{FB0FBBCE-2CAF-4F77-8312-373B549B19B5}"/>
    <cellStyle name="Standard 3" xfId="3" xr:uid="{8819D071-23DC-4D62-90A9-DD30973B682B}"/>
    <cellStyle name="Standard 3 2" xfId="20" xr:uid="{2F0CC5F3-55C0-4371-82A1-FE6E211CD0B9}"/>
    <cellStyle name="Standard 3 2 2" xfId="27" xr:uid="{3F19F25A-A942-4240-90C2-2997F953DBFC}"/>
    <cellStyle name="Standard 3 3" xfId="16" xr:uid="{57AFE6DB-9368-4F71-8970-128EC572E375}"/>
    <cellStyle name="Standard 3 4" xfId="21" xr:uid="{10243395-D787-4D18-BB98-5C3B4829779C}"/>
    <cellStyle name="Standard 4" xfId="11" xr:uid="{8B1DFC76-44A9-45A7-A12F-9FD4F84F51FE}"/>
    <cellStyle name="Standard 5" xfId="14" xr:uid="{35377A2F-D99B-45BD-AAF2-1378D8AB9A86}"/>
    <cellStyle name="Standard 5 2" xfId="46" xr:uid="{83AF94CA-35DD-4D2D-8BB6-E858BD692AC3}"/>
    <cellStyle name="Standard 6" xfId="18" xr:uid="{B2857F3F-1E88-48B8-A891-5B084DED898A}"/>
    <cellStyle name="Standard 6 2" xfId="34" xr:uid="{D4821FDF-7413-474D-B127-8361108D0C23}"/>
    <cellStyle name="Standard 7" xfId="22" xr:uid="{9C2F8A97-51D5-4972-B0AC-40C8E8AC477F}"/>
    <cellStyle name="Standard 8" xfId="23" xr:uid="{B18880F9-35B3-469E-903D-81ACC51971BC}"/>
    <cellStyle name="Standard 9" xfId="25" xr:uid="{3A189F55-5051-4CE2-AE95-881C420D72B7}"/>
    <cellStyle name="Standard_Brütereien.3720.0" xfId="43" xr:uid="{40A214A6-8924-4914-9D6F-9251249374C7}"/>
    <cellStyle name="Standard_Tabelle1" xfId="39" xr:uid="{448018AA-F184-4AF0-A7AE-497171183B0B}"/>
    <cellStyle name="Standard_Tabelle2" xfId="41" xr:uid="{EB4C6738-91C3-4FBF-9566-73419F811316}"/>
    <cellStyle name="Standard_Tabelle3" xfId="40" xr:uid="{2B283B92-9797-445B-9521-0ED8DB7886B1}"/>
    <cellStyle name="Standard_Tabelle4" xfId="42" xr:uid="{6FB2C88D-E3CB-498F-BD00-9FDDDC33FFDA}"/>
  </cellStyles>
  <dxfs count="166">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9"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7"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s>
  <tableStyles count="1" defaultTableStyle="TableStyleMedium2" defaultPivotStyle="PivotStyleLight16">
    <tableStyle name="Invisible" pivot="0" table="0" count="0" xr9:uid="{37AA798E-D29D-46C3-AD38-2C20A2349A64}"/>
  </tableStyles>
  <colors>
    <mruColors>
      <color rgb="FFF9E03A"/>
      <color rgb="FFCD3363"/>
      <color rgb="FF80CDEC"/>
      <color rgb="FF00854A"/>
      <color rgb="FF339D6E"/>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1.xml"/><Relationship Id="rId89" Type="http://schemas.openxmlformats.org/officeDocument/2006/relationships/externalLink" Target="externalLinks/externalLink1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5" Type="http://schemas.openxmlformats.org/officeDocument/2006/relationships/worksheet" Target="worksheets/sheet5.xml"/><Relationship Id="rId90" Type="http://schemas.openxmlformats.org/officeDocument/2006/relationships/externalLink" Target="externalLinks/externalLink17.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7.xml"/><Relationship Id="rId85"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externalLink" Target="externalLinks/externalLink15.xml"/><Relationship Id="rId91" Type="http://schemas.openxmlformats.org/officeDocument/2006/relationships/externalLink" Target="externalLinks/externalLink18.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externalLink" Target="externalLinks/externalLink13.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4.xml"/><Relationship Id="rId61" Type="http://schemas.openxmlformats.org/officeDocument/2006/relationships/worksheet" Target="worksheets/sheet61.xml"/><Relationship Id="rId82"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0.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2024/2025</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extLst>
            <c:ext xmlns:c16="http://schemas.microsoft.com/office/drawing/2014/chart" uri="{C3380CC4-5D6E-409C-BE32-E72D297353CC}">
              <c16:uniqueId val="{00000000-AD8C-4F32-A399-DA037C6354C2}"/>
            </c:ext>
          </c:extLst>
        </c:ser>
        <c:ser>
          <c:idx val="4"/>
          <c:order val="1"/>
          <c:tx>
            <c:strRef>
              <c:f>'0201060'!$A$10</c:f>
              <c:strCache>
                <c:ptCount val="1"/>
                <c:pt idx="0">
                  <c:v>2025/2026</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2019.5170000000001</c:v>
                </c:pt>
                <c:pt idx="1">
                  <c:v>4648.8379999999997</c:v>
                </c:pt>
                <c:pt idx="2">
                  <c:v>1267.1220000000001</c:v>
                </c:pt>
                <c:pt idx="3">
                  <c:v>730.15099999999995</c:v>
                </c:pt>
                <c:pt idx="4">
                  <c:v>702.58699999999999</c:v>
                </c:pt>
                <c:pt idx="5">
                  <c:v>709.42600000000004</c:v>
                </c:pt>
              </c:numCache>
            </c:numRef>
          </c:val>
          <c:extLst>
            <c:ext xmlns:c16="http://schemas.microsoft.com/office/drawing/2014/chart" uri="{C3380CC4-5D6E-409C-BE32-E72D297353CC}">
              <c16:uniqueId val="{00000001-AD8C-4F32-A399-DA037C6354C2}"/>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'0204040(2)'!$C$93:$D$93</c:f>
              <c:strCache>
                <c:ptCount val="2"/>
                <c:pt idx="0">
                  <c:v>2024</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'0204040(2)'!$F$93:$Q$93</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c:v>69966.975000000006</c:v>
                </c:pt>
              </c:numCache>
            </c:numRef>
          </c:val>
          <c:extLst>
            <c:ext xmlns:c16="http://schemas.microsoft.com/office/drawing/2014/chart" uri="{C3380CC4-5D6E-409C-BE32-E72D297353CC}">
              <c16:uniqueId val="{00000000-76A2-4637-B52F-1774BF0EAA9C}"/>
            </c:ext>
          </c:extLst>
        </c:ser>
        <c:ser>
          <c:idx val="1"/>
          <c:order val="1"/>
          <c:tx>
            <c:strRef>
              <c:f>'0204040(2)'!$C$94:$D$94</c:f>
              <c:strCache>
                <c:ptCount val="2"/>
                <c:pt idx="0">
                  <c:v>2025v</c:v>
                </c:pt>
              </c:strCache>
            </c:strRef>
          </c:tx>
          <c:spPr>
            <a:solidFill>
              <a:srgbClr val="FF6600"/>
            </a:solidFill>
            <a:ln>
              <a:solidFill>
                <a:srgbClr val="FF660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'0204040(2)'!$F$94:$Q$94</c:f>
              <c:numCache>
                <c:formatCode>?\ ??0\ 000</c:formatCode>
                <c:ptCount val="12"/>
                <c:pt idx="0">
                  <c:v>69518.687999999995</c:v>
                </c:pt>
                <c:pt idx="1">
                  <c:v>63099.752999999997</c:v>
                </c:pt>
                <c:pt idx="2">
                  <c:v>71088.811000000002</c:v>
                </c:pt>
                <c:pt idx="3">
                  <c:v>70843.400999999998</c:v>
                </c:pt>
                <c:pt idx="4">
                  <c:v>73616.264999999999</c:v>
                </c:pt>
                <c:pt idx="5">
                  <c:v>68860.820999999996</c:v>
                </c:pt>
                <c:pt idx="6">
                  <c:v>70994.517999999996</c:v>
                </c:pt>
                <c:pt idx="7">
                  <c:v>72262.421000000002</c:v>
                </c:pt>
                <c:pt idx="8">
                  <c:v>70344.145999999993</c:v>
                </c:pt>
                <c:pt idx="9">
                  <c:v>74283.61</c:v>
                </c:pt>
                <c:pt idx="10">
                  <c:v>75032.864000000001</c:v>
                </c:pt>
                <c:pt idx="11">
                  <c:v>77362.437000000005</c:v>
                </c:pt>
              </c:numCache>
            </c:numRef>
          </c:val>
          <c:extLst>
            <c:ext xmlns:c16="http://schemas.microsoft.com/office/drawing/2014/chart" uri="{C3380CC4-5D6E-409C-BE32-E72D297353CC}">
              <c16:uniqueId val="{00000001-76A2-4637-B52F-1774BF0EAA9C}"/>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'0204040(2)'!$K$149</c:f>
              <c:strCache>
                <c:ptCount val="1"/>
                <c:pt idx="0">
                  <c:v>2024</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'0204040(2)'!$J$150:$J$160</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'0204040(2)'!$K$150:$K$160</c:f>
              <c:numCache>
                <c:formatCode>#,##0</c:formatCode>
                <c:ptCount val="11"/>
                <c:pt idx="0">
                  <c:v>2940386.0410000002</c:v>
                </c:pt>
                <c:pt idx="1">
                  <c:v>7133605.1560000004</c:v>
                </c:pt>
                <c:pt idx="2">
                  <c:v>3179457.8880000003</c:v>
                </c:pt>
                <c:pt idx="3">
                  <c:v>1696686.3859999999</c:v>
                </c:pt>
                <c:pt idx="4">
                  <c:v>2123227.4950000001</c:v>
                </c:pt>
                <c:pt idx="5">
                  <c:v>7088287.493999999</c:v>
                </c:pt>
                <c:pt idx="6">
                  <c:v>1113523.706</c:v>
                </c:pt>
                <c:pt idx="7">
                  <c:v>1396135.8079999997</c:v>
                </c:pt>
                <c:pt idx="8">
                  <c:v>1574510.5559999999</c:v>
                </c:pt>
                <c:pt idx="9">
                  <c:v>907897.07499999995</c:v>
                </c:pt>
                <c:pt idx="10">
                  <c:v>769929.75099999993</c:v>
                </c:pt>
              </c:numCache>
            </c:numRef>
          </c:val>
          <c:extLst>
            <c:ext xmlns:c16="http://schemas.microsoft.com/office/drawing/2014/chart" uri="{C3380CC4-5D6E-409C-BE32-E72D297353CC}">
              <c16:uniqueId val="{00000000-D04D-46A4-8B32-87904B49EBEB}"/>
            </c:ext>
          </c:extLst>
        </c:ser>
        <c:ser>
          <c:idx val="1"/>
          <c:order val="1"/>
          <c:tx>
            <c:strRef>
              <c:f>'0204040(2)'!$L$149</c:f>
              <c:strCache>
                <c:ptCount val="1"/>
                <c:pt idx="0">
                  <c:v>2025v</c:v>
                </c:pt>
              </c:strCache>
            </c:strRef>
          </c:tx>
          <c:spPr>
            <a:solidFill>
              <a:srgbClr val="7030A0"/>
            </a:solidFill>
            <a:ln>
              <a:solidFill>
                <a:srgbClr val="7030A0"/>
              </a:solidFill>
            </a:ln>
            <a:effectLst/>
          </c:spPr>
          <c:invertIfNegative val="0"/>
          <c:cat>
            <c:strRef>
              <c:f>'0204040(2)'!$J$150:$J$160</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'0204040(2)'!$L$150:$L$160</c:f>
              <c:numCache>
                <c:formatCode>#,##0</c:formatCode>
                <c:ptCount val="11"/>
                <c:pt idx="0">
                  <c:v>2972122.0779999997</c:v>
                </c:pt>
                <c:pt idx="1">
                  <c:v>7232589.955000001</c:v>
                </c:pt>
                <c:pt idx="2">
                  <c:v>3193706.8760000002</c:v>
                </c:pt>
                <c:pt idx="3">
                  <c:v>1675573.8520000002</c:v>
                </c:pt>
                <c:pt idx="4">
                  <c:v>2176249.8899999997</c:v>
                </c:pt>
                <c:pt idx="5">
                  <c:v>7142148.9800000014</c:v>
                </c:pt>
                <c:pt idx="6">
                  <c:v>1128711.2209999999</c:v>
                </c:pt>
                <c:pt idx="7">
                  <c:v>1448352.504</c:v>
                </c:pt>
                <c:pt idx="8">
                  <c:v>1574271.692</c:v>
                </c:pt>
                <c:pt idx="9">
                  <c:v>906310.89599999995</c:v>
                </c:pt>
                <c:pt idx="10">
                  <c:v>758848.96199999994</c:v>
                </c:pt>
              </c:numCache>
            </c:numRef>
          </c:val>
          <c:extLst>
            <c:ext xmlns:c16="http://schemas.microsoft.com/office/drawing/2014/chart" uri="{C3380CC4-5D6E-409C-BE32-E72D297353CC}">
              <c16:uniqueId val="{00000001-D04D-46A4-8B32-87904B49EBEB}"/>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'0204040(2)'!$K$169</c:f>
              <c:strCache>
                <c:ptCount val="1"/>
                <c:pt idx="0">
                  <c:v>2024</c:v>
                </c:pt>
              </c:strCache>
            </c:strRef>
          </c:tx>
          <c:spPr>
            <a:solidFill>
              <a:srgbClr val="CCFFCC"/>
            </a:solidFill>
            <a:ln>
              <a:solidFill>
                <a:srgbClr val="CCFFCC"/>
              </a:solidFill>
            </a:ln>
            <a:effectLst/>
          </c:spPr>
          <c:invertIfNegative val="0"/>
          <c:cat>
            <c:strRef>
              <c:f>'0204040(2)'!$J$170:$J$179</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'0204040(2)'!$K$170:$K$179</c:f>
              <c:numCache>
                <c:formatCode>#,##0</c:formatCode>
                <c:ptCount val="10"/>
                <c:pt idx="0">
                  <c:v>53786.350000000006</c:v>
                </c:pt>
                <c:pt idx="1">
                  <c:v>130360.803</c:v>
                </c:pt>
                <c:pt idx="2">
                  <c:v>94975.299000000014</c:v>
                </c:pt>
                <c:pt idx="3">
                  <c:v>96149.92</c:v>
                </c:pt>
                <c:pt idx="4">
                  <c:v>195992.01400000002</c:v>
                </c:pt>
                <c:pt idx="5">
                  <c:v>696235.63300000003</c:v>
                </c:pt>
                <c:pt idx="6">
                  <c:v>38799.743999999999</c:v>
                </c:pt>
                <c:pt idx="7">
                  <c:v>25307.603000000003</c:v>
                </c:pt>
                <c:pt idx="8">
                  <c:v>67735.787000000011</c:v>
                </c:pt>
                <c:pt idx="9">
                  <c:v>9817.8909999999996</c:v>
                </c:pt>
              </c:numCache>
            </c:numRef>
          </c:val>
          <c:extLst>
            <c:ext xmlns:c16="http://schemas.microsoft.com/office/drawing/2014/chart" uri="{C3380CC4-5D6E-409C-BE32-E72D297353CC}">
              <c16:uniqueId val="{00000000-B1F9-44A3-935A-6895664A9791}"/>
            </c:ext>
          </c:extLst>
        </c:ser>
        <c:ser>
          <c:idx val="1"/>
          <c:order val="1"/>
          <c:tx>
            <c:strRef>
              <c:f>'0204040(2)'!$L$169</c:f>
              <c:strCache>
                <c:ptCount val="1"/>
                <c:pt idx="0">
                  <c:v>2025v</c:v>
                </c:pt>
              </c:strCache>
            </c:strRef>
          </c:tx>
          <c:spPr>
            <a:solidFill>
              <a:srgbClr val="009999"/>
            </a:solidFill>
            <a:ln>
              <a:solidFill>
                <a:srgbClr val="009999"/>
              </a:solidFill>
            </a:ln>
            <a:effectLst/>
          </c:spPr>
          <c:invertIfNegative val="0"/>
          <c:cat>
            <c:strRef>
              <c:f>'0204040(2)'!$J$170:$J$179</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'0204040(2)'!$L$170:$L$179</c:f>
              <c:numCache>
                <c:formatCode>#,##0</c:formatCode>
                <c:ptCount val="10"/>
                <c:pt idx="0">
                  <c:v>55986.491999999998</c:v>
                </c:pt>
                <c:pt idx="1">
                  <c:v>136936.26999999999</c:v>
                </c:pt>
                <c:pt idx="2">
                  <c:v>91672.468000000008</c:v>
                </c:pt>
                <c:pt idx="3">
                  <c:v>96688.53</c:v>
                </c:pt>
                <c:pt idx="4">
                  <c:v>203453.70699999999</c:v>
                </c:pt>
                <c:pt idx="5">
                  <c:v>702106.48199999996</c:v>
                </c:pt>
                <c:pt idx="6">
                  <c:v>36849.004999999997</c:v>
                </c:pt>
                <c:pt idx="7">
                  <c:v>23976.289000000001</c:v>
                </c:pt>
                <c:pt idx="8">
                  <c:v>71442.722999999998</c:v>
                </c:pt>
                <c:pt idx="9">
                  <c:v>7742.1240000000007</c:v>
                </c:pt>
              </c:numCache>
            </c:numRef>
          </c:val>
          <c:extLst>
            <c:ext xmlns:c16="http://schemas.microsoft.com/office/drawing/2014/chart" uri="{C3380CC4-5D6E-409C-BE32-E72D297353CC}">
              <c16:uniqueId val="{00000001-B1F9-44A3-935A-6895664A9791}"/>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'0204040(2)'!$I$124</c:f>
              <c:strCache>
                <c:ptCount val="1"/>
                <c:pt idx="0">
                  <c:v>Anlieferung von Kuhmilch von deutschen Erzeugern - Anteile 2025v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C0E5-4D8B-8E85-3940E2B733B5}"/>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C0E5-4D8B-8E85-3940E2B733B5}"/>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C0E5-4D8B-8E85-3940E2B733B5}"/>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C0E5-4D8B-8E85-3940E2B733B5}"/>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'0204040(2)'!$K$125:$K$126</c:f>
              <c:strCache>
                <c:ptCount val="2"/>
                <c:pt idx="0">
                  <c:v>konventionelle Milch</c:v>
                </c:pt>
                <c:pt idx="1">
                  <c:v>ökologische/ biologische Milch</c:v>
                </c:pt>
              </c:strCache>
            </c:strRef>
          </c:cat>
          <c:val>
            <c:numRef>
              <c:f>'0204040(2)'!$M$125:$M$126</c:f>
              <c:numCache>
                <c:formatCode>0.0%</c:formatCode>
                <c:ptCount val="2"/>
                <c:pt idx="0">
                  <c:v>0.95489740258714306</c:v>
                </c:pt>
                <c:pt idx="1">
                  <c:v>4.5102597412856889E-2</c:v>
                </c:pt>
              </c:numCache>
            </c:numRef>
          </c:val>
          <c:extLst>
            <c:ext xmlns:c16="http://schemas.microsoft.com/office/drawing/2014/chart" uri="{C3380CC4-5D6E-409C-BE32-E72D297353CC}">
              <c16:uniqueId val="{00000004-C0E5-4D8B-8E85-3940E2B733B5}"/>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'0204040(2)'!$C$74:$D$74</c:f>
              <c:strCache>
                <c:ptCount val="2"/>
                <c:pt idx="0">
                  <c:v>2024</c:v>
                </c:pt>
              </c:strCache>
            </c:strRef>
          </c:tx>
          <c:spPr>
            <a:solidFill>
              <a:schemeClr val="tx2">
                <a:lumMod val="40000"/>
                <a:lumOff val="60000"/>
              </a:schemeClr>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'0204040(2)'!$F$74:$Q$74</c:f>
              <c:numCache>
                <c:formatCode>?\ ??0\ 000</c:formatCode>
                <c:ptCount val="12"/>
                <c:pt idx="0">
                  <c:v>2530062.4050000003</c:v>
                </c:pt>
                <c:pt idx="1">
                  <c:v>2444648.8119999999</c:v>
                </c:pt>
                <c:pt idx="2">
                  <c:v>2643795.5449999999</c:v>
                </c:pt>
                <c:pt idx="3">
                  <c:v>2579433.7379999999</c:v>
                </c:pt>
                <c:pt idx="4">
                  <c:v>2686662.6740000001</c:v>
                </c:pt>
                <c:pt idx="5">
                  <c:v>2566943.0329999998</c:v>
                </c:pt>
                <c:pt idx="6">
                  <c:v>2577388.9809999997</c:v>
                </c:pt>
                <c:pt idx="7">
                  <c:v>2479537.52</c:v>
                </c:pt>
                <c:pt idx="8">
                  <c:v>2336862.1340000005</c:v>
                </c:pt>
                <c:pt idx="9">
                  <c:v>2370137.4010000001</c:v>
                </c:pt>
                <c:pt idx="10">
                  <c:v>2286198.7080000001</c:v>
                </c:pt>
                <c:pt idx="11">
                  <c:v>2421976.4050000003</c:v>
                </c:pt>
              </c:numCache>
            </c:numRef>
          </c:val>
          <c:extLst>
            <c:ext xmlns:c16="http://schemas.microsoft.com/office/drawing/2014/chart" uri="{C3380CC4-5D6E-409C-BE32-E72D297353CC}">
              <c16:uniqueId val="{00000000-C0C6-4B4D-B86B-170BDC676A2E}"/>
            </c:ext>
          </c:extLst>
        </c:ser>
        <c:ser>
          <c:idx val="0"/>
          <c:order val="1"/>
          <c:tx>
            <c:strRef>
              <c:f>'0204040(2)'!$C$75:$D$75</c:f>
              <c:strCache>
                <c:ptCount val="2"/>
                <c:pt idx="0">
                  <c:v>2025v</c:v>
                </c:pt>
              </c:strCache>
            </c:strRef>
          </c:tx>
          <c:spPr>
            <a:solidFill>
              <a:srgbClr val="0070C0"/>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'0204040(2)'!$F$75:$Q$75</c:f>
              <c:numCache>
                <c:formatCode>?\ ??0\ 000</c:formatCode>
                <c:ptCount val="12"/>
                <c:pt idx="0">
                  <c:v>2477741.628</c:v>
                </c:pt>
                <c:pt idx="1">
                  <c:v>2285240.8110000002</c:v>
                </c:pt>
                <c:pt idx="2">
                  <c:v>2588028.4530000002</c:v>
                </c:pt>
                <c:pt idx="3">
                  <c:v>2555785.6189999999</c:v>
                </c:pt>
                <c:pt idx="4">
                  <c:v>2647622.08</c:v>
                </c:pt>
                <c:pt idx="5">
                  <c:v>2513269.3989999997</c:v>
                </c:pt>
                <c:pt idx="6">
                  <c:v>2557899.014</c:v>
                </c:pt>
                <c:pt idx="7">
                  <c:v>2532521.0329999998</c:v>
                </c:pt>
                <c:pt idx="8">
                  <c:v>2452639.5359999998</c:v>
                </c:pt>
                <c:pt idx="9">
                  <c:v>2531287.8890000004</c:v>
                </c:pt>
                <c:pt idx="10">
                  <c:v>2459030.4610000001</c:v>
                </c:pt>
                <c:pt idx="11">
                  <c:v>2607820.983</c:v>
                </c:pt>
              </c:numCache>
            </c:numRef>
          </c:val>
          <c:extLst>
            <c:ext xmlns:c16="http://schemas.microsoft.com/office/drawing/2014/chart" uri="{C3380CC4-5D6E-409C-BE32-E72D297353CC}">
              <c16:uniqueId val="{00000001-C0C6-4B4D-B86B-170BDC676A2E}"/>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'0204040(2)'!$C$100:$D$100</c:f>
              <c:strCache>
                <c:ptCount val="2"/>
                <c:pt idx="0">
                  <c:v>2024</c:v>
                </c:pt>
              </c:strCache>
            </c:strRef>
          </c:tx>
          <c:spPr>
            <a:solidFill>
              <a:srgbClr val="FF9797"/>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'0204040(2)'!$F$100:$Q$100</c:f>
              <c:numCache>
                <c:formatCode>?\ ??0\ 000</c:formatCode>
                <c:ptCount val="12"/>
                <c:pt idx="0">
                  <c:v>2717880.7600000002</c:v>
                </c:pt>
                <c:pt idx="1">
                  <c:v>2626907.8280000002</c:v>
                </c:pt>
                <c:pt idx="2">
                  <c:v>2845957.6350000002</c:v>
                </c:pt>
                <c:pt idx="3">
                  <c:v>2780305.8859999999</c:v>
                </c:pt>
                <c:pt idx="4">
                  <c:v>2897789.3020000001</c:v>
                </c:pt>
                <c:pt idx="5">
                  <c:v>2761967.9339999999</c:v>
                </c:pt>
                <c:pt idx="6">
                  <c:v>2773241.1549999998</c:v>
                </c:pt>
                <c:pt idx="7">
                  <c:v>2668106.4430000004</c:v>
                </c:pt>
                <c:pt idx="8">
                  <c:v>2513138.6170000006</c:v>
                </c:pt>
                <c:pt idx="9">
                  <c:v>2549033.9370000004</c:v>
                </c:pt>
                <c:pt idx="10">
                  <c:v>2457378.4240000001</c:v>
                </c:pt>
                <c:pt idx="11">
                  <c:v>2604944.8800000004</c:v>
                </c:pt>
              </c:numCache>
            </c:numRef>
          </c:val>
          <c:extLst>
            <c:ext xmlns:c16="http://schemas.microsoft.com/office/drawing/2014/chart" uri="{C3380CC4-5D6E-409C-BE32-E72D297353CC}">
              <c16:uniqueId val="{00000000-E5BD-4971-BB8A-06FC30CBE770}"/>
            </c:ext>
          </c:extLst>
        </c:ser>
        <c:ser>
          <c:idx val="0"/>
          <c:order val="1"/>
          <c:tx>
            <c:strRef>
              <c:f>'0204040(2)'!$C$101:$D$101</c:f>
              <c:strCache>
                <c:ptCount val="2"/>
                <c:pt idx="0">
                  <c:v>2025v</c:v>
                </c:pt>
              </c:strCache>
            </c:strRef>
          </c:tx>
          <c:spPr>
            <a:solidFill>
              <a:srgbClr val="C00000"/>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'0204040(2)'!$F$101:$Q$101</c:f>
              <c:numCache>
                <c:formatCode>?\ ??0\ 000</c:formatCode>
                <c:ptCount val="12"/>
                <c:pt idx="0">
                  <c:v>2664252.3659999999</c:v>
                </c:pt>
                <c:pt idx="1">
                  <c:v>2456292.8460000004</c:v>
                </c:pt>
                <c:pt idx="2">
                  <c:v>2780815.0730000003</c:v>
                </c:pt>
                <c:pt idx="3">
                  <c:v>2749600.78</c:v>
                </c:pt>
                <c:pt idx="4">
                  <c:v>2851418.1830000002</c:v>
                </c:pt>
                <c:pt idx="5">
                  <c:v>2702846.6249999995</c:v>
                </c:pt>
                <c:pt idx="6">
                  <c:v>2748742.9739999999</c:v>
                </c:pt>
                <c:pt idx="7">
                  <c:v>2724302.51</c:v>
                </c:pt>
                <c:pt idx="8">
                  <c:v>2637087.0869999998</c:v>
                </c:pt>
                <c:pt idx="9">
                  <c:v>2722306.3560000001</c:v>
                </c:pt>
                <c:pt idx="10">
                  <c:v>2647431.8260000004</c:v>
                </c:pt>
                <c:pt idx="11">
                  <c:v>2807952.105</c:v>
                </c:pt>
              </c:numCache>
            </c:numRef>
          </c:val>
          <c:extLst>
            <c:ext xmlns:c16="http://schemas.microsoft.com/office/drawing/2014/chart" uri="{C3380CC4-5D6E-409C-BE32-E72D297353CC}">
              <c16:uniqueId val="{00000001-E5BD-4971-BB8A-06FC30CBE770}"/>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'0204047'!$B$10:$C$10</c:f>
              <c:strCache>
                <c:ptCount val="2"/>
                <c:pt idx="0">
                  <c:v>2024</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'0204047'!$E$10:$P$10</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707.68399999999997</c:v>
                </c:pt>
              </c:numCache>
            </c:numRef>
          </c:val>
          <c:extLst>
            <c:ext xmlns:c16="http://schemas.microsoft.com/office/drawing/2014/chart" uri="{C3380CC4-5D6E-409C-BE32-E72D297353CC}">
              <c16:uniqueId val="{00000000-73BF-4C16-B81F-BCE798C9ADE6}"/>
            </c:ext>
          </c:extLst>
        </c:ser>
        <c:ser>
          <c:idx val="1"/>
          <c:order val="1"/>
          <c:tx>
            <c:strRef>
              <c:f>'0204047'!$B$11:$C$11</c:f>
              <c:strCache>
                <c:ptCount val="2"/>
                <c:pt idx="0">
                  <c:v>2025v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'0204047'!$E$11:$P$11</c:f>
              <c:numCache>
                <c:formatCode>#\ ##0_)</c:formatCode>
                <c:ptCount val="12"/>
                <c:pt idx="0">
                  <c:v>410.16800000000001</c:v>
                </c:pt>
                <c:pt idx="1">
                  <c:v>377.49200000000002</c:v>
                </c:pt>
                <c:pt idx="2">
                  <c:v>475.82400000000001</c:v>
                </c:pt>
                <c:pt idx="3">
                  <c:v>540.87199999999996</c:v>
                </c:pt>
                <c:pt idx="4">
                  <c:v>621.93700000000001</c:v>
                </c:pt>
                <c:pt idx="5">
                  <c:v>603.97199999999998</c:v>
                </c:pt>
                <c:pt idx="6">
                  <c:v>580.81700000000001</c:v>
                </c:pt>
                <c:pt idx="7">
                  <c:v>587.33699999999999</c:v>
                </c:pt>
                <c:pt idx="8">
                  <c:v>534.74699999999996</c:v>
                </c:pt>
                <c:pt idx="9">
                  <c:v>501.42599999999999</c:v>
                </c:pt>
                <c:pt idx="10">
                  <c:v>478.85199999999998</c:v>
                </c:pt>
                <c:pt idx="11">
                  <c:v>476.73</c:v>
                </c:pt>
              </c:numCache>
            </c:numRef>
          </c:val>
          <c:extLst>
            <c:ext xmlns:c16="http://schemas.microsoft.com/office/drawing/2014/chart" uri="{C3380CC4-5D6E-409C-BE32-E72D297353CC}">
              <c16:uniqueId val="{00000001-73BF-4C16-B81F-BCE798C9ADE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'0204340'!$A$9</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'0204340'!$B$9:$M$9</c:f>
              <c:numCache>
                <c:formatCode>###\ ###\ ##0</c:formatCode>
                <c:ptCount val="12"/>
                <c:pt idx="0">
                  <c:v>23566.733</c:v>
                </c:pt>
                <c:pt idx="1">
                  <c:v>24753.897000000001</c:v>
                </c:pt>
                <c:pt idx="2">
                  <c:v>26633.244999999999</c:v>
                </c:pt>
                <c:pt idx="3">
                  <c:v>24811.603999999999</c:v>
                </c:pt>
                <c:pt idx="4">
                  <c:v>26586.99</c:v>
                </c:pt>
                <c:pt idx="5">
                  <c:v>24146.723000000002</c:v>
                </c:pt>
                <c:pt idx="6">
                  <c:v>24853.154999999999</c:v>
                </c:pt>
                <c:pt idx="7">
                  <c:v>24473.326000000001</c:v>
                </c:pt>
                <c:pt idx="8">
                  <c:v>24975.735000000001</c:v>
                </c:pt>
                <c:pt idx="9">
                  <c:v>24649.530999999999</c:v>
                </c:pt>
                <c:pt idx="10">
                  <c:v>23091.37</c:v>
                </c:pt>
                <c:pt idx="11">
                  <c:v>21919.032999999999</c:v>
                </c:pt>
              </c:numCache>
            </c:numRef>
          </c:val>
          <c:smooth val="0"/>
          <c:extLst>
            <c:ext xmlns:c16="http://schemas.microsoft.com/office/drawing/2014/chart" uri="{C3380CC4-5D6E-409C-BE32-E72D297353CC}">
              <c16:uniqueId val="{00000000-3550-4B48-BA05-6A0A2B0DCB65}"/>
            </c:ext>
          </c:extLst>
        </c:ser>
        <c:ser>
          <c:idx val="1"/>
          <c:order val="1"/>
          <c:tx>
            <c:strRef>
              <c:f>'0204340'!$A$10</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'0204340'!$B$10:$M$10</c:f>
              <c:numCache>
                <c:formatCode>###\ ###\ ##0</c:formatCode>
                <c:ptCount val="12"/>
                <c:pt idx="0">
                  <c:v>26043.717000000001</c:v>
                </c:pt>
                <c:pt idx="1">
                  <c:v>25314.906999999999</c:v>
                </c:pt>
                <c:pt idx="2">
                  <c:v>27401.87</c:v>
                </c:pt>
                <c:pt idx="3">
                  <c:v>27117.183000000001</c:v>
                </c:pt>
                <c:pt idx="4">
                  <c:v>26763.278999999999</c:v>
                </c:pt>
                <c:pt idx="5">
                  <c:v>28632</c:v>
                </c:pt>
                <c:pt idx="6">
                  <c:v>27897.986000000001</c:v>
                </c:pt>
                <c:pt idx="7">
                  <c:v>26241.963</c:v>
                </c:pt>
                <c:pt idx="8">
                  <c:v>26690.302</c:v>
                </c:pt>
                <c:pt idx="9">
                  <c:v>25528.359</c:v>
                </c:pt>
                <c:pt idx="10">
                  <c:v>24539.984</c:v>
                </c:pt>
                <c:pt idx="11">
                  <c:v>23987.852999999999</c:v>
                </c:pt>
              </c:numCache>
            </c:numRef>
          </c:val>
          <c:smooth val="0"/>
          <c:extLst>
            <c:ext xmlns:c16="http://schemas.microsoft.com/office/drawing/2014/chart" uri="{C3380CC4-5D6E-409C-BE32-E72D297353CC}">
              <c16:uniqueId val="{00000001-3550-4B48-BA05-6A0A2B0DCB6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'0204340'!$A$14</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'0204340'!$B$14:$M$14</c:f>
              <c:numCache>
                <c:formatCode>###\ ###\ ##0</c:formatCode>
                <c:ptCount val="12"/>
                <c:pt idx="0">
                  <c:v>4561.6390000000001</c:v>
                </c:pt>
                <c:pt idx="1">
                  <c:v>4280.3869999999997</c:v>
                </c:pt>
                <c:pt idx="2">
                  <c:v>4017.98</c:v>
                </c:pt>
                <c:pt idx="3">
                  <c:v>4228.9369999999999</c:v>
                </c:pt>
                <c:pt idx="4">
                  <c:v>4321.2539999999999</c:v>
                </c:pt>
                <c:pt idx="5">
                  <c:v>3844.8649999999998</c:v>
                </c:pt>
                <c:pt idx="6">
                  <c:v>4354.299</c:v>
                </c:pt>
                <c:pt idx="7">
                  <c:v>4265.7129999999997</c:v>
                </c:pt>
                <c:pt idx="8">
                  <c:v>3889.136</c:v>
                </c:pt>
                <c:pt idx="9">
                  <c:v>4470.0209999999997</c:v>
                </c:pt>
                <c:pt idx="10">
                  <c:v>4909.5230000000001</c:v>
                </c:pt>
                <c:pt idx="11">
                  <c:v>4251.0780000000004</c:v>
                </c:pt>
              </c:numCache>
            </c:numRef>
          </c:val>
          <c:smooth val="0"/>
          <c:extLst>
            <c:ext xmlns:c16="http://schemas.microsoft.com/office/drawing/2014/chart" uri="{C3380CC4-5D6E-409C-BE32-E72D297353CC}">
              <c16:uniqueId val="{00000000-E30B-4046-BD99-D08D1FF7118F}"/>
            </c:ext>
          </c:extLst>
        </c:ser>
        <c:ser>
          <c:idx val="1"/>
          <c:order val="1"/>
          <c:tx>
            <c:strRef>
              <c:f>'0204340'!$A$15</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5578.6570000000002</c:v>
                </c:pt>
                <c:pt idx="1">
                  <c:v>4589.6620000000003</c:v>
                </c:pt>
                <c:pt idx="2">
                  <c:v>4334.5060000000003</c:v>
                </c:pt>
                <c:pt idx="3">
                  <c:v>5292.5609999999997</c:v>
                </c:pt>
                <c:pt idx="4">
                  <c:v>5045.83</c:v>
                </c:pt>
                <c:pt idx="5">
                  <c:v>4402.4629999999997</c:v>
                </c:pt>
                <c:pt idx="6">
                  <c:v>5118.2020000000002</c:v>
                </c:pt>
                <c:pt idx="7">
                  <c:v>4443.6319999999996</c:v>
                </c:pt>
                <c:pt idx="8">
                  <c:v>4693.4639999999999</c:v>
                </c:pt>
                <c:pt idx="9">
                  <c:v>4867.4189999999999</c:v>
                </c:pt>
                <c:pt idx="10">
                  <c:v>4240.3119999999999</c:v>
                </c:pt>
                <c:pt idx="11">
                  <c:v>3865.828</c:v>
                </c:pt>
              </c:numCache>
            </c:numRef>
          </c:val>
          <c:smooth val="0"/>
          <c:extLst>
            <c:ext xmlns:c16="http://schemas.microsoft.com/office/drawing/2014/chart" uri="{C3380CC4-5D6E-409C-BE32-E72D297353CC}">
              <c16:uniqueId val="{00000001-E30B-4046-BD99-D08D1FF7118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9872.4410000000007</c:v>
                </c:pt>
                <c:pt idx="1">
                  <c:v>9057.51</c:v>
                </c:pt>
                <c:pt idx="2">
                  <c:v>9775.9060000000009</c:v>
                </c:pt>
                <c:pt idx="3">
                  <c:v>10524.651</c:v>
                </c:pt>
                <c:pt idx="4">
                  <c:v>10890.092000000001</c:v>
                </c:pt>
                <c:pt idx="5">
                  <c:v>9915.4169999999995</c:v>
                </c:pt>
                <c:pt idx="6">
                  <c:v>10219.026</c:v>
                </c:pt>
                <c:pt idx="7">
                  <c:v>9877.107</c:v>
                </c:pt>
                <c:pt idx="8">
                  <c:v>9886.4879999999994</c:v>
                </c:pt>
                <c:pt idx="9">
                  <c:v>10369.306</c:v>
                </c:pt>
                <c:pt idx="10">
                  <c:v>8918.2049999999999</c:v>
                </c:pt>
                <c:pt idx="11">
                  <c:v>7713.2539999999999</c:v>
                </c:pt>
              </c:numCache>
            </c:numRef>
          </c:val>
          <c:smooth val="0"/>
          <c:extLst>
            <c:ext xmlns:c16="http://schemas.microsoft.com/office/drawing/2014/chart" uri="{C3380CC4-5D6E-409C-BE32-E72D297353CC}">
              <c16:uniqueId val="{00000000-84FF-451B-AC58-92B6E29363A2}"/>
            </c:ext>
          </c:extLst>
        </c:ser>
        <c:ser>
          <c:idx val="1"/>
          <c:order val="1"/>
          <c:tx>
            <c:strRef>
              <c:f>'0204340'!$A$20</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9743.3649999999998</c:v>
                </c:pt>
                <c:pt idx="1">
                  <c:v>9035.8619999999992</c:v>
                </c:pt>
                <c:pt idx="2">
                  <c:v>9415.7870000000003</c:v>
                </c:pt>
                <c:pt idx="3">
                  <c:v>9859.3690000000006</c:v>
                </c:pt>
                <c:pt idx="4">
                  <c:v>10129.981</c:v>
                </c:pt>
                <c:pt idx="5">
                  <c:v>9690.6910000000007</c:v>
                </c:pt>
                <c:pt idx="6">
                  <c:v>10593.558000000001</c:v>
                </c:pt>
                <c:pt idx="7">
                  <c:v>9437.9770000000008</c:v>
                </c:pt>
                <c:pt idx="8">
                  <c:v>9567.3709999999992</c:v>
                </c:pt>
                <c:pt idx="9">
                  <c:v>9758.8269999999993</c:v>
                </c:pt>
                <c:pt idx="10">
                  <c:v>8926.3269999999993</c:v>
                </c:pt>
                <c:pt idx="11">
                  <c:v>8557.6309999999994</c:v>
                </c:pt>
              </c:numCache>
            </c:numRef>
          </c:val>
          <c:smooth val="0"/>
          <c:extLst>
            <c:ext xmlns:c16="http://schemas.microsoft.com/office/drawing/2014/chart" uri="{C3380CC4-5D6E-409C-BE32-E72D297353CC}">
              <c16:uniqueId val="{00000001-84FF-451B-AC58-92B6E29363A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2024/2025</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extLst>
            <c:ext xmlns:c16="http://schemas.microsoft.com/office/drawing/2014/chart" uri="{C3380CC4-5D6E-409C-BE32-E72D297353CC}">
              <c16:uniqueId val="{00000000-8BEE-4068-8648-B7BCB12E28A1}"/>
            </c:ext>
          </c:extLst>
        </c:ser>
        <c:ser>
          <c:idx val="14"/>
          <c:order val="1"/>
          <c:tx>
            <c:strRef>
              <c:f>'0201060'!$A$16</c:f>
              <c:strCache>
                <c:ptCount val="1"/>
                <c:pt idx="0">
                  <c:v>2025/2026</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198.71199999999999</c:v>
                </c:pt>
                <c:pt idx="1">
                  <c:v>944.11699999999996</c:v>
                </c:pt>
                <c:pt idx="2">
                  <c:v>140.46799999999999</c:v>
                </c:pt>
                <c:pt idx="3">
                  <c:v>57.552999999999997</c:v>
                </c:pt>
                <c:pt idx="4">
                  <c:v>50.427999999999997</c:v>
                </c:pt>
                <c:pt idx="5">
                  <c:v>49.686</c:v>
                </c:pt>
              </c:numCache>
            </c:numRef>
          </c:val>
          <c:extLst>
            <c:ext xmlns:c16="http://schemas.microsoft.com/office/drawing/2014/chart" uri="{C3380CC4-5D6E-409C-BE32-E72D297353CC}">
              <c16:uniqueId val="{00000001-8BEE-4068-8648-B7BCB12E28A1}"/>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'0204340'!$A$24</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6760.2809999999999</c:v>
                </c:pt>
                <c:pt idx="1">
                  <c:v>6056.3519999999999</c:v>
                </c:pt>
                <c:pt idx="2">
                  <c:v>6858.0230000000001</c:v>
                </c:pt>
                <c:pt idx="3">
                  <c:v>6489.4880000000003</c:v>
                </c:pt>
                <c:pt idx="4">
                  <c:v>6700.5529999999999</c:v>
                </c:pt>
                <c:pt idx="5">
                  <c:v>6626.0249999999996</c:v>
                </c:pt>
                <c:pt idx="6">
                  <c:v>6980.49</c:v>
                </c:pt>
                <c:pt idx="7">
                  <c:v>6918.1350000000002</c:v>
                </c:pt>
                <c:pt idx="8">
                  <c:v>6614.2830000000004</c:v>
                </c:pt>
                <c:pt idx="9">
                  <c:v>6813.3339999999998</c:v>
                </c:pt>
                <c:pt idx="10">
                  <c:v>6367.3459999999995</c:v>
                </c:pt>
                <c:pt idx="11">
                  <c:v>6845.4809999999998</c:v>
                </c:pt>
              </c:numCache>
            </c:numRef>
          </c:val>
          <c:smooth val="0"/>
          <c:extLst>
            <c:ext xmlns:c16="http://schemas.microsoft.com/office/drawing/2014/chart" uri="{C3380CC4-5D6E-409C-BE32-E72D297353CC}">
              <c16:uniqueId val="{00000000-BA33-47E2-92A0-9276EC77A015}"/>
            </c:ext>
          </c:extLst>
        </c:ser>
        <c:ser>
          <c:idx val="1"/>
          <c:order val="1"/>
          <c:tx>
            <c:strRef>
              <c:f>'0204340'!$A$25</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'0204340'!$B$25:$M$25</c:f>
              <c:numCache>
                <c:formatCode>###\ ###\ ##0</c:formatCode>
                <c:ptCount val="12"/>
                <c:pt idx="0">
                  <c:v>7038.9589999999998</c:v>
                </c:pt>
                <c:pt idx="1">
                  <c:v>6458.3190000000004</c:v>
                </c:pt>
                <c:pt idx="2">
                  <c:v>8087.7629999999999</c:v>
                </c:pt>
                <c:pt idx="3">
                  <c:v>7261.152</c:v>
                </c:pt>
                <c:pt idx="4">
                  <c:v>7810.1090000000004</c:v>
                </c:pt>
                <c:pt idx="5">
                  <c:v>7413.68</c:v>
                </c:pt>
                <c:pt idx="6">
                  <c:v>7690.26</c:v>
                </c:pt>
                <c:pt idx="7">
                  <c:v>7525.0320000000002</c:v>
                </c:pt>
                <c:pt idx="8">
                  <c:v>7489.0619999999999</c:v>
                </c:pt>
                <c:pt idx="9">
                  <c:v>7926.8280000000004</c:v>
                </c:pt>
                <c:pt idx="10">
                  <c:v>7152.8530000000001</c:v>
                </c:pt>
                <c:pt idx="11">
                  <c:v>7026.9480000000003</c:v>
                </c:pt>
              </c:numCache>
            </c:numRef>
          </c:val>
          <c:smooth val="0"/>
          <c:extLst>
            <c:ext xmlns:c16="http://schemas.microsoft.com/office/drawing/2014/chart" uri="{C3380CC4-5D6E-409C-BE32-E72D297353CC}">
              <c16:uniqueId val="{00000001-BA33-47E2-92A0-9276EC77A01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'0204340'!$A$29</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'0204340'!$B$29:$M$29</c:f>
              <c:numCache>
                <c:formatCode>###\ ###\ ##0</c:formatCode>
                <c:ptCount val="12"/>
                <c:pt idx="0">
                  <c:v>41351.425999999999</c:v>
                </c:pt>
                <c:pt idx="1">
                  <c:v>38110.692000000003</c:v>
                </c:pt>
                <c:pt idx="2">
                  <c:v>40588.800999999999</c:v>
                </c:pt>
                <c:pt idx="3">
                  <c:v>40685.438999999998</c:v>
                </c:pt>
                <c:pt idx="4">
                  <c:v>43956.338000000003</c:v>
                </c:pt>
                <c:pt idx="5">
                  <c:v>39933.430999999997</c:v>
                </c:pt>
                <c:pt idx="6">
                  <c:v>41107.578000000001</c:v>
                </c:pt>
                <c:pt idx="7">
                  <c:v>37675.453999999998</c:v>
                </c:pt>
                <c:pt idx="8">
                  <c:v>38223.805999999997</c:v>
                </c:pt>
                <c:pt idx="9">
                  <c:v>37507.029000000002</c:v>
                </c:pt>
                <c:pt idx="10">
                  <c:v>35531.794999999998</c:v>
                </c:pt>
                <c:pt idx="11">
                  <c:v>35062.052000000003</c:v>
                </c:pt>
              </c:numCache>
            </c:numRef>
          </c:val>
          <c:smooth val="0"/>
          <c:extLst>
            <c:ext xmlns:c16="http://schemas.microsoft.com/office/drawing/2014/chart" uri="{C3380CC4-5D6E-409C-BE32-E72D297353CC}">
              <c16:uniqueId val="{00000000-FA9C-48A4-B794-A10187D8121B}"/>
            </c:ext>
          </c:extLst>
        </c:ser>
        <c:ser>
          <c:idx val="1"/>
          <c:order val="1"/>
          <c:tx>
            <c:strRef>
              <c:f>'0204340'!$A$30</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'0204340'!$B$30:$M$30</c:f>
              <c:numCache>
                <c:formatCode>###\ ###\ ##0</c:formatCode>
                <c:ptCount val="12"/>
                <c:pt idx="0">
                  <c:v>39296.313999999998</c:v>
                </c:pt>
                <c:pt idx="1">
                  <c:v>36692.608999999997</c:v>
                </c:pt>
                <c:pt idx="2">
                  <c:v>39701.675999999999</c:v>
                </c:pt>
                <c:pt idx="3">
                  <c:v>39515.792999999998</c:v>
                </c:pt>
                <c:pt idx="4">
                  <c:v>38895.339</c:v>
                </c:pt>
                <c:pt idx="5">
                  <c:v>37935.631999999998</c:v>
                </c:pt>
                <c:pt idx="6">
                  <c:v>38728.167999999998</c:v>
                </c:pt>
                <c:pt idx="7">
                  <c:v>38757.294999999998</c:v>
                </c:pt>
                <c:pt idx="8">
                  <c:v>37539.116999999998</c:v>
                </c:pt>
                <c:pt idx="9">
                  <c:v>40155.402999999998</c:v>
                </c:pt>
                <c:pt idx="10">
                  <c:v>39081.078999999998</c:v>
                </c:pt>
                <c:pt idx="11">
                  <c:v>40472.675000000003</c:v>
                </c:pt>
              </c:numCache>
            </c:numRef>
          </c:val>
          <c:smooth val="0"/>
          <c:extLst>
            <c:ext xmlns:c16="http://schemas.microsoft.com/office/drawing/2014/chart" uri="{C3380CC4-5D6E-409C-BE32-E72D297353CC}">
              <c16:uniqueId val="{00000001-FA9C-48A4-B794-A10187D8121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'0204340'!$A$34</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'0204340'!$B$34:$M$34</c:f>
              <c:numCache>
                <c:formatCode>###\ ###\ ##0</c:formatCode>
                <c:ptCount val="12"/>
                <c:pt idx="0">
                  <c:v>78960.664999999994</c:v>
                </c:pt>
                <c:pt idx="1">
                  <c:v>74922.751999999993</c:v>
                </c:pt>
                <c:pt idx="2">
                  <c:v>81071.206999999995</c:v>
                </c:pt>
                <c:pt idx="3">
                  <c:v>79086.403000000006</c:v>
                </c:pt>
                <c:pt idx="4">
                  <c:v>84670.956999999995</c:v>
                </c:pt>
                <c:pt idx="5">
                  <c:v>77879.350999999995</c:v>
                </c:pt>
                <c:pt idx="6">
                  <c:v>82157.811000000002</c:v>
                </c:pt>
                <c:pt idx="7">
                  <c:v>80050.213000000003</c:v>
                </c:pt>
                <c:pt idx="8">
                  <c:v>71574.047999999995</c:v>
                </c:pt>
                <c:pt idx="9">
                  <c:v>75397.180999999997</c:v>
                </c:pt>
                <c:pt idx="10">
                  <c:v>72498.744999999995</c:v>
                </c:pt>
                <c:pt idx="11">
                  <c:v>78582.172000000006</c:v>
                </c:pt>
              </c:numCache>
            </c:numRef>
          </c:val>
          <c:smooth val="0"/>
          <c:extLst>
            <c:ext xmlns:c16="http://schemas.microsoft.com/office/drawing/2014/chart" uri="{C3380CC4-5D6E-409C-BE32-E72D297353CC}">
              <c16:uniqueId val="{00000000-44A7-4AC8-9FC9-C1CEDEDA7440}"/>
            </c:ext>
          </c:extLst>
        </c:ser>
        <c:ser>
          <c:idx val="1"/>
          <c:order val="1"/>
          <c:tx>
            <c:strRef>
              <c:f>'0204340'!$A$35</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79579.067999999999</c:v>
                </c:pt>
                <c:pt idx="1">
                  <c:v>67843.236000000004</c:v>
                </c:pt>
                <c:pt idx="2">
                  <c:v>79423.111999999994</c:v>
                </c:pt>
                <c:pt idx="3">
                  <c:v>82922.857999999993</c:v>
                </c:pt>
                <c:pt idx="4">
                  <c:v>84086.543000000005</c:v>
                </c:pt>
                <c:pt idx="5">
                  <c:v>77346.957999999999</c:v>
                </c:pt>
                <c:pt idx="6">
                  <c:v>82233.509000000005</c:v>
                </c:pt>
                <c:pt idx="7">
                  <c:v>78700.501999999993</c:v>
                </c:pt>
                <c:pt idx="8">
                  <c:v>74981.373000000007</c:v>
                </c:pt>
                <c:pt idx="9">
                  <c:v>77748.895000000004</c:v>
                </c:pt>
                <c:pt idx="10">
                  <c:v>71856.577999999994</c:v>
                </c:pt>
                <c:pt idx="11">
                  <c:v>80510.974000000002</c:v>
                </c:pt>
              </c:numCache>
            </c:numRef>
          </c:val>
          <c:smooth val="0"/>
          <c:extLst>
            <c:ext xmlns:c16="http://schemas.microsoft.com/office/drawing/2014/chart" uri="{C3380CC4-5D6E-409C-BE32-E72D297353CC}">
              <c16:uniqueId val="{00000001-44A7-4AC8-9FC9-C1CEDEDA744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'0204340'!$A$39</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'0204340'!$B$39:$M$39</c:f>
              <c:numCache>
                <c:formatCode>###\ ###\ ##0</c:formatCode>
                <c:ptCount val="12"/>
                <c:pt idx="0">
                  <c:v>48294.972000000002</c:v>
                </c:pt>
                <c:pt idx="1">
                  <c:v>44900.107000000004</c:v>
                </c:pt>
                <c:pt idx="2">
                  <c:v>45868.641000000003</c:v>
                </c:pt>
                <c:pt idx="3">
                  <c:v>47563.794999999998</c:v>
                </c:pt>
                <c:pt idx="4">
                  <c:v>48861.188999999998</c:v>
                </c:pt>
                <c:pt idx="5">
                  <c:v>44168.83</c:v>
                </c:pt>
                <c:pt idx="6">
                  <c:v>45730.186999999998</c:v>
                </c:pt>
                <c:pt idx="7">
                  <c:v>44807.887000000002</c:v>
                </c:pt>
                <c:pt idx="8">
                  <c:v>43431.137000000002</c:v>
                </c:pt>
                <c:pt idx="9">
                  <c:v>49312.139000000003</c:v>
                </c:pt>
                <c:pt idx="10">
                  <c:v>45267.913999999997</c:v>
                </c:pt>
                <c:pt idx="11">
                  <c:v>44642.661999999997</c:v>
                </c:pt>
              </c:numCache>
            </c:numRef>
          </c:val>
          <c:smooth val="0"/>
          <c:extLst>
            <c:ext xmlns:c16="http://schemas.microsoft.com/office/drawing/2014/chart" uri="{C3380CC4-5D6E-409C-BE32-E72D297353CC}">
              <c16:uniqueId val="{00000000-5767-4148-A1FA-346922C42EE5}"/>
            </c:ext>
          </c:extLst>
        </c:ser>
        <c:ser>
          <c:idx val="1"/>
          <c:order val="1"/>
          <c:tx>
            <c:strRef>
              <c:f>'0204340'!$A$40</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'0204340'!$B$40:$M$40</c:f>
              <c:numCache>
                <c:formatCode>###\ ###\ ##0</c:formatCode>
                <c:ptCount val="12"/>
                <c:pt idx="0">
                  <c:v>46536.796999999999</c:v>
                </c:pt>
                <c:pt idx="1">
                  <c:v>43641.614000000001</c:v>
                </c:pt>
                <c:pt idx="2">
                  <c:v>46860.442000000003</c:v>
                </c:pt>
                <c:pt idx="3">
                  <c:v>45487.892999999996</c:v>
                </c:pt>
                <c:pt idx="4">
                  <c:v>46234.07</c:v>
                </c:pt>
                <c:pt idx="5">
                  <c:v>42639.805999999997</c:v>
                </c:pt>
                <c:pt idx="6">
                  <c:v>45141.118000000002</c:v>
                </c:pt>
                <c:pt idx="7">
                  <c:v>44777.555</c:v>
                </c:pt>
                <c:pt idx="8">
                  <c:v>45239.296999999999</c:v>
                </c:pt>
                <c:pt idx="9">
                  <c:v>46956.017</c:v>
                </c:pt>
                <c:pt idx="10">
                  <c:v>44299.593999999997</c:v>
                </c:pt>
                <c:pt idx="11">
                  <c:v>44518.55</c:v>
                </c:pt>
              </c:numCache>
            </c:numRef>
          </c:val>
          <c:smooth val="0"/>
          <c:extLst>
            <c:ext xmlns:c16="http://schemas.microsoft.com/office/drawing/2014/chart" uri="{C3380CC4-5D6E-409C-BE32-E72D297353CC}">
              <c16:uniqueId val="{00000001-5767-4148-A1FA-346922C42EE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'0204340'!$A$44</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'0204340'!$B$44:$M$44</c:f>
              <c:numCache>
                <c:formatCode>###\ ###\ ##0</c:formatCode>
                <c:ptCount val="12"/>
                <c:pt idx="0">
                  <c:v>213368.15700000001</c:v>
                </c:pt>
                <c:pt idx="1">
                  <c:v>202081.69699999999</c:v>
                </c:pt>
                <c:pt idx="2">
                  <c:v>214813.80300000001</c:v>
                </c:pt>
                <c:pt idx="3">
                  <c:v>213390.31699999998</c:v>
                </c:pt>
                <c:pt idx="4">
                  <c:v>225987.37300000002</c:v>
                </c:pt>
                <c:pt idx="5">
                  <c:v>206514.64199999999</c:v>
                </c:pt>
                <c:pt idx="6">
                  <c:v>215402.546</c:v>
                </c:pt>
                <c:pt idx="7">
                  <c:v>208067.83500000002</c:v>
                </c:pt>
                <c:pt idx="8">
                  <c:v>198594.63299999997</c:v>
                </c:pt>
                <c:pt idx="9">
                  <c:v>208518.541</c:v>
                </c:pt>
                <c:pt idx="10">
                  <c:v>196584.89799999999</c:v>
                </c:pt>
                <c:pt idx="11">
                  <c:v>199015.73200000002</c:v>
                </c:pt>
              </c:numCache>
            </c:numRef>
          </c:val>
          <c:smooth val="0"/>
          <c:extLst>
            <c:ext xmlns:c16="http://schemas.microsoft.com/office/drawing/2014/chart" uri="{C3380CC4-5D6E-409C-BE32-E72D297353CC}">
              <c16:uniqueId val="{00000000-DEC5-4A5B-BE97-8AF871520E76}"/>
            </c:ext>
          </c:extLst>
        </c:ser>
        <c:ser>
          <c:idx val="1"/>
          <c:order val="1"/>
          <c:tx>
            <c:strRef>
              <c:f>'0204340'!$A$45</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'0204340'!$B$45:$M$45</c:f>
              <c:numCache>
                <c:formatCode>###\ ###\ ##0</c:formatCode>
                <c:ptCount val="12"/>
                <c:pt idx="0">
                  <c:v>213816.87700000001</c:v>
                </c:pt>
                <c:pt idx="1">
                  <c:v>193576.209</c:v>
                </c:pt>
                <c:pt idx="2">
                  <c:v>215225.15599999999</c:v>
                </c:pt>
                <c:pt idx="3">
                  <c:v>217456.80899999995</c:v>
                </c:pt>
                <c:pt idx="4">
                  <c:v>218965.15100000001</c:v>
                </c:pt>
                <c:pt idx="5">
                  <c:v>208061.22999999998</c:v>
                </c:pt>
                <c:pt idx="6">
                  <c:v>217402.80100000004</c:v>
                </c:pt>
                <c:pt idx="7">
                  <c:v>209883.95600000001</c:v>
                </c:pt>
                <c:pt idx="8">
                  <c:v>206199.986</c:v>
                </c:pt>
                <c:pt idx="9">
                  <c:v>212941.74799999999</c:v>
                </c:pt>
                <c:pt idx="10">
                  <c:v>200096.72699999996</c:v>
                </c:pt>
                <c:pt idx="11">
                  <c:v>208940.45899999997</c:v>
                </c:pt>
              </c:numCache>
            </c:numRef>
          </c:val>
          <c:smooth val="0"/>
          <c:extLst>
            <c:ext xmlns:c16="http://schemas.microsoft.com/office/drawing/2014/chart" uri="{C3380CC4-5D6E-409C-BE32-E72D297353CC}">
              <c16:uniqueId val="{00000001-DEC5-4A5B-BE97-8AF871520E7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'0204050'!$B$10:$M$10</c:f>
              <c:numCache>
                <c:formatCode>###\ ###\ ##0</c:formatCode>
                <c:ptCount val="12"/>
                <c:pt idx="0">
                  <c:v>35287.946000000004</c:v>
                </c:pt>
                <c:pt idx="1">
                  <c:v>34990.779000000002</c:v>
                </c:pt>
                <c:pt idx="2">
                  <c:v>34672.997000000003</c:v>
                </c:pt>
                <c:pt idx="3">
                  <c:v>34107.044000000002</c:v>
                </c:pt>
                <c:pt idx="4">
                  <c:v>36164.837</c:v>
                </c:pt>
                <c:pt idx="5">
                  <c:v>30890.984</c:v>
                </c:pt>
                <c:pt idx="6">
                  <c:v>33923.561000000002</c:v>
                </c:pt>
                <c:pt idx="7">
                  <c:v>31406.170999999998</c:v>
                </c:pt>
                <c:pt idx="8">
                  <c:v>33366.199000000001</c:v>
                </c:pt>
                <c:pt idx="9">
                  <c:v>39005.086000000003</c:v>
                </c:pt>
                <c:pt idx="10">
                  <c:v>35719.357000000004</c:v>
                </c:pt>
                <c:pt idx="11">
                  <c:v>35983.853999999999</c:v>
                </c:pt>
              </c:numCache>
            </c:numRef>
          </c:val>
          <c:smooth val="0"/>
          <c:extLst>
            <c:ext xmlns:c16="http://schemas.microsoft.com/office/drawing/2014/chart" uri="{C3380CC4-5D6E-409C-BE32-E72D297353CC}">
              <c16:uniqueId val="{00000000-B209-4983-9AE8-171DAABBF03B}"/>
            </c:ext>
          </c:extLst>
        </c:ser>
        <c:ser>
          <c:idx val="1"/>
          <c:order val="1"/>
          <c:tx>
            <c:strRef>
              <c:f>'0204050'!$A$11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'0204050'!$B$11:$M$11</c:f>
              <c:numCache>
                <c:formatCode>###\ ###\ ##0</c:formatCode>
                <c:ptCount val="12"/>
                <c:pt idx="0">
                  <c:v>45253.857000000004</c:v>
                </c:pt>
                <c:pt idx="1">
                  <c:v>39410.824000000001</c:v>
                </c:pt>
                <c:pt idx="2">
                  <c:v>45089.894</c:v>
                </c:pt>
                <c:pt idx="3">
                  <c:v>43655.214</c:v>
                </c:pt>
                <c:pt idx="4">
                  <c:v>43973.41</c:v>
                </c:pt>
                <c:pt idx="5">
                  <c:v>41116.682000000001</c:v>
                </c:pt>
                <c:pt idx="6">
                  <c:v>41066.667000000001</c:v>
                </c:pt>
                <c:pt idx="7">
                  <c:v>40176.913</c:v>
                </c:pt>
                <c:pt idx="8">
                  <c:v>42225.959000000003</c:v>
                </c:pt>
                <c:pt idx="9">
                  <c:v>44064.913</c:v>
                </c:pt>
                <c:pt idx="10">
                  <c:v>42101.178</c:v>
                </c:pt>
                <c:pt idx="11">
                  <c:v>43569.635000000002</c:v>
                </c:pt>
              </c:numCache>
            </c:numRef>
          </c:val>
          <c:smooth val="0"/>
          <c:extLst>
            <c:ext xmlns:c16="http://schemas.microsoft.com/office/drawing/2014/chart" uri="{C3380CC4-5D6E-409C-BE32-E72D297353CC}">
              <c16:uniqueId val="{00000001-B209-4983-9AE8-171DAABBF03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1255.8810000000001</c:v>
                </c:pt>
                <c:pt idx="1">
                  <c:v>1162.558</c:v>
                </c:pt>
                <c:pt idx="2">
                  <c:v>1065.3789999999999</c:v>
                </c:pt>
                <c:pt idx="3">
                  <c:v>1282.741</c:v>
                </c:pt>
                <c:pt idx="4">
                  <c:v>1210.8810000000001</c:v>
                </c:pt>
                <c:pt idx="5">
                  <c:v>1096.261</c:v>
                </c:pt>
                <c:pt idx="6">
                  <c:v>1107.336</c:v>
                </c:pt>
                <c:pt idx="7">
                  <c:v>1021.553</c:v>
                </c:pt>
                <c:pt idx="8">
                  <c:v>934.13800000000003</c:v>
                </c:pt>
                <c:pt idx="9">
                  <c:v>1054.9739999999999</c:v>
                </c:pt>
                <c:pt idx="10">
                  <c:v>943.54100000000005</c:v>
                </c:pt>
                <c:pt idx="11">
                  <c:v>1119.4690000000001</c:v>
                </c:pt>
              </c:numCache>
            </c:numRef>
          </c:val>
          <c:smooth val="0"/>
          <c:extLst>
            <c:ext xmlns:c16="http://schemas.microsoft.com/office/drawing/2014/chart" uri="{C3380CC4-5D6E-409C-BE32-E72D297353CC}">
              <c16:uniqueId val="{00000000-8D41-4818-870B-6FCAE11C1D49}"/>
            </c:ext>
          </c:extLst>
        </c:ser>
        <c:ser>
          <c:idx val="1"/>
          <c:order val="1"/>
          <c:tx>
            <c:strRef>
              <c:f>'0204050'!$A$16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1297.317</c:v>
                </c:pt>
                <c:pt idx="1">
                  <c:v>1183.8530000000001</c:v>
                </c:pt>
                <c:pt idx="2">
                  <c:v>1195.2739999999999</c:v>
                </c:pt>
                <c:pt idx="3">
                  <c:v>1208.002</c:v>
                </c:pt>
                <c:pt idx="4">
                  <c:v>1236.6220000000001</c:v>
                </c:pt>
                <c:pt idx="5">
                  <c:v>1156.2149999999999</c:v>
                </c:pt>
                <c:pt idx="6">
                  <c:v>1116.229</c:v>
                </c:pt>
                <c:pt idx="7">
                  <c:v>1044.7080000000001</c:v>
                </c:pt>
                <c:pt idx="8">
                  <c:v>1097.9449999999999</c:v>
                </c:pt>
                <c:pt idx="9">
                  <c:v>1145.549</c:v>
                </c:pt>
                <c:pt idx="10">
                  <c:v>1051.2570000000001</c:v>
                </c:pt>
                <c:pt idx="11">
                  <c:v>1317.3969999999999</c:v>
                </c:pt>
              </c:numCache>
            </c:numRef>
          </c:val>
          <c:smooth val="0"/>
          <c:extLst>
            <c:ext xmlns:c16="http://schemas.microsoft.com/office/drawing/2014/chart" uri="{C3380CC4-5D6E-409C-BE32-E72D297353CC}">
              <c16:uniqueId val="{00000001-8D41-4818-870B-6FCAE11C1D4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5895.94</c:v>
                </c:pt>
                <c:pt idx="1">
                  <c:v>5590.1450000000004</c:v>
                </c:pt>
                <c:pt idx="2">
                  <c:v>6122.6880000000001</c:v>
                </c:pt>
                <c:pt idx="3">
                  <c:v>6381.0330000000004</c:v>
                </c:pt>
                <c:pt idx="4">
                  <c:v>6507.598</c:v>
                </c:pt>
                <c:pt idx="5">
                  <c:v>6019.6930000000002</c:v>
                </c:pt>
                <c:pt idx="6">
                  <c:v>6341.2529999999997</c:v>
                </c:pt>
                <c:pt idx="7">
                  <c:v>6039.9570000000003</c:v>
                </c:pt>
                <c:pt idx="8">
                  <c:v>5954.4260000000004</c:v>
                </c:pt>
                <c:pt idx="9">
                  <c:v>5962.4380000000001</c:v>
                </c:pt>
                <c:pt idx="10">
                  <c:v>5725.558</c:v>
                </c:pt>
                <c:pt idx="11">
                  <c:v>5757.335</c:v>
                </c:pt>
              </c:numCache>
            </c:numRef>
          </c:val>
          <c:smooth val="0"/>
          <c:extLst>
            <c:ext xmlns:c16="http://schemas.microsoft.com/office/drawing/2014/chart" uri="{C3380CC4-5D6E-409C-BE32-E72D297353CC}">
              <c16:uniqueId val="{00000000-8557-4881-9AA7-DC0EF5DEFA5B}"/>
            </c:ext>
          </c:extLst>
        </c:ser>
        <c:ser>
          <c:idx val="1"/>
          <c:order val="1"/>
          <c:tx>
            <c:strRef>
              <c:f>'0204050'!$A$21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6428.5119999999997</c:v>
                </c:pt>
                <c:pt idx="1">
                  <c:v>5989.5370000000003</c:v>
                </c:pt>
                <c:pt idx="2">
                  <c:v>6521.09</c:v>
                </c:pt>
                <c:pt idx="3">
                  <c:v>6629.2889999999998</c:v>
                </c:pt>
                <c:pt idx="4">
                  <c:v>6898.0959999999995</c:v>
                </c:pt>
                <c:pt idx="5">
                  <c:v>6635.34</c:v>
                </c:pt>
                <c:pt idx="6">
                  <c:v>6589.6809999999996</c:v>
                </c:pt>
                <c:pt idx="7">
                  <c:v>6156.5990000000002</c:v>
                </c:pt>
                <c:pt idx="8">
                  <c:v>6325.2749999999996</c:v>
                </c:pt>
                <c:pt idx="9">
                  <c:v>6484.52</c:v>
                </c:pt>
                <c:pt idx="10">
                  <c:v>6306.1419999999998</c:v>
                </c:pt>
                <c:pt idx="11">
                  <c:v>6372.6440000000002</c:v>
                </c:pt>
              </c:numCache>
            </c:numRef>
          </c:val>
          <c:smooth val="0"/>
          <c:extLst>
            <c:ext xmlns:c16="http://schemas.microsoft.com/office/drawing/2014/chart" uri="{C3380CC4-5D6E-409C-BE32-E72D297353CC}">
              <c16:uniqueId val="{00000001-8557-4881-9AA7-DC0EF5DEFA5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'0204090'!$B$8:$M$8</c:f>
              <c:numCache>
                <c:formatCode>###\ ###\ ##0</c:formatCode>
                <c:ptCount val="12"/>
                <c:pt idx="0">
                  <c:v>339980.44699999999</c:v>
                </c:pt>
                <c:pt idx="1">
                  <c:v>331938.185</c:v>
                </c:pt>
                <c:pt idx="2">
                  <c:v>344483.04300000001</c:v>
                </c:pt>
                <c:pt idx="3">
                  <c:v>340051.42700000003</c:v>
                </c:pt>
                <c:pt idx="4">
                  <c:v>350410.43599999999</c:v>
                </c:pt>
                <c:pt idx="5">
                  <c:v>313657.30499999999</c:v>
                </c:pt>
                <c:pt idx="6">
                  <c:v>331555.49800000002</c:v>
                </c:pt>
                <c:pt idx="7">
                  <c:v>311890.609</c:v>
                </c:pt>
                <c:pt idx="8">
                  <c:v>317477.80099999998</c:v>
                </c:pt>
                <c:pt idx="9">
                  <c:v>345072.55699999997</c:v>
                </c:pt>
                <c:pt idx="10">
                  <c:v>332251.01299999998</c:v>
                </c:pt>
                <c:pt idx="11">
                  <c:v>328313.42099999997</c:v>
                </c:pt>
              </c:numCache>
            </c:numRef>
          </c:val>
          <c:smooth val="0"/>
          <c:extLst>
            <c:ext xmlns:c16="http://schemas.microsoft.com/office/drawing/2014/chart" uri="{C3380CC4-5D6E-409C-BE32-E72D297353CC}">
              <c16:uniqueId val="{00000000-3A4A-40CF-8793-036112456301}"/>
            </c:ext>
          </c:extLst>
        </c:ser>
        <c:ser>
          <c:idx val="1"/>
          <c:order val="1"/>
          <c:tx>
            <c:strRef>
              <c:f>'0204090'!$A$9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'0204090'!$B$9:$M$9</c:f>
              <c:numCache>
                <c:formatCode>###\ ###\ ##0</c:formatCode>
                <c:ptCount val="12"/>
                <c:pt idx="0">
                  <c:v>334905.87900000002</c:v>
                </c:pt>
                <c:pt idx="1">
                  <c:v>315603.60600000003</c:v>
                </c:pt>
                <c:pt idx="2">
                  <c:v>342549.17099999997</c:v>
                </c:pt>
                <c:pt idx="3">
                  <c:v>329080.30300000001</c:v>
                </c:pt>
                <c:pt idx="4">
                  <c:v>315855.97499999998</c:v>
                </c:pt>
                <c:pt idx="5">
                  <c:v>315199.56400000001</c:v>
                </c:pt>
                <c:pt idx="6">
                  <c:v>318684.00199999998</c:v>
                </c:pt>
                <c:pt idx="7">
                  <c:v>290962.13799999998</c:v>
                </c:pt>
                <c:pt idx="8">
                  <c:v>315760.66600000003</c:v>
                </c:pt>
                <c:pt idx="9">
                  <c:v>334713.32699999999</c:v>
                </c:pt>
                <c:pt idx="10">
                  <c:v>333913.40299999999</c:v>
                </c:pt>
                <c:pt idx="11">
                  <c:v>336756.96100000001</c:v>
                </c:pt>
              </c:numCache>
            </c:numRef>
          </c:val>
          <c:smooth val="0"/>
          <c:extLst>
            <c:ext xmlns:c16="http://schemas.microsoft.com/office/drawing/2014/chart" uri="{C3380CC4-5D6E-409C-BE32-E72D297353CC}">
              <c16:uniqueId val="{00000001-3A4A-40CF-8793-03611245630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'0204090'!$B$13:$M$13</c:f>
              <c:numCache>
                <c:formatCode>###\ ###\ ##0</c:formatCode>
                <c:ptCount val="12"/>
                <c:pt idx="0">
                  <c:v>7062.9430000000002</c:v>
                </c:pt>
                <c:pt idx="1">
                  <c:v>6442.0860000000002</c:v>
                </c:pt>
                <c:pt idx="2">
                  <c:v>7033.11</c:v>
                </c:pt>
                <c:pt idx="3">
                  <c:v>6579.4560000000001</c:v>
                </c:pt>
                <c:pt idx="4">
                  <c:v>7352.9579999999996</c:v>
                </c:pt>
                <c:pt idx="5">
                  <c:v>7377.357</c:v>
                </c:pt>
                <c:pt idx="6">
                  <c:v>8283.7520000000004</c:v>
                </c:pt>
                <c:pt idx="7">
                  <c:v>8705.5939999999991</c:v>
                </c:pt>
                <c:pt idx="8">
                  <c:v>7049.1139999999996</c:v>
                </c:pt>
                <c:pt idx="9">
                  <c:v>6294.6589999999997</c:v>
                </c:pt>
                <c:pt idx="10">
                  <c:v>5313.8789999999999</c:v>
                </c:pt>
                <c:pt idx="11">
                  <c:v>6270.63</c:v>
                </c:pt>
              </c:numCache>
            </c:numRef>
          </c:val>
          <c:smooth val="0"/>
          <c:extLst>
            <c:ext xmlns:c16="http://schemas.microsoft.com/office/drawing/2014/chart" uri="{C3380CC4-5D6E-409C-BE32-E72D297353CC}">
              <c16:uniqueId val="{00000000-9282-443A-BF44-0E2E0FD1A9C7}"/>
            </c:ext>
          </c:extLst>
        </c:ser>
        <c:ser>
          <c:idx val="1"/>
          <c:order val="1"/>
          <c:tx>
            <c:strRef>
              <c:f>'0204090'!$A$14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'0204090'!$B$14:$M$14</c:f>
              <c:numCache>
                <c:formatCode>###\ ###\ ##0</c:formatCode>
                <c:ptCount val="12"/>
                <c:pt idx="0">
                  <c:v>5932.67</c:v>
                </c:pt>
                <c:pt idx="1">
                  <c:v>5842.2539999999999</c:v>
                </c:pt>
                <c:pt idx="2">
                  <c:v>6864.6009999999997</c:v>
                </c:pt>
                <c:pt idx="3">
                  <c:v>6814.63</c:v>
                </c:pt>
                <c:pt idx="4">
                  <c:v>6632.7510000000002</c:v>
                </c:pt>
                <c:pt idx="5">
                  <c:v>7444.49</c:v>
                </c:pt>
                <c:pt idx="6">
                  <c:v>9056.64</c:v>
                </c:pt>
                <c:pt idx="7">
                  <c:v>6685.0889999999999</c:v>
                </c:pt>
                <c:pt idx="8">
                  <c:v>6186.4570000000003</c:v>
                </c:pt>
                <c:pt idx="9">
                  <c:v>5870.2849999999999</c:v>
                </c:pt>
                <c:pt idx="10">
                  <c:v>5437.4679999999998</c:v>
                </c:pt>
                <c:pt idx="11">
                  <c:v>5862.49</c:v>
                </c:pt>
              </c:numCache>
            </c:numRef>
          </c:val>
          <c:smooth val="0"/>
          <c:extLst>
            <c:ext xmlns:c16="http://schemas.microsoft.com/office/drawing/2014/chart" uri="{C3380CC4-5D6E-409C-BE32-E72D297353CC}">
              <c16:uniqueId val="{00000001-9282-443A-BF44-0E2E0FD1A9C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2024/2025</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extLst>
            <c:ext xmlns:c16="http://schemas.microsoft.com/office/drawing/2014/chart" uri="{C3380CC4-5D6E-409C-BE32-E72D297353CC}">
              <c16:uniqueId val="{00000000-ED94-4A7F-9472-3D81DE38980A}"/>
            </c:ext>
          </c:extLst>
        </c:ser>
        <c:ser>
          <c:idx val="24"/>
          <c:order val="1"/>
          <c:tx>
            <c:strRef>
              <c:f>'0201060'!$A$22</c:f>
              <c:strCache>
                <c:ptCount val="1"/>
                <c:pt idx="0">
                  <c:v>2025/2026</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2928.1669999999999</c:v>
                </c:pt>
                <c:pt idx="1">
                  <c:v>413.57600000000002</c:v>
                </c:pt>
                <c:pt idx="2">
                  <c:v>234.708</c:v>
                </c:pt>
                <c:pt idx="3">
                  <c:v>202.56700000000001</c:v>
                </c:pt>
                <c:pt idx="4">
                  <c:v>311.79500000000002</c:v>
                </c:pt>
                <c:pt idx="5">
                  <c:v>333.31599999999997</c:v>
                </c:pt>
              </c:numCache>
            </c:numRef>
          </c:val>
          <c:extLst>
            <c:ext xmlns:c16="http://schemas.microsoft.com/office/drawing/2014/chart" uri="{C3380CC4-5D6E-409C-BE32-E72D297353CC}">
              <c16:uniqueId val="{00000001-ED94-4A7F-9472-3D81DE38980A}"/>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'0204090'!$B$18:$M$18</c:f>
              <c:numCache>
                <c:formatCode>###\ ###\ ##0</c:formatCode>
                <c:ptCount val="12"/>
                <c:pt idx="0">
                  <c:v>1789.4760000000001</c:v>
                </c:pt>
                <c:pt idx="1">
                  <c:v>1793.0309999999999</c:v>
                </c:pt>
                <c:pt idx="2">
                  <c:v>1813.2380000000001</c:v>
                </c:pt>
                <c:pt idx="3">
                  <c:v>1547.384</c:v>
                </c:pt>
                <c:pt idx="4">
                  <c:v>1673.598</c:v>
                </c:pt>
                <c:pt idx="5">
                  <c:v>1671.625</c:v>
                </c:pt>
                <c:pt idx="6">
                  <c:v>1874.3050000000001</c:v>
                </c:pt>
                <c:pt idx="7">
                  <c:v>1668.9359999999999</c:v>
                </c:pt>
                <c:pt idx="8">
                  <c:v>1648.6410000000001</c:v>
                </c:pt>
                <c:pt idx="9">
                  <c:v>1754.759</c:v>
                </c:pt>
                <c:pt idx="10">
                  <c:v>1676.078</c:v>
                </c:pt>
                <c:pt idx="11">
                  <c:v>1425.557</c:v>
                </c:pt>
              </c:numCache>
            </c:numRef>
          </c:val>
          <c:smooth val="0"/>
          <c:extLst>
            <c:ext xmlns:c16="http://schemas.microsoft.com/office/drawing/2014/chart" uri="{C3380CC4-5D6E-409C-BE32-E72D297353CC}">
              <c16:uniqueId val="{00000000-5A73-4D3F-8C98-C451D8E3AFA5}"/>
            </c:ext>
          </c:extLst>
        </c:ser>
        <c:ser>
          <c:idx val="1"/>
          <c:order val="1"/>
          <c:tx>
            <c:strRef>
              <c:f>'0204090'!$A$19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'0204090'!$B$19:$M$19</c:f>
              <c:numCache>
                <c:formatCode>###\ ###\ ##0</c:formatCode>
                <c:ptCount val="12"/>
                <c:pt idx="0">
                  <c:v>1789.9549999999999</c:v>
                </c:pt>
                <c:pt idx="1">
                  <c:v>1710.806</c:v>
                </c:pt>
                <c:pt idx="2">
                  <c:v>1930.8320000000001</c:v>
                </c:pt>
                <c:pt idx="3">
                  <c:v>1733.598</c:v>
                </c:pt>
                <c:pt idx="4">
                  <c:v>1666.2919999999999</c:v>
                </c:pt>
                <c:pt idx="5">
                  <c:v>1555.473</c:v>
                </c:pt>
                <c:pt idx="6">
                  <c:v>1800.2139999999999</c:v>
                </c:pt>
                <c:pt idx="7">
                  <c:v>1710.8150000000001</c:v>
                </c:pt>
                <c:pt idx="8">
                  <c:v>1666.9010000000001</c:v>
                </c:pt>
                <c:pt idx="9">
                  <c:v>1843.299</c:v>
                </c:pt>
                <c:pt idx="10">
                  <c:v>1626.9179999999999</c:v>
                </c:pt>
                <c:pt idx="11">
                  <c:v>1764.1020000000001</c:v>
                </c:pt>
              </c:numCache>
            </c:numRef>
          </c:val>
          <c:smooth val="0"/>
          <c:extLst>
            <c:ext xmlns:c16="http://schemas.microsoft.com/office/drawing/2014/chart" uri="{C3380CC4-5D6E-409C-BE32-E72D297353CC}">
              <c16:uniqueId val="{00000001-5A73-4D3F-8C98-C451D8E3AFA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'0204090'!$B$23:$M$23</c:f>
              <c:numCache>
                <c:formatCode>###\ ###\ ##0</c:formatCode>
                <c:ptCount val="12"/>
                <c:pt idx="0">
                  <c:v>17056.964</c:v>
                </c:pt>
                <c:pt idx="1">
                  <c:v>16731.916000000001</c:v>
                </c:pt>
                <c:pt idx="2">
                  <c:v>17174.561000000002</c:v>
                </c:pt>
                <c:pt idx="3">
                  <c:v>17511.782999999999</c:v>
                </c:pt>
                <c:pt idx="4">
                  <c:v>16952.809000000001</c:v>
                </c:pt>
                <c:pt idx="5">
                  <c:v>16834.45</c:v>
                </c:pt>
                <c:pt idx="6">
                  <c:v>18094.226999999999</c:v>
                </c:pt>
                <c:pt idx="7">
                  <c:v>17362.36</c:v>
                </c:pt>
                <c:pt idx="8">
                  <c:v>16341.038</c:v>
                </c:pt>
                <c:pt idx="9">
                  <c:v>18347.388999999999</c:v>
                </c:pt>
                <c:pt idx="10">
                  <c:v>18368.949000000001</c:v>
                </c:pt>
                <c:pt idx="11">
                  <c:v>15728.169</c:v>
                </c:pt>
              </c:numCache>
            </c:numRef>
          </c:val>
          <c:smooth val="0"/>
          <c:extLst>
            <c:ext xmlns:c16="http://schemas.microsoft.com/office/drawing/2014/chart" uri="{C3380CC4-5D6E-409C-BE32-E72D297353CC}">
              <c16:uniqueId val="{00000000-3635-4AE2-909A-F6017436FCE1}"/>
            </c:ext>
          </c:extLst>
        </c:ser>
        <c:ser>
          <c:idx val="1"/>
          <c:order val="1"/>
          <c:tx>
            <c:strRef>
              <c:f>'0204090'!$A$24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'0204090'!$B$24:$M$24</c:f>
              <c:numCache>
                <c:formatCode>###\ ###\ ##0</c:formatCode>
                <c:ptCount val="12"/>
                <c:pt idx="0">
                  <c:v>16404.849999999999</c:v>
                </c:pt>
                <c:pt idx="1">
                  <c:v>16397.485000000001</c:v>
                </c:pt>
                <c:pt idx="2">
                  <c:v>18745.794000000002</c:v>
                </c:pt>
                <c:pt idx="3">
                  <c:v>18005.562000000002</c:v>
                </c:pt>
                <c:pt idx="4">
                  <c:v>18290.795999999998</c:v>
                </c:pt>
                <c:pt idx="5">
                  <c:v>18452.474999999999</c:v>
                </c:pt>
                <c:pt idx="6">
                  <c:v>19661.114000000001</c:v>
                </c:pt>
                <c:pt idx="7">
                  <c:v>17958.947</c:v>
                </c:pt>
                <c:pt idx="8">
                  <c:v>18488.510999999999</c:v>
                </c:pt>
                <c:pt idx="9">
                  <c:v>19117.112000000001</c:v>
                </c:pt>
                <c:pt idx="10">
                  <c:v>19326.174999999999</c:v>
                </c:pt>
                <c:pt idx="11">
                  <c:v>17377.891</c:v>
                </c:pt>
              </c:numCache>
            </c:numRef>
          </c:val>
          <c:smooth val="0"/>
          <c:extLst>
            <c:ext xmlns:c16="http://schemas.microsoft.com/office/drawing/2014/chart" uri="{C3380CC4-5D6E-409C-BE32-E72D297353CC}">
              <c16:uniqueId val="{00000001-3635-4AE2-909A-F6017436FCE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'0204090'!$B$28:$M$28</c:f>
              <c:numCache>
                <c:formatCode>###\ ###\ ##0</c:formatCode>
                <c:ptCount val="12"/>
                <c:pt idx="0">
                  <c:v>56373.671999999999</c:v>
                </c:pt>
                <c:pt idx="1">
                  <c:v>56984.059000000001</c:v>
                </c:pt>
                <c:pt idx="2">
                  <c:v>59010.338000000003</c:v>
                </c:pt>
                <c:pt idx="3">
                  <c:v>59385.525000000001</c:v>
                </c:pt>
                <c:pt idx="4">
                  <c:v>61425.127</c:v>
                </c:pt>
                <c:pt idx="5">
                  <c:v>56484.534</c:v>
                </c:pt>
                <c:pt idx="6">
                  <c:v>60243.345999999998</c:v>
                </c:pt>
                <c:pt idx="7">
                  <c:v>59645.245000000003</c:v>
                </c:pt>
                <c:pt idx="8">
                  <c:v>67243.376000000004</c:v>
                </c:pt>
                <c:pt idx="9">
                  <c:v>57304.07</c:v>
                </c:pt>
                <c:pt idx="10">
                  <c:v>52742.716</c:v>
                </c:pt>
                <c:pt idx="11">
                  <c:v>49807.277999999998</c:v>
                </c:pt>
              </c:numCache>
            </c:numRef>
          </c:val>
          <c:smooth val="0"/>
          <c:extLst>
            <c:ext xmlns:c16="http://schemas.microsoft.com/office/drawing/2014/chart" uri="{C3380CC4-5D6E-409C-BE32-E72D297353CC}">
              <c16:uniqueId val="{00000000-03D2-4C68-BB12-D94C04ABEA96}"/>
            </c:ext>
          </c:extLst>
        </c:ser>
        <c:ser>
          <c:idx val="1"/>
          <c:order val="1"/>
          <c:tx>
            <c:strRef>
              <c:f>'0204090'!$A$29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'0204090'!$B$29:$M$29</c:f>
              <c:numCache>
                <c:formatCode>###\ ###\ ##0</c:formatCode>
                <c:ptCount val="12"/>
                <c:pt idx="0">
                  <c:v>59050.211000000003</c:v>
                </c:pt>
                <c:pt idx="1">
                  <c:v>56666.400999999998</c:v>
                </c:pt>
                <c:pt idx="2">
                  <c:v>61778.476999999999</c:v>
                </c:pt>
                <c:pt idx="3">
                  <c:v>61080.648000000001</c:v>
                </c:pt>
                <c:pt idx="4">
                  <c:v>61643.120999999999</c:v>
                </c:pt>
                <c:pt idx="5">
                  <c:v>62408.639000000003</c:v>
                </c:pt>
                <c:pt idx="6">
                  <c:v>66890.638999999996</c:v>
                </c:pt>
                <c:pt idx="7">
                  <c:v>57975.152000000002</c:v>
                </c:pt>
                <c:pt idx="8">
                  <c:v>61219.758999999998</c:v>
                </c:pt>
                <c:pt idx="9">
                  <c:v>58475.974999999999</c:v>
                </c:pt>
                <c:pt idx="10">
                  <c:v>57396.364999999998</c:v>
                </c:pt>
                <c:pt idx="11">
                  <c:v>51048.078000000001</c:v>
                </c:pt>
              </c:numCache>
            </c:numRef>
          </c:val>
          <c:smooth val="0"/>
          <c:extLst>
            <c:ext xmlns:c16="http://schemas.microsoft.com/office/drawing/2014/chart" uri="{C3380CC4-5D6E-409C-BE32-E72D297353CC}">
              <c16:uniqueId val="{00000001-03D2-4C68-BB12-D94C04ABEA9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'0204090'!$B$33:$M$33</c:f>
              <c:numCache>
                <c:formatCode>###\ ###\ ##0</c:formatCode>
                <c:ptCount val="12"/>
                <c:pt idx="0">
                  <c:v>195739.774</c:v>
                </c:pt>
                <c:pt idx="1">
                  <c:v>190739.18699999998</c:v>
                </c:pt>
                <c:pt idx="2">
                  <c:v>199740.04500000001</c:v>
                </c:pt>
                <c:pt idx="3">
                  <c:v>197695.04200000002</c:v>
                </c:pt>
                <c:pt idx="4">
                  <c:v>211880.024</c:v>
                </c:pt>
                <c:pt idx="5">
                  <c:v>190853.984</c:v>
                </c:pt>
                <c:pt idx="6">
                  <c:v>205665.78999999998</c:v>
                </c:pt>
                <c:pt idx="7">
                  <c:v>206659.87</c:v>
                </c:pt>
                <c:pt idx="8">
                  <c:v>200203.995</c:v>
                </c:pt>
                <c:pt idx="9">
                  <c:v>209720.85699999999</c:v>
                </c:pt>
                <c:pt idx="10">
                  <c:v>186589.821</c:v>
                </c:pt>
                <c:pt idx="11">
                  <c:v>170688.04800000001</c:v>
                </c:pt>
              </c:numCache>
            </c:numRef>
          </c:val>
          <c:smooth val="0"/>
          <c:extLst>
            <c:ext xmlns:c16="http://schemas.microsoft.com/office/drawing/2014/chart" uri="{C3380CC4-5D6E-409C-BE32-E72D297353CC}">
              <c16:uniqueId val="{00000000-59B7-42A6-AAAC-C66438981619}"/>
            </c:ext>
          </c:extLst>
        </c:ser>
        <c:ser>
          <c:idx val="1"/>
          <c:order val="1"/>
          <c:tx>
            <c:strRef>
              <c:f>'0204090'!$A$34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'0204090'!$B$34:$M$34</c:f>
              <c:numCache>
                <c:formatCode>###\ ###\ ##0</c:formatCode>
                <c:ptCount val="12"/>
                <c:pt idx="0">
                  <c:v>194326.07200000001</c:v>
                </c:pt>
                <c:pt idx="1">
                  <c:v>192507.60500000001</c:v>
                </c:pt>
                <c:pt idx="2">
                  <c:v>205042.65</c:v>
                </c:pt>
                <c:pt idx="3">
                  <c:v>210577.88399999999</c:v>
                </c:pt>
                <c:pt idx="4">
                  <c:v>203483.89500000002</c:v>
                </c:pt>
                <c:pt idx="5">
                  <c:v>200467.826</c:v>
                </c:pt>
                <c:pt idx="6">
                  <c:v>214561.58199999999</c:v>
                </c:pt>
                <c:pt idx="7">
                  <c:v>199583.52799999999</c:v>
                </c:pt>
                <c:pt idx="8">
                  <c:v>197745.663</c:v>
                </c:pt>
                <c:pt idx="9">
                  <c:v>200304.50900000002</c:v>
                </c:pt>
                <c:pt idx="10">
                  <c:v>183752.391</c:v>
                </c:pt>
                <c:pt idx="11">
                  <c:v>173753.239</c:v>
                </c:pt>
              </c:numCache>
            </c:numRef>
          </c:val>
          <c:smooth val="0"/>
          <c:extLst>
            <c:ext xmlns:c16="http://schemas.microsoft.com/office/drawing/2014/chart" uri="{C3380CC4-5D6E-409C-BE32-E72D297353CC}">
              <c16:uniqueId val="{00000001-59B7-42A6-AAAC-C6643898161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'0204090'!$B$43:$M$43</c:f>
              <c:numCache>
                <c:formatCode>###\ ###\ ##0</c:formatCode>
                <c:ptCount val="12"/>
                <c:pt idx="0">
                  <c:v>43960.328999999998</c:v>
                </c:pt>
                <c:pt idx="1">
                  <c:v>44500.464999999997</c:v>
                </c:pt>
                <c:pt idx="2">
                  <c:v>47778.360999999997</c:v>
                </c:pt>
                <c:pt idx="3">
                  <c:v>44467.411999999997</c:v>
                </c:pt>
                <c:pt idx="4">
                  <c:v>46369.563999999998</c:v>
                </c:pt>
                <c:pt idx="5">
                  <c:v>42674.078000000001</c:v>
                </c:pt>
                <c:pt idx="6">
                  <c:v>42822.406999999999</c:v>
                </c:pt>
                <c:pt idx="7">
                  <c:v>40805.417000000001</c:v>
                </c:pt>
                <c:pt idx="8">
                  <c:v>41272.417000000001</c:v>
                </c:pt>
                <c:pt idx="9">
                  <c:v>45376.347999999998</c:v>
                </c:pt>
                <c:pt idx="10">
                  <c:v>44324.334999999999</c:v>
                </c:pt>
                <c:pt idx="11">
                  <c:v>43137.000999999997</c:v>
                </c:pt>
              </c:numCache>
            </c:numRef>
          </c:val>
          <c:smooth val="0"/>
          <c:extLst>
            <c:ext xmlns:c16="http://schemas.microsoft.com/office/drawing/2014/chart" uri="{C3380CC4-5D6E-409C-BE32-E72D297353CC}">
              <c16:uniqueId val="{00000000-8DA7-4254-9388-F993891552B9}"/>
            </c:ext>
          </c:extLst>
        </c:ser>
        <c:ser>
          <c:idx val="1"/>
          <c:order val="1"/>
          <c:tx>
            <c:strRef>
              <c:f>'0204090'!$A$44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'0204090'!$B$44:$M$44</c:f>
              <c:numCache>
                <c:formatCode>###\ ###\ ##0</c:formatCode>
                <c:ptCount val="12"/>
                <c:pt idx="0">
                  <c:v>42034.964999999997</c:v>
                </c:pt>
                <c:pt idx="1">
                  <c:v>40330.481</c:v>
                </c:pt>
                <c:pt idx="2">
                  <c:v>45114.129000000001</c:v>
                </c:pt>
                <c:pt idx="3">
                  <c:v>44424.690999999999</c:v>
                </c:pt>
                <c:pt idx="4">
                  <c:v>42600.688999999998</c:v>
                </c:pt>
                <c:pt idx="5">
                  <c:v>39718.023999999998</c:v>
                </c:pt>
                <c:pt idx="6">
                  <c:v>39370.232000000004</c:v>
                </c:pt>
                <c:pt idx="7">
                  <c:v>40842.281000000003</c:v>
                </c:pt>
                <c:pt idx="8">
                  <c:v>41753.061999999998</c:v>
                </c:pt>
                <c:pt idx="9">
                  <c:v>45367.038999999997</c:v>
                </c:pt>
                <c:pt idx="10">
                  <c:v>45167.811000000002</c:v>
                </c:pt>
                <c:pt idx="11">
                  <c:v>45338.758000000002</c:v>
                </c:pt>
              </c:numCache>
            </c:numRef>
          </c:val>
          <c:smooth val="0"/>
          <c:extLst>
            <c:ext xmlns:c16="http://schemas.microsoft.com/office/drawing/2014/chart" uri="{C3380CC4-5D6E-409C-BE32-E72D297353CC}">
              <c16:uniqueId val="{00000001-8DA7-4254-9388-F993891552B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'0204090'!$B$48:$M$48</c:f>
              <c:numCache>
                <c:formatCode>###\ ###\ ##0</c:formatCode>
                <c:ptCount val="12"/>
                <c:pt idx="0">
                  <c:v>26431.911</c:v>
                </c:pt>
                <c:pt idx="1">
                  <c:v>24109.843000000001</c:v>
                </c:pt>
                <c:pt idx="2">
                  <c:v>26099.973999999998</c:v>
                </c:pt>
                <c:pt idx="3">
                  <c:v>25087.348000000002</c:v>
                </c:pt>
                <c:pt idx="4">
                  <c:v>24724.581999999999</c:v>
                </c:pt>
                <c:pt idx="5">
                  <c:v>22356.78</c:v>
                </c:pt>
                <c:pt idx="6">
                  <c:v>24691.552</c:v>
                </c:pt>
                <c:pt idx="7">
                  <c:v>23927.545999999998</c:v>
                </c:pt>
                <c:pt idx="8">
                  <c:v>23922.874</c:v>
                </c:pt>
                <c:pt idx="9">
                  <c:v>24931.678</c:v>
                </c:pt>
                <c:pt idx="10">
                  <c:v>23304.753000000001</c:v>
                </c:pt>
                <c:pt idx="11">
                  <c:v>23691.655999999999</c:v>
                </c:pt>
              </c:numCache>
            </c:numRef>
          </c:val>
          <c:smooth val="0"/>
          <c:extLst>
            <c:ext xmlns:c16="http://schemas.microsoft.com/office/drawing/2014/chart" uri="{C3380CC4-5D6E-409C-BE32-E72D297353CC}">
              <c16:uniqueId val="{00000000-DE13-4A13-91F2-B299D9930234}"/>
            </c:ext>
          </c:extLst>
        </c:ser>
        <c:ser>
          <c:idx val="1"/>
          <c:order val="1"/>
          <c:tx>
            <c:strRef>
              <c:f>'0204090'!$A$49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'0204090'!$B$49:$M$49</c:f>
              <c:numCache>
                <c:formatCode>###\ ###\ ##0</c:formatCode>
                <c:ptCount val="12"/>
                <c:pt idx="0">
                  <c:v>25435.37</c:v>
                </c:pt>
                <c:pt idx="1">
                  <c:v>24757.63</c:v>
                </c:pt>
                <c:pt idx="2">
                  <c:v>22887.454000000002</c:v>
                </c:pt>
                <c:pt idx="3">
                  <c:v>22974.91</c:v>
                </c:pt>
                <c:pt idx="4">
                  <c:v>22224.235000000001</c:v>
                </c:pt>
                <c:pt idx="5">
                  <c:v>20929.062000000002</c:v>
                </c:pt>
                <c:pt idx="6">
                  <c:v>21419.163</c:v>
                </c:pt>
                <c:pt idx="7">
                  <c:v>22243.366000000002</c:v>
                </c:pt>
                <c:pt idx="8">
                  <c:v>24732.444</c:v>
                </c:pt>
                <c:pt idx="9">
                  <c:v>25224.844000000001</c:v>
                </c:pt>
                <c:pt idx="10">
                  <c:v>22435.023000000001</c:v>
                </c:pt>
                <c:pt idx="11">
                  <c:v>22263.957999999999</c:v>
                </c:pt>
              </c:numCache>
            </c:numRef>
          </c:val>
          <c:smooth val="0"/>
          <c:extLst>
            <c:ext xmlns:c16="http://schemas.microsoft.com/office/drawing/2014/chart" uri="{C3380CC4-5D6E-409C-BE32-E72D297353CC}">
              <c16:uniqueId val="{00000001-DE13-4A13-91F2-B299D993023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'0204090'!$B$53:$M$53</c:f>
              <c:numCache>
                <c:formatCode>###\ ###\ ##0</c:formatCode>
                <c:ptCount val="12"/>
                <c:pt idx="0">
                  <c:v>55705.938000000002</c:v>
                </c:pt>
                <c:pt idx="1">
                  <c:v>57080.684999999998</c:v>
                </c:pt>
                <c:pt idx="2">
                  <c:v>59643.308000000005</c:v>
                </c:pt>
                <c:pt idx="3">
                  <c:v>60925.854999999996</c:v>
                </c:pt>
                <c:pt idx="4">
                  <c:v>62582.922999999995</c:v>
                </c:pt>
                <c:pt idx="5">
                  <c:v>57530.841999999997</c:v>
                </c:pt>
                <c:pt idx="6">
                  <c:v>56861.979000000007</c:v>
                </c:pt>
                <c:pt idx="7">
                  <c:v>50148.313000000002</c:v>
                </c:pt>
                <c:pt idx="8">
                  <c:v>43586.84</c:v>
                </c:pt>
                <c:pt idx="9">
                  <c:v>50650.483</c:v>
                </c:pt>
                <c:pt idx="10">
                  <c:v>47285.674999999996</c:v>
                </c:pt>
                <c:pt idx="11">
                  <c:v>57563.832999999999</c:v>
                </c:pt>
              </c:numCache>
            </c:numRef>
          </c:val>
          <c:smooth val="0"/>
          <c:extLst>
            <c:ext xmlns:c16="http://schemas.microsoft.com/office/drawing/2014/chart" uri="{C3380CC4-5D6E-409C-BE32-E72D297353CC}">
              <c16:uniqueId val="{00000000-0873-4915-B24F-33E1B15CE84B}"/>
            </c:ext>
          </c:extLst>
        </c:ser>
        <c:ser>
          <c:idx val="1"/>
          <c:order val="1"/>
          <c:tx>
            <c:strRef>
              <c:f>'0204090'!$A$54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'0204090'!$B$54:$M$54</c:f>
              <c:numCache>
                <c:formatCode>###\ ###\ ##0</c:formatCode>
                <c:ptCount val="12"/>
                <c:pt idx="0">
                  <c:v>62693.964999999997</c:v>
                </c:pt>
                <c:pt idx="1">
                  <c:v>51094.697</c:v>
                </c:pt>
                <c:pt idx="2">
                  <c:v>60010.482000000004</c:v>
                </c:pt>
                <c:pt idx="3">
                  <c:v>61626.989000000001</c:v>
                </c:pt>
                <c:pt idx="4">
                  <c:v>66762.317999999999</c:v>
                </c:pt>
                <c:pt idx="5">
                  <c:v>57890.975000000006</c:v>
                </c:pt>
                <c:pt idx="6">
                  <c:v>55070.811000000002</c:v>
                </c:pt>
                <c:pt idx="7">
                  <c:v>56533.915000000008</c:v>
                </c:pt>
                <c:pt idx="8">
                  <c:v>58700.451000000001</c:v>
                </c:pt>
                <c:pt idx="9">
                  <c:v>57440.112000000008</c:v>
                </c:pt>
                <c:pt idx="10">
                  <c:v>55849.248</c:v>
                </c:pt>
                <c:pt idx="11">
                  <c:v>71833.763999999996</c:v>
                </c:pt>
              </c:numCache>
            </c:numRef>
          </c:val>
          <c:smooth val="0"/>
          <c:extLst>
            <c:ext xmlns:c16="http://schemas.microsoft.com/office/drawing/2014/chart" uri="{C3380CC4-5D6E-409C-BE32-E72D297353CC}">
              <c16:uniqueId val="{00000001-0873-4915-B24F-33E1B15CE84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'0204090'!$B$58:$M$58</c:f>
              <c:numCache>
                <c:formatCode>###\ ###\ ##0</c:formatCode>
                <c:ptCount val="12"/>
                <c:pt idx="0">
                  <c:v>12386.041999999999</c:v>
                </c:pt>
                <c:pt idx="1">
                  <c:v>12973.637000000001</c:v>
                </c:pt>
                <c:pt idx="2">
                  <c:v>11944.457</c:v>
                </c:pt>
                <c:pt idx="3">
                  <c:v>11765.575999999999</c:v>
                </c:pt>
                <c:pt idx="4">
                  <c:v>12347.375</c:v>
                </c:pt>
                <c:pt idx="5">
                  <c:v>11118.419</c:v>
                </c:pt>
                <c:pt idx="6">
                  <c:v>11530.155000000001</c:v>
                </c:pt>
                <c:pt idx="7">
                  <c:v>9929.2829999999994</c:v>
                </c:pt>
                <c:pt idx="8">
                  <c:v>9912.1299999999992</c:v>
                </c:pt>
                <c:pt idx="9">
                  <c:v>8854.7479999999996</c:v>
                </c:pt>
                <c:pt idx="10">
                  <c:v>7897.9629999999997</c:v>
                </c:pt>
                <c:pt idx="11">
                  <c:v>11870.325999999999</c:v>
                </c:pt>
              </c:numCache>
            </c:numRef>
          </c:val>
          <c:smooth val="0"/>
          <c:extLst>
            <c:ext xmlns:c16="http://schemas.microsoft.com/office/drawing/2014/chart" uri="{C3380CC4-5D6E-409C-BE32-E72D297353CC}">
              <c16:uniqueId val="{00000000-8341-4742-9EFC-BFFBD51C7CA0}"/>
            </c:ext>
          </c:extLst>
        </c:ser>
        <c:ser>
          <c:idx val="1"/>
          <c:order val="1"/>
          <c:tx>
            <c:strRef>
              <c:f>'0204090'!$A$59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'0204090'!$B$59:$M$59</c:f>
              <c:numCache>
                <c:formatCode>###\ ###\ ##0</c:formatCode>
                <c:ptCount val="12"/>
                <c:pt idx="0">
                  <c:v>12343.013000000001</c:v>
                </c:pt>
                <c:pt idx="1">
                  <c:v>10012.278</c:v>
                </c:pt>
                <c:pt idx="2">
                  <c:v>11870.021000000001</c:v>
                </c:pt>
                <c:pt idx="3">
                  <c:v>13761.241</c:v>
                </c:pt>
                <c:pt idx="4">
                  <c:v>13285.683000000001</c:v>
                </c:pt>
                <c:pt idx="5">
                  <c:v>12479.554</c:v>
                </c:pt>
                <c:pt idx="6">
                  <c:v>10252.950000000001</c:v>
                </c:pt>
                <c:pt idx="7">
                  <c:v>10923.504000000001</c:v>
                </c:pt>
                <c:pt idx="8">
                  <c:v>10988.254000000001</c:v>
                </c:pt>
                <c:pt idx="9">
                  <c:v>10392.331</c:v>
                </c:pt>
                <c:pt idx="10">
                  <c:v>7809.7780000000002</c:v>
                </c:pt>
                <c:pt idx="11">
                  <c:v>13186.147000000001</c:v>
                </c:pt>
              </c:numCache>
            </c:numRef>
          </c:val>
          <c:smooth val="0"/>
          <c:extLst>
            <c:ext xmlns:c16="http://schemas.microsoft.com/office/drawing/2014/chart" uri="{C3380CC4-5D6E-409C-BE32-E72D297353CC}">
              <c16:uniqueId val="{00000001-8341-4742-9EFC-BFFBD51C7CA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'0204090'!$B$63:$M$63</c:f>
              <c:numCache>
                <c:formatCode>###\ ###\ ##0</c:formatCode>
                <c:ptCount val="12"/>
                <c:pt idx="0">
                  <c:v>27256.183000000001</c:v>
                </c:pt>
                <c:pt idx="1">
                  <c:v>26906.047999999999</c:v>
                </c:pt>
                <c:pt idx="2">
                  <c:v>31705.705999999998</c:v>
                </c:pt>
                <c:pt idx="3">
                  <c:v>31860.865000000002</c:v>
                </c:pt>
                <c:pt idx="4">
                  <c:v>33059.110999999997</c:v>
                </c:pt>
                <c:pt idx="5">
                  <c:v>29077.187999999998</c:v>
                </c:pt>
                <c:pt idx="6">
                  <c:v>26227.573</c:v>
                </c:pt>
                <c:pt idx="7">
                  <c:v>23792.199000000001</c:v>
                </c:pt>
                <c:pt idx="8">
                  <c:v>20431.807000000001</c:v>
                </c:pt>
                <c:pt idx="9">
                  <c:v>23116.731</c:v>
                </c:pt>
                <c:pt idx="10">
                  <c:v>23958.179</c:v>
                </c:pt>
                <c:pt idx="11">
                  <c:v>31306.368999999999</c:v>
                </c:pt>
              </c:numCache>
            </c:numRef>
          </c:val>
          <c:smooth val="0"/>
          <c:extLst>
            <c:ext xmlns:c16="http://schemas.microsoft.com/office/drawing/2014/chart" uri="{C3380CC4-5D6E-409C-BE32-E72D297353CC}">
              <c16:uniqueId val="{00000000-09A4-4702-94D6-B8DA82BD0AC9}"/>
            </c:ext>
          </c:extLst>
        </c:ser>
        <c:ser>
          <c:idx val="1"/>
          <c:order val="1"/>
          <c:tx>
            <c:strRef>
              <c:f>'0204090'!$A$64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'0204090'!$B$64:$M$64</c:f>
              <c:numCache>
                <c:formatCode>###\ ###\ ##0</c:formatCode>
                <c:ptCount val="12"/>
                <c:pt idx="0">
                  <c:v>32809.46</c:v>
                </c:pt>
                <c:pt idx="1">
                  <c:v>25733.685000000001</c:v>
                </c:pt>
                <c:pt idx="2">
                  <c:v>33085.029000000002</c:v>
                </c:pt>
                <c:pt idx="3">
                  <c:v>33004.46</c:v>
                </c:pt>
                <c:pt idx="4">
                  <c:v>35391.553</c:v>
                </c:pt>
                <c:pt idx="5">
                  <c:v>28634.182000000001</c:v>
                </c:pt>
                <c:pt idx="6">
                  <c:v>26414.294000000002</c:v>
                </c:pt>
                <c:pt idx="7">
                  <c:v>29650.055</c:v>
                </c:pt>
                <c:pt idx="8">
                  <c:v>27491.935000000001</c:v>
                </c:pt>
                <c:pt idx="9">
                  <c:v>31027.888999999999</c:v>
                </c:pt>
                <c:pt idx="10">
                  <c:v>31200.221000000001</c:v>
                </c:pt>
                <c:pt idx="11">
                  <c:v>43040.035000000003</c:v>
                </c:pt>
              </c:numCache>
            </c:numRef>
          </c:val>
          <c:smooth val="0"/>
          <c:extLst>
            <c:ext xmlns:c16="http://schemas.microsoft.com/office/drawing/2014/chart" uri="{C3380CC4-5D6E-409C-BE32-E72D297353CC}">
              <c16:uniqueId val="{00000001-09A4-4702-94D6-B8DA82BD0AC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'0204090'!$B$68:$M$68</c:f>
              <c:numCache>
                <c:formatCode>###\ ###\ ##0</c:formatCode>
                <c:ptCount val="12"/>
                <c:pt idx="0">
                  <c:v>1853.0650000000001</c:v>
                </c:pt>
                <c:pt idx="1">
                  <c:v>1791.7170000000001</c:v>
                </c:pt>
                <c:pt idx="2">
                  <c:v>1683.067</c:v>
                </c:pt>
                <c:pt idx="3">
                  <c:v>2193.8519999999999</c:v>
                </c:pt>
                <c:pt idx="4">
                  <c:v>1818.136</c:v>
                </c:pt>
                <c:pt idx="5">
                  <c:v>1560.4369999999999</c:v>
                </c:pt>
                <c:pt idx="6">
                  <c:v>1472.982</c:v>
                </c:pt>
                <c:pt idx="7">
                  <c:v>1548.8330000000001</c:v>
                </c:pt>
                <c:pt idx="8">
                  <c:v>1445.596</c:v>
                </c:pt>
                <c:pt idx="9">
                  <c:v>1777.5650000000001</c:v>
                </c:pt>
                <c:pt idx="10">
                  <c:v>1672.884</c:v>
                </c:pt>
                <c:pt idx="11">
                  <c:v>2025.046</c:v>
                </c:pt>
              </c:numCache>
            </c:numRef>
          </c:val>
          <c:smooth val="0"/>
          <c:extLst>
            <c:ext xmlns:c16="http://schemas.microsoft.com/office/drawing/2014/chart" uri="{C3380CC4-5D6E-409C-BE32-E72D297353CC}">
              <c16:uniqueId val="{00000000-82D0-4F26-84C9-6BF1AB587D1D}"/>
            </c:ext>
          </c:extLst>
        </c:ser>
        <c:ser>
          <c:idx val="1"/>
          <c:order val="1"/>
          <c:tx>
            <c:strRef>
              <c:f>'0204090'!$A$69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'0204090'!$B$69:$M$69</c:f>
              <c:numCache>
                <c:formatCode>###\ ###\ ##0</c:formatCode>
                <c:ptCount val="12"/>
                <c:pt idx="0">
                  <c:v>2348.1179999999999</c:v>
                </c:pt>
                <c:pt idx="1">
                  <c:v>1674.653</c:v>
                </c:pt>
                <c:pt idx="2">
                  <c:v>1965.643</c:v>
                </c:pt>
                <c:pt idx="3">
                  <c:v>1992.4939999999999</c:v>
                </c:pt>
                <c:pt idx="4">
                  <c:v>2096.9209999999998</c:v>
                </c:pt>
                <c:pt idx="5">
                  <c:v>1250.9970000000001</c:v>
                </c:pt>
                <c:pt idx="6">
                  <c:v>991.88599999999997</c:v>
                </c:pt>
                <c:pt idx="7">
                  <c:v>1354.5840000000001</c:v>
                </c:pt>
                <c:pt idx="8">
                  <c:v>1715.499</c:v>
                </c:pt>
                <c:pt idx="9">
                  <c:v>2043.5350000000001</c:v>
                </c:pt>
                <c:pt idx="10">
                  <c:v>1841.6189999999999</c:v>
                </c:pt>
                <c:pt idx="11">
                  <c:v>2095.6889999999999</c:v>
                </c:pt>
              </c:numCache>
            </c:numRef>
          </c:val>
          <c:smooth val="0"/>
          <c:extLst>
            <c:ext xmlns:c16="http://schemas.microsoft.com/office/drawing/2014/chart" uri="{C3380CC4-5D6E-409C-BE32-E72D297353CC}">
              <c16:uniqueId val="{00000001-82D0-4F26-84C9-6BF1AB587D1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2024/2025</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extLst>
            <c:ext xmlns:c16="http://schemas.microsoft.com/office/drawing/2014/chart" uri="{C3380CC4-5D6E-409C-BE32-E72D297353CC}">
              <c16:uniqueId val="{00000000-BCB5-4548-A97A-4B0179FF6C48}"/>
            </c:ext>
          </c:extLst>
        </c:ser>
        <c:ser>
          <c:idx val="34"/>
          <c:order val="1"/>
          <c:tx>
            <c:strRef>
              <c:f>'0201060'!$A$28</c:f>
              <c:strCache>
                <c:ptCount val="1"/>
                <c:pt idx="0">
                  <c:v>2025/2026</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43.154000000000003</c:v>
                </c:pt>
                <c:pt idx="1">
                  <c:v>28.440999999999999</c:v>
                </c:pt>
                <c:pt idx="2">
                  <c:v>104.574</c:v>
                </c:pt>
                <c:pt idx="3">
                  <c:v>806.05399999999997</c:v>
                </c:pt>
                <c:pt idx="4">
                  <c:v>547.40800000000002</c:v>
                </c:pt>
                <c:pt idx="5">
                  <c:v>233.262</c:v>
                </c:pt>
              </c:numCache>
            </c:numRef>
          </c:val>
          <c:extLst>
            <c:ext xmlns:c16="http://schemas.microsoft.com/office/drawing/2014/chart" uri="{C3380CC4-5D6E-409C-BE32-E72D297353CC}">
              <c16:uniqueId val="{00000001-BCB5-4548-A97A-4B0179FF6C48}"/>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'0204090'!$B$73:$M$73</c:f>
              <c:numCache>
                <c:formatCode>###\ ###\ ##0</c:formatCode>
                <c:ptCount val="12"/>
                <c:pt idx="0">
                  <c:v>14210.647999999999</c:v>
                </c:pt>
                <c:pt idx="1">
                  <c:v>15409.282999999999</c:v>
                </c:pt>
                <c:pt idx="2">
                  <c:v>14310.078</c:v>
                </c:pt>
                <c:pt idx="3">
                  <c:v>15105.562</c:v>
                </c:pt>
                <c:pt idx="4">
                  <c:v>15358.300999999999</c:v>
                </c:pt>
                <c:pt idx="5">
                  <c:v>15774.798000000001</c:v>
                </c:pt>
                <c:pt idx="6">
                  <c:v>17631.269</c:v>
                </c:pt>
                <c:pt idx="7">
                  <c:v>14877.998</c:v>
                </c:pt>
                <c:pt idx="8">
                  <c:v>11797.307000000001</c:v>
                </c:pt>
                <c:pt idx="9">
                  <c:v>16901.438999999998</c:v>
                </c:pt>
                <c:pt idx="10">
                  <c:v>13756.648999999999</c:v>
                </c:pt>
                <c:pt idx="11">
                  <c:v>12362.092000000001</c:v>
                </c:pt>
              </c:numCache>
            </c:numRef>
          </c:val>
          <c:smooth val="0"/>
          <c:extLst>
            <c:ext xmlns:c16="http://schemas.microsoft.com/office/drawing/2014/chart" uri="{C3380CC4-5D6E-409C-BE32-E72D297353CC}">
              <c16:uniqueId val="{00000000-9A0F-43B8-BECF-A7D29B07EC83}"/>
            </c:ext>
          </c:extLst>
        </c:ser>
        <c:ser>
          <c:idx val="1"/>
          <c:order val="1"/>
          <c:tx>
            <c:strRef>
              <c:f>'0204090'!$A$74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'0204090'!$B$74:$M$74</c:f>
              <c:numCache>
                <c:formatCode>###\ ###\ ##0</c:formatCode>
                <c:ptCount val="12"/>
                <c:pt idx="0">
                  <c:v>15193.374</c:v>
                </c:pt>
                <c:pt idx="1">
                  <c:v>13674.081</c:v>
                </c:pt>
                <c:pt idx="2">
                  <c:v>13089.789000000001</c:v>
                </c:pt>
                <c:pt idx="3">
                  <c:v>12868.794</c:v>
                </c:pt>
                <c:pt idx="4">
                  <c:v>15988.161</c:v>
                </c:pt>
                <c:pt idx="5">
                  <c:v>15526.242</c:v>
                </c:pt>
                <c:pt idx="6">
                  <c:v>17411.681</c:v>
                </c:pt>
                <c:pt idx="7">
                  <c:v>14605.772000000001</c:v>
                </c:pt>
                <c:pt idx="8">
                  <c:v>18504.762999999999</c:v>
                </c:pt>
                <c:pt idx="9">
                  <c:v>13976.357</c:v>
                </c:pt>
                <c:pt idx="10">
                  <c:v>14997.63</c:v>
                </c:pt>
                <c:pt idx="11">
                  <c:v>13511.893</c:v>
                </c:pt>
              </c:numCache>
            </c:numRef>
          </c:val>
          <c:smooth val="0"/>
          <c:extLst>
            <c:ext xmlns:c16="http://schemas.microsoft.com/office/drawing/2014/chart" uri="{C3380CC4-5D6E-409C-BE32-E72D297353CC}">
              <c16:uniqueId val="{00000001-9A0F-43B8-BECF-A7D29B07EC8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'0204090'!$B$78:$M$78</c:f>
              <c:numCache>
                <c:formatCode>###\ ###\ ##0</c:formatCode>
                <c:ptCount val="12"/>
                <c:pt idx="0">
                  <c:v>33408.678</c:v>
                </c:pt>
                <c:pt idx="1">
                  <c:v>31099.129000000001</c:v>
                </c:pt>
                <c:pt idx="2">
                  <c:v>33662.091</c:v>
                </c:pt>
                <c:pt idx="3">
                  <c:v>32714.326000000001</c:v>
                </c:pt>
                <c:pt idx="4">
                  <c:v>35539.442000000003</c:v>
                </c:pt>
                <c:pt idx="5">
                  <c:v>34833.472999999998</c:v>
                </c:pt>
                <c:pt idx="6">
                  <c:v>33598.639999999999</c:v>
                </c:pt>
                <c:pt idx="7">
                  <c:v>29151.197</c:v>
                </c:pt>
                <c:pt idx="8">
                  <c:v>25583.935000000001</c:v>
                </c:pt>
                <c:pt idx="9">
                  <c:v>29181.226999999999</c:v>
                </c:pt>
                <c:pt idx="10">
                  <c:v>25161.623</c:v>
                </c:pt>
                <c:pt idx="11">
                  <c:v>29652.366999999998</c:v>
                </c:pt>
              </c:numCache>
            </c:numRef>
          </c:val>
          <c:smooth val="0"/>
          <c:extLst>
            <c:ext xmlns:c16="http://schemas.microsoft.com/office/drawing/2014/chart" uri="{C3380CC4-5D6E-409C-BE32-E72D297353CC}">
              <c16:uniqueId val="{00000000-BA28-437C-A064-1063BA2140EE}"/>
            </c:ext>
          </c:extLst>
        </c:ser>
        <c:ser>
          <c:idx val="1"/>
          <c:order val="1"/>
          <c:tx>
            <c:strRef>
              <c:f>'0204090'!$A$79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'0204090'!$B$79:$M$79</c:f>
              <c:numCache>
                <c:formatCode>###\ ###\ ##0</c:formatCode>
                <c:ptCount val="12"/>
                <c:pt idx="0">
                  <c:v>30342.741000000002</c:v>
                </c:pt>
                <c:pt idx="1">
                  <c:v>25433.580999999998</c:v>
                </c:pt>
                <c:pt idx="2">
                  <c:v>30568.667000000001</c:v>
                </c:pt>
                <c:pt idx="3">
                  <c:v>32366.058000000001</c:v>
                </c:pt>
                <c:pt idx="4">
                  <c:v>33520.163999999997</c:v>
                </c:pt>
                <c:pt idx="5">
                  <c:v>31297.542000000001</c:v>
                </c:pt>
                <c:pt idx="6">
                  <c:v>27561.802</c:v>
                </c:pt>
                <c:pt idx="7">
                  <c:v>29207.271000000001</c:v>
                </c:pt>
                <c:pt idx="8">
                  <c:v>27673.944</c:v>
                </c:pt>
                <c:pt idx="9">
                  <c:v>29128.258999999998</c:v>
                </c:pt>
                <c:pt idx="10">
                  <c:v>27091.992999999999</c:v>
                </c:pt>
                <c:pt idx="11">
                  <c:v>30233.814999999999</c:v>
                </c:pt>
              </c:numCache>
            </c:numRef>
          </c:val>
          <c:smooth val="0"/>
          <c:extLst>
            <c:ext xmlns:c16="http://schemas.microsoft.com/office/drawing/2014/chart" uri="{C3380CC4-5D6E-409C-BE32-E72D297353CC}">
              <c16:uniqueId val="{00000001-BA28-437C-A064-1063BA2140E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'0204090'!$B$88:$M$88</c:f>
              <c:numCache>
                <c:formatCode>###\ ###\ ##0</c:formatCode>
                <c:ptCount val="12"/>
                <c:pt idx="0">
                  <c:v>42674.542674698794</c:v>
                </c:pt>
                <c:pt idx="1">
                  <c:v>41191.612168674699</c:v>
                </c:pt>
                <c:pt idx="2">
                  <c:v>44028.677686746989</c:v>
                </c:pt>
                <c:pt idx="3">
                  <c:v>45402.104819277105</c:v>
                </c:pt>
                <c:pt idx="4">
                  <c:v>45554.040542168674</c:v>
                </c:pt>
                <c:pt idx="5">
                  <c:v>37423.62842168675</c:v>
                </c:pt>
                <c:pt idx="6">
                  <c:v>38119.297686746984</c:v>
                </c:pt>
                <c:pt idx="7">
                  <c:v>35493.928578313258</c:v>
                </c:pt>
                <c:pt idx="8">
                  <c:v>31697.137469879519</c:v>
                </c:pt>
                <c:pt idx="9">
                  <c:v>37564.296481927719</c:v>
                </c:pt>
                <c:pt idx="10">
                  <c:v>37469.29181927711</c:v>
                </c:pt>
                <c:pt idx="11">
                  <c:v>44365.20818072289</c:v>
                </c:pt>
              </c:numCache>
            </c:numRef>
          </c:val>
          <c:smooth val="0"/>
          <c:extLst>
            <c:ext xmlns:c16="http://schemas.microsoft.com/office/drawing/2014/chart" uri="{C3380CC4-5D6E-409C-BE32-E72D297353CC}">
              <c16:uniqueId val="{00000000-4A0B-48D9-91E0-1099F634F247}"/>
            </c:ext>
          </c:extLst>
        </c:ser>
        <c:ser>
          <c:idx val="1"/>
          <c:order val="1"/>
          <c:tx>
            <c:strRef>
              <c:f>'0204090'!$A$89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'0204090'!$B$89:$M$89</c:f>
              <c:numCache>
                <c:formatCode>###\ ###\ ##0</c:formatCode>
                <c:ptCount val="12"/>
                <c:pt idx="0">
                  <c:v>46756.464819277098</c:v>
                </c:pt>
                <c:pt idx="1">
                  <c:v>44122.142120481927</c:v>
                </c:pt>
                <c:pt idx="2">
                  <c:v>45600.843951807219</c:v>
                </c:pt>
                <c:pt idx="3">
                  <c:v>45331.397662650597</c:v>
                </c:pt>
                <c:pt idx="4">
                  <c:v>46091.800554216861</c:v>
                </c:pt>
                <c:pt idx="5">
                  <c:v>40340.741421686747</c:v>
                </c:pt>
                <c:pt idx="6">
                  <c:v>41004.662361445779</c:v>
                </c:pt>
                <c:pt idx="7">
                  <c:v>39240.666216867467</c:v>
                </c:pt>
                <c:pt idx="8">
                  <c:v>39555.276650602405</c:v>
                </c:pt>
                <c:pt idx="9">
                  <c:v>45222.674506024094</c:v>
                </c:pt>
                <c:pt idx="10">
                  <c:v>41134.979686746992</c:v>
                </c:pt>
                <c:pt idx="11">
                  <c:v>50380.054975903615</c:v>
                </c:pt>
              </c:numCache>
            </c:numRef>
          </c:val>
          <c:smooth val="0"/>
          <c:extLst>
            <c:ext xmlns:c16="http://schemas.microsoft.com/office/drawing/2014/chart" uri="{C3380CC4-5D6E-409C-BE32-E72D297353CC}">
              <c16:uniqueId val="{00000001-4A0B-48D9-91E0-1099F634F24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'0204090'!$B$93:$M$93</c:f>
              <c:numCache>
                <c:formatCode>###\ ###\ ##0</c:formatCode>
                <c:ptCount val="12"/>
                <c:pt idx="0">
                  <c:v>7123</c:v>
                </c:pt>
                <c:pt idx="1">
                  <c:v>5855</c:v>
                </c:pt>
                <c:pt idx="2">
                  <c:v>7123</c:v>
                </c:pt>
                <c:pt idx="3">
                  <c:v>6112</c:v>
                </c:pt>
                <c:pt idx="4">
                  <c:v>6421</c:v>
                </c:pt>
                <c:pt idx="5">
                  <c:v>5470</c:v>
                </c:pt>
                <c:pt idx="6">
                  <c:v>6623</c:v>
                </c:pt>
                <c:pt idx="7">
                  <c:v>6257</c:v>
                </c:pt>
                <c:pt idx="8">
                  <c:v>6323</c:v>
                </c:pt>
                <c:pt idx="9">
                  <c:v>7547</c:v>
                </c:pt>
                <c:pt idx="10">
                  <c:v>8216</c:v>
                </c:pt>
                <c:pt idx="11">
                  <c:v>6068</c:v>
                </c:pt>
              </c:numCache>
            </c:numRef>
          </c:val>
          <c:smooth val="0"/>
          <c:extLst>
            <c:ext xmlns:c16="http://schemas.microsoft.com/office/drawing/2014/chart" uri="{C3380CC4-5D6E-409C-BE32-E72D297353CC}">
              <c16:uniqueId val="{00000000-996F-491E-B42D-66107C526A82}"/>
            </c:ext>
          </c:extLst>
        </c:ser>
        <c:ser>
          <c:idx val="1"/>
          <c:order val="1"/>
          <c:tx>
            <c:strRef>
              <c:f>'0204090'!$A$94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'0204090'!$B$94:$M$94</c:f>
              <c:numCache>
                <c:formatCode>###\ ###\ ##0</c:formatCode>
                <c:ptCount val="12"/>
                <c:pt idx="0">
                  <c:v>5768</c:v>
                </c:pt>
                <c:pt idx="1">
                  <c:v>5909</c:v>
                </c:pt>
                <c:pt idx="2">
                  <c:v>7603</c:v>
                </c:pt>
                <c:pt idx="3">
                  <c:v>6202</c:v>
                </c:pt>
                <c:pt idx="4">
                  <c:v>5445</c:v>
                </c:pt>
                <c:pt idx="5">
                  <c:v>5930</c:v>
                </c:pt>
                <c:pt idx="6">
                  <c:v>5488</c:v>
                </c:pt>
                <c:pt idx="7">
                  <c:v>6418</c:v>
                </c:pt>
                <c:pt idx="8">
                  <c:v>6037</c:v>
                </c:pt>
                <c:pt idx="9">
                  <c:v>7017</c:v>
                </c:pt>
                <c:pt idx="10">
                  <c:v>7500</c:v>
                </c:pt>
                <c:pt idx="11">
                  <c:v>5911</c:v>
                </c:pt>
              </c:numCache>
            </c:numRef>
          </c:val>
          <c:smooth val="0"/>
          <c:extLst>
            <c:ext xmlns:c16="http://schemas.microsoft.com/office/drawing/2014/chart" uri="{C3380CC4-5D6E-409C-BE32-E72D297353CC}">
              <c16:uniqueId val="{00000001-996F-491E-B42D-66107C526A8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'0204090'!$B$98:$M$98</c:f>
              <c:numCache>
                <c:formatCode>###\ ###\ ##0</c:formatCode>
                <c:ptCount val="12"/>
                <c:pt idx="0">
                  <c:v>15847.584999999999</c:v>
                </c:pt>
                <c:pt idx="1">
                  <c:v>15257.642</c:v>
                </c:pt>
                <c:pt idx="2">
                  <c:v>15638.679</c:v>
                </c:pt>
                <c:pt idx="3">
                  <c:v>15906.325000000001</c:v>
                </c:pt>
                <c:pt idx="4">
                  <c:v>15506.632</c:v>
                </c:pt>
                <c:pt idx="5">
                  <c:v>14770.32</c:v>
                </c:pt>
                <c:pt idx="6">
                  <c:v>14820.255999999999</c:v>
                </c:pt>
                <c:pt idx="7">
                  <c:v>13729.217000000001</c:v>
                </c:pt>
                <c:pt idx="8">
                  <c:v>13436.518</c:v>
                </c:pt>
                <c:pt idx="9">
                  <c:v>13969.155000000001</c:v>
                </c:pt>
                <c:pt idx="10">
                  <c:v>13556.269</c:v>
                </c:pt>
                <c:pt idx="11">
                  <c:v>15581.249</c:v>
                </c:pt>
              </c:numCache>
            </c:numRef>
          </c:val>
          <c:smooth val="0"/>
          <c:extLst>
            <c:ext xmlns:c16="http://schemas.microsoft.com/office/drawing/2014/chart" uri="{C3380CC4-5D6E-409C-BE32-E72D297353CC}">
              <c16:uniqueId val="{00000000-9B90-474F-9EB0-3EC1F8CB38DC}"/>
            </c:ext>
          </c:extLst>
        </c:ser>
        <c:ser>
          <c:idx val="1"/>
          <c:order val="1"/>
          <c:tx>
            <c:strRef>
              <c:f>'0204090'!$A$99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'0204090'!$B$99:$M$99</c:f>
              <c:numCache>
                <c:formatCode>###\ ###\ ##0</c:formatCode>
                <c:ptCount val="12"/>
                <c:pt idx="0">
                  <c:v>15318.927</c:v>
                </c:pt>
                <c:pt idx="1">
                  <c:v>14348.71</c:v>
                </c:pt>
                <c:pt idx="2">
                  <c:v>16080.736999999999</c:v>
                </c:pt>
                <c:pt idx="3">
                  <c:v>15226.942999999999</c:v>
                </c:pt>
                <c:pt idx="4">
                  <c:v>16009.85</c:v>
                </c:pt>
                <c:pt idx="5">
                  <c:v>14913.96</c:v>
                </c:pt>
                <c:pt idx="6">
                  <c:v>14713.200999999999</c:v>
                </c:pt>
                <c:pt idx="7">
                  <c:v>14823.146000000001</c:v>
                </c:pt>
                <c:pt idx="8">
                  <c:v>14816.189</c:v>
                </c:pt>
                <c:pt idx="9">
                  <c:v>14815.972</c:v>
                </c:pt>
                <c:pt idx="10">
                  <c:v>14452.243</c:v>
                </c:pt>
                <c:pt idx="11">
                  <c:v>17042.774000000001</c:v>
                </c:pt>
              </c:numCache>
            </c:numRef>
          </c:val>
          <c:smooth val="0"/>
          <c:extLst>
            <c:ext xmlns:c16="http://schemas.microsoft.com/office/drawing/2014/chart" uri="{C3380CC4-5D6E-409C-BE32-E72D297353CC}">
              <c16:uniqueId val="{00000001-9B90-474F-9EB0-3EC1F8CB38D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'0204090'!$B$103:$M$103</c:f>
              <c:numCache>
                <c:formatCode>###\ ###\ ##0</c:formatCode>
                <c:ptCount val="12"/>
                <c:pt idx="0">
                  <c:v>69654.896999999997</c:v>
                </c:pt>
                <c:pt idx="1">
                  <c:v>64228.404999999999</c:v>
                </c:pt>
                <c:pt idx="2">
                  <c:v>67600.28</c:v>
                </c:pt>
                <c:pt idx="3">
                  <c:v>67387.903000000006</c:v>
                </c:pt>
                <c:pt idx="4">
                  <c:v>71321.452999999994</c:v>
                </c:pt>
                <c:pt idx="5">
                  <c:v>66181.832999999999</c:v>
                </c:pt>
                <c:pt idx="6">
                  <c:v>66435.339000000007</c:v>
                </c:pt>
                <c:pt idx="7">
                  <c:v>63815.006999999998</c:v>
                </c:pt>
                <c:pt idx="8">
                  <c:v>59408.413999999997</c:v>
                </c:pt>
                <c:pt idx="9">
                  <c:v>65028.712</c:v>
                </c:pt>
                <c:pt idx="10">
                  <c:v>62354.47</c:v>
                </c:pt>
                <c:pt idx="11">
                  <c:v>67190.313999999998</c:v>
                </c:pt>
              </c:numCache>
            </c:numRef>
          </c:val>
          <c:smooth val="0"/>
          <c:extLst>
            <c:ext xmlns:c16="http://schemas.microsoft.com/office/drawing/2014/chart" uri="{C3380CC4-5D6E-409C-BE32-E72D297353CC}">
              <c16:uniqueId val="{00000000-93EE-415F-A438-3F3F42C6E816}"/>
            </c:ext>
          </c:extLst>
        </c:ser>
        <c:ser>
          <c:idx val="1"/>
          <c:order val="1"/>
          <c:tx>
            <c:strRef>
              <c:f>'0204090'!$A$104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'0204090'!$B$104:$M$104</c:f>
              <c:numCache>
                <c:formatCode>###\ ###\ ##0</c:formatCode>
                <c:ptCount val="12"/>
                <c:pt idx="0">
                  <c:v>66164.354000000007</c:v>
                </c:pt>
                <c:pt idx="1">
                  <c:v>58761.069000000003</c:v>
                </c:pt>
                <c:pt idx="2">
                  <c:v>67258.244999999995</c:v>
                </c:pt>
                <c:pt idx="3">
                  <c:v>68286.803</c:v>
                </c:pt>
                <c:pt idx="4">
                  <c:v>67030.428</c:v>
                </c:pt>
                <c:pt idx="5">
                  <c:v>62052.294999999998</c:v>
                </c:pt>
                <c:pt idx="6">
                  <c:v>63482.387999999999</c:v>
                </c:pt>
                <c:pt idx="7">
                  <c:v>63196.334000000003</c:v>
                </c:pt>
                <c:pt idx="8">
                  <c:v>61816.785000000003</c:v>
                </c:pt>
                <c:pt idx="9">
                  <c:v>66724.546000000002</c:v>
                </c:pt>
                <c:pt idx="10">
                  <c:v>64317.553999999996</c:v>
                </c:pt>
                <c:pt idx="11">
                  <c:v>68313.906000000003</c:v>
                </c:pt>
              </c:numCache>
            </c:numRef>
          </c:val>
          <c:smooth val="0"/>
          <c:extLst>
            <c:ext xmlns:c16="http://schemas.microsoft.com/office/drawing/2014/chart" uri="{C3380CC4-5D6E-409C-BE32-E72D297353CC}">
              <c16:uniqueId val="{00000001-93EE-415F-A438-3F3F42C6E81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'0204090'!$B$108:$M$108</c:f>
              <c:numCache>
                <c:formatCode>###\ ###\ ##0</c:formatCode>
                <c:ptCount val="12"/>
                <c:pt idx="0">
                  <c:v>5490.3720000000003</c:v>
                </c:pt>
                <c:pt idx="1">
                  <c:v>4648.8379999999997</c:v>
                </c:pt>
                <c:pt idx="2">
                  <c:v>5950.9250000000002</c:v>
                </c:pt>
                <c:pt idx="3">
                  <c:v>4196.259</c:v>
                </c:pt>
                <c:pt idx="4">
                  <c:v>5320.5780000000004</c:v>
                </c:pt>
                <c:pt idx="5">
                  <c:v>5130.7269999999999</c:v>
                </c:pt>
                <c:pt idx="6">
                  <c:v>4647.6930000000002</c:v>
                </c:pt>
                <c:pt idx="7">
                  <c:v>4800.5879999999997</c:v>
                </c:pt>
                <c:pt idx="8">
                  <c:v>4007.7040000000002</c:v>
                </c:pt>
                <c:pt idx="9">
                  <c:v>5076.183</c:v>
                </c:pt>
                <c:pt idx="10">
                  <c:v>4707.674</c:v>
                </c:pt>
                <c:pt idx="11">
                  <c:v>4496.5469999999996</c:v>
                </c:pt>
              </c:numCache>
            </c:numRef>
          </c:val>
          <c:smooth val="0"/>
          <c:extLst>
            <c:ext xmlns:c16="http://schemas.microsoft.com/office/drawing/2014/chart" uri="{C3380CC4-5D6E-409C-BE32-E72D297353CC}">
              <c16:uniqueId val="{00000000-F784-4A5B-B2C6-C19B660095AE}"/>
            </c:ext>
          </c:extLst>
        </c:ser>
        <c:ser>
          <c:idx val="1"/>
          <c:order val="1"/>
          <c:tx>
            <c:strRef>
              <c:f>'0204090'!$A$109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'0204090'!$B$109:$M$109</c:f>
              <c:numCache>
                <c:formatCode>###\ ###\ ##0</c:formatCode>
                <c:ptCount val="12"/>
                <c:pt idx="0">
                  <c:v>5733.97</c:v>
                </c:pt>
                <c:pt idx="1">
                  <c:v>4002.8040000000001</c:v>
                </c:pt>
                <c:pt idx="2">
                  <c:v>4453.3090000000002</c:v>
                </c:pt>
                <c:pt idx="3">
                  <c:v>4996.0119999999997</c:v>
                </c:pt>
                <c:pt idx="4">
                  <c:v>5464.3670000000002</c:v>
                </c:pt>
                <c:pt idx="5">
                  <c:v>4221.1469999999999</c:v>
                </c:pt>
                <c:pt idx="6">
                  <c:v>4760.7349999999997</c:v>
                </c:pt>
                <c:pt idx="7">
                  <c:v>4682.4669999999996</c:v>
                </c:pt>
                <c:pt idx="8">
                  <c:v>4645.2489999999998</c:v>
                </c:pt>
                <c:pt idx="9">
                  <c:v>5369.1030000000001</c:v>
                </c:pt>
                <c:pt idx="10">
                  <c:v>4294.6930000000002</c:v>
                </c:pt>
                <c:pt idx="11">
                  <c:v>4595.6260000000002</c:v>
                </c:pt>
              </c:numCache>
            </c:numRef>
          </c:val>
          <c:smooth val="0"/>
          <c:extLst>
            <c:ext xmlns:c16="http://schemas.microsoft.com/office/drawing/2014/chart" uri="{C3380CC4-5D6E-409C-BE32-E72D297353CC}">
              <c16:uniqueId val="{00000001-F784-4A5B-B2C6-C19B660095A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'0204090'!$B$113:$M$113</c:f>
              <c:numCache>
                <c:formatCode>###\ ###\ ##0</c:formatCode>
                <c:ptCount val="12"/>
                <c:pt idx="0">
                  <c:v>14961.053</c:v>
                </c:pt>
                <c:pt idx="1">
                  <c:v>13329.936</c:v>
                </c:pt>
                <c:pt idx="2">
                  <c:v>13670.491</c:v>
                </c:pt>
                <c:pt idx="3">
                  <c:v>14196.495000000001</c:v>
                </c:pt>
                <c:pt idx="4">
                  <c:v>14668.971</c:v>
                </c:pt>
                <c:pt idx="5">
                  <c:v>12724.468999999999</c:v>
                </c:pt>
                <c:pt idx="6">
                  <c:v>13547.156999999999</c:v>
                </c:pt>
                <c:pt idx="7">
                  <c:v>14275.627</c:v>
                </c:pt>
                <c:pt idx="8">
                  <c:v>13641.931</c:v>
                </c:pt>
                <c:pt idx="9">
                  <c:v>14716.476000000001</c:v>
                </c:pt>
                <c:pt idx="10">
                  <c:v>13556.451999999999</c:v>
                </c:pt>
                <c:pt idx="11">
                  <c:v>12514.885</c:v>
                </c:pt>
              </c:numCache>
            </c:numRef>
          </c:val>
          <c:smooth val="0"/>
          <c:extLst>
            <c:ext xmlns:c16="http://schemas.microsoft.com/office/drawing/2014/chart" uri="{C3380CC4-5D6E-409C-BE32-E72D297353CC}">
              <c16:uniqueId val="{00000000-0DE4-42DF-A547-87BB43410287}"/>
            </c:ext>
          </c:extLst>
        </c:ser>
        <c:ser>
          <c:idx val="1"/>
          <c:order val="1"/>
          <c:tx>
            <c:strRef>
              <c:f>'0204090'!$A$114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'0204090'!$B$114:$M$114</c:f>
              <c:numCache>
                <c:formatCode>###\ ###\ ##0</c:formatCode>
                <c:ptCount val="12"/>
                <c:pt idx="0">
                  <c:v>15049.395</c:v>
                </c:pt>
                <c:pt idx="1">
                  <c:v>13413.869000000001</c:v>
                </c:pt>
                <c:pt idx="2">
                  <c:v>13426.834000000001</c:v>
                </c:pt>
                <c:pt idx="3">
                  <c:v>14049.501</c:v>
                </c:pt>
                <c:pt idx="4">
                  <c:v>13846.739</c:v>
                </c:pt>
                <c:pt idx="5">
                  <c:v>13227.088</c:v>
                </c:pt>
                <c:pt idx="6">
                  <c:v>14459.665000000001</c:v>
                </c:pt>
                <c:pt idx="7">
                  <c:v>14012.982</c:v>
                </c:pt>
                <c:pt idx="8">
                  <c:v>14478.441000000001</c:v>
                </c:pt>
                <c:pt idx="9">
                  <c:v>14351.264999999999</c:v>
                </c:pt>
                <c:pt idx="10">
                  <c:v>12411.991</c:v>
                </c:pt>
                <c:pt idx="11">
                  <c:v>13038.746999999999</c:v>
                </c:pt>
              </c:numCache>
            </c:numRef>
          </c:val>
          <c:smooth val="0"/>
          <c:extLst>
            <c:ext xmlns:c16="http://schemas.microsoft.com/office/drawing/2014/chart" uri="{C3380CC4-5D6E-409C-BE32-E72D297353CC}">
              <c16:uniqueId val="{00000001-0DE4-42DF-A547-87BB4341028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'0204090'!$B$118:$M$118</c:f>
              <c:numCache>
                <c:formatCode>###\ ###\ ##0</c:formatCode>
                <c:ptCount val="12"/>
                <c:pt idx="0">
                  <c:v>39450.398999999998</c:v>
                </c:pt>
                <c:pt idx="1">
                  <c:v>37672.737999999998</c:v>
                </c:pt>
                <c:pt idx="2">
                  <c:v>40469.046000000002</c:v>
                </c:pt>
                <c:pt idx="3">
                  <c:v>41436.591</c:v>
                </c:pt>
                <c:pt idx="4">
                  <c:v>44795.031000000003</c:v>
                </c:pt>
                <c:pt idx="5">
                  <c:v>40694.517</c:v>
                </c:pt>
                <c:pt idx="6">
                  <c:v>45692.824999999997</c:v>
                </c:pt>
                <c:pt idx="7">
                  <c:v>43156.862000000001</c:v>
                </c:pt>
                <c:pt idx="8">
                  <c:v>39413.099000000002</c:v>
                </c:pt>
                <c:pt idx="9">
                  <c:v>38178.815999999999</c:v>
                </c:pt>
                <c:pt idx="10">
                  <c:v>35727.084000000003</c:v>
                </c:pt>
                <c:pt idx="11">
                  <c:v>37725.281000000003</c:v>
                </c:pt>
              </c:numCache>
            </c:numRef>
          </c:val>
          <c:smooth val="0"/>
          <c:extLst>
            <c:ext xmlns:c16="http://schemas.microsoft.com/office/drawing/2014/chart" uri="{C3380CC4-5D6E-409C-BE32-E72D297353CC}">
              <c16:uniqueId val="{00000000-9CC5-415E-8090-49F4B376CDE2}"/>
            </c:ext>
          </c:extLst>
        </c:ser>
        <c:ser>
          <c:idx val="1"/>
          <c:order val="1"/>
          <c:tx>
            <c:strRef>
              <c:f>'0204090'!$A$119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'0204090'!$B$119:$M$119</c:f>
              <c:numCache>
                <c:formatCode>###\ ###\ ##0</c:formatCode>
                <c:ptCount val="12"/>
                <c:pt idx="0">
                  <c:v>38694.487000000001</c:v>
                </c:pt>
                <c:pt idx="1">
                  <c:v>34686.571000000004</c:v>
                </c:pt>
                <c:pt idx="2">
                  <c:v>41112.233999999997</c:v>
                </c:pt>
                <c:pt idx="3">
                  <c:v>40902.497000000003</c:v>
                </c:pt>
                <c:pt idx="4">
                  <c:v>42242.07</c:v>
                </c:pt>
                <c:pt idx="5">
                  <c:v>40576.021999999997</c:v>
                </c:pt>
                <c:pt idx="6">
                  <c:v>43778.546999999999</c:v>
                </c:pt>
                <c:pt idx="7">
                  <c:v>41445.175999999999</c:v>
                </c:pt>
                <c:pt idx="8">
                  <c:v>38112.625</c:v>
                </c:pt>
                <c:pt idx="9">
                  <c:v>39734.031999999999</c:v>
                </c:pt>
                <c:pt idx="10">
                  <c:v>36242.103000000003</c:v>
                </c:pt>
                <c:pt idx="11">
                  <c:v>39380.991999999998</c:v>
                </c:pt>
              </c:numCache>
            </c:numRef>
          </c:val>
          <c:smooth val="0"/>
          <c:extLst>
            <c:ext xmlns:c16="http://schemas.microsoft.com/office/drawing/2014/chart" uri="{C3380CC4-5D6E-409C-BE32-E72D297353CC}">
              <c16:uniqueId val="{00000001-9CC5-415E-8090-49F4B376CDE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'0204090'!$B$123:$M$123</c:f>
              <c:numCache>
                <c:formatCode>###\ ###\ ##0</c:formatCode>
                <c:ptCount val="12"/>
                <c:pt idx="0">
                  <c:v>67963.850999999995</c:v>
                </c:pt>
                <c:pt idx="1">
                  <c:v>66944.138000000006</c:v>
                </c:pt>
                <c:pt idx="2">
                  <c:v>71484.381999999998</c:v>
                </c:pt>
                <c:pt idx="3">
                  <c:v>70266.744000000006</c:v>
                </c:pt>
                <c:pt idx="4">
                  <c:v>74374.707999999999</c:v>
                </c:pt>
                <c:pt idx="5">
                  <c:v>67012.775999999998</c:v>
                </c:pt>
                <c:pt idx="6">
                  <c:v>70259.275999999998</c:v>
                </c:pt>
                <c:pt idx="7">
                  <c:v>68290.534</c:v>
                </c:pt>
                <c:pt idx="8">
                  <c:v>68686.967000000004</c:v>
                </c:pt>
                <c:pt idx="9">
                  <c:v>71549.198999999993</c:v>
                </c:pt>
                <c:pt idx="10">
                  <c:v>66682.948999999993</c:v>
                </c:pt>
                <c:pt idx="11">
                  <c:v>61507.455999999998</c:v>
                </c:pt>
              </c:numCache>
            </c:numRef>
          </c:val>
          <c:smooth val="0"/>
          <c:extLst>
            <c:ext xmlns:c16="http://schemas.microsoft.com/office/drawing/2014/chart" uri="{C3380CC4-5D6E-409C-BE32-E72D297353CC}">
              <c16:uniqueId val="{00000000-37F6-4E1B-9371-8D93131F8868}"/>
            </c:ext>
          </c:extLst>
        </c:ser>
        <c:ser>
          <c:idx val="1"/>
          <c:order val="1"/>
          <c:tx>
            <c:strRef>
              <c:f>'0204090'!$A$124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'0204090'!$B$124:$M$124</c:f>
              <c:numCache>
                <c:formatCode>###\ ###\ ##0</c:formatCode>
                <c:ptCount val="12"/>
                <c:pt idx="0">
                  <c:v>72855.744000000006</c:v>
                </c:pt>
                <c:pt idx="1">
                  <c:v>68363.186000000002</c:v>
                </c:pt>
                <c:pt idx="2">
                  <c:v>72893.797000000006</c:v>
                </c:pt>
                <c:pt idx="3">
                  <c:v>73995.053</c:v>
                </c:pt>
                <c:pt idx="4">
                  <c:v>74371.697</c:v>
                </c:pt>
                <c:pt idx="5">
                  <c:v>73070.717999999993</c:v>
                </c:pt>
                <c:pt idx="6">
                  <c:v>76208.264999999999</c:v>
                </c:pt>
                <c:pt idx="7">
                  <c:v>71723.850999999995</c:v>
                </c:pt>
                <c:pt idx="8">
                  <c:v>72330.697</c:v>
                </c:pt>
                <c:pt idx="9">
                  <c:v>71946.83</c:v>
                </c:pt>
                <c:pt idx="10">
                  <c:v>68378.142999999996</c:v>
                </c:pt>
                <c:pt idx="11">
                  <c:v>66568.414000000004</c:v>
                </c:pt>
              </c:numCache>
            </c:numRef>
          </c:val>
          <c:smooth val="0"/>
          <c:extLst>
            <c:ext xmlns:c16="http://schemas.microsoft.com/office/drawing/2014/chart" uri="{C3380CC4-5D6E-409C-BE32-E72D297353CC}">
              <c16:uniqueId val="{00000001-37F6-4E1B-9371-8D93131F886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'0201060'!$B$8:$O$8</c15:sqref>
                  </c15:fullRef>
                </c:ext>
              </c:extLst>
              <c:f>'0201060'!$B$8:$M$8</c:f>
              <c:numCache>
                <c:formatCode>General</c:formatCode>
                <c:ptCount val="12"/>
              </c:numCache>
            </c:numRef>
          </c:val>
          <c:smooth val="0"/>
          <c:extLst>
            <c:ext xmlns:c16="http://schemas.microsoft.com/office/drawing/2014/chart" uri="{C3380CC4-5D6E-409C-BE32-E72D297353CC}">
              <c16:uniqueId val="{00000000-3EBC-4037-8EDF-419B111C47C6}"/>
            </c:ext>
          </c:extLst>
        </c:ser>
        <c:ser>
          <c:idx val="3"/>
          <c:order val="1"/>
          <c:tx>
            <c:strRef>
              <c:f>'0201060'!$A$9</c:f>
              <c:strCache>
                <c:ptCount val="1"/>
                <c:pt idx="0">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'0201060'!$B$9:$O$9</c15:sqref>
                  </c15:fullRef>
                </c:ext>
              </c:extLst>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smooth val="0"/>
          <c:extLst>
            <c:ext xmlns:c16="http://schemas.microsoft.com/office/drawing/2014/chart" uri="{C3380CC4-5D6E-409C-BE32-E72D297353CC}">
              <c16:uniqueId val="{00000001-3EBC-4037-8EDF-419B111C47C6}"/>
            </c:ext>
          </c:extLst>
        </c:ser>
        <c:ser>
          <c:idx val="4"/>
          <c:order val="2"/>
          <c:tx>
            <c:strRef>
              <c:f>'0201060'!$A$10</c:f>
              <c:strCache>
                <c:ptCount val="1"/>
                <c:pt idx="0">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'0201060'!$B$10:$O$10</c15:sqref>
                  </c15:fullRef>
                </c:ext>
              </c:extLst>
              <c:f>'0201060'!$B$10:$M$10</c:f>
              <c:numCache>
                <c:formatCode>?\ ??0.0;\-\ ?\ ??0.0;\ \ \ \ \ \ @</c:formatCode>
                <c:ptCount val="12"/>
                <c:pt idx="0">
                  <c:v>2019.5170000000001</c:v>
                </c:pt>
                <c:pt idx="1">
                  <c:v>4648.8379999999997</c:v>
                </c:pt>
                <c:pt idx="2">
                  <c:v>1267.1220000000001</c:v>
                </c:pt>
                <c:pt idx="3">
                  <c:v>730.15099999999995</c:v>
                </c:pt>
                <c:pt idx="4">
                  <c:v>702.58699999999999</c:v>
                </c:pt>
                <c:pt idx="5">
                  <c:v>709.42600000000004</c:v>
                </c:pt>
              </c:numCache>
            </c:numRef>
          </c:val>
          <c:smooth val="0"/>
          <c:extLst>
            <c:ext xmlns:c16="http://schemas.microsoft.com/office/drawing/2014/chart" uri="{C3380CC4-5D6E-409C-BE32-E72D297353CC}">
              <c16:uniqueId val="{00000002-3EBC-4037-8EDF-419B111C47C6}"/>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'0201060'!$B$14:$O$14</c15:sqref>
                  </c15:fullRef>
                </c:ext>
              </c:extLst>
              <c:f>'0201060'!$B$14:$M$14</c:f>
              <c:numCache>
                <c:formatCode>General</c:formatCode>
                <c:ptCount val="12"/>
              </c:numCache>
            </c:numRef>
          </c:val>
          <c:smooth val="0"/>
          <c:extLst>
            <c:ext xmlns:c16="http://schemas.microsoft.com/office/drawing/2014/chart" uri="{C3380CC4-5D6E-409C-BE32-E72D297353CC}">
              <c16:uniqueId val="{00000003-3EBC-4037-8EDF-419B111C47C6}"/>
            </c:ext>
          </c:extLst>
        </c:ser>
        <c:ser>
          <c:idx val="13"/>
          <c:order val="4"/>
          <c:tx>
            <c:strRef>
              <c:f>'0201060'!$A$15</c:f>
              <c:strCache>
                <c:ptCount val="1"/>
                <c:pt idx="0">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smooth val="0"/>
          <c:extLst>
            <c:ext xmlns:c16="http://schemas.microsoft.com/office/drawing/2014/chart" uri="{C3380CC4-5D6E-409C-BE32-E72D297353CC}">
              <c16:uniqueId val="{00000004-3EBC-4037-8EDF-419B111C47C6}"/>
            </c:ext>
          </c:extLst>
        </c:ser>
        <c:ser>
          <c:idx val="14"/>
          <c:order val="5"/>
          <c:tx>
            <c:strRef>
              <c:f>'0201060'!$A$16</c:f>
              <c:strCache>
                <c:ptCount val="1"/>
                <c:pt idx="0">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198.71199999999999</c:v>
                </c:pt>
                <c:pt idx="1">
                  <c:v>944.11699999999996</c:v>
                </c:pt>
                <c:pt idx="2">
                  <c:v>140.46799999999999</c:v>
                </c:pt>
                <c:pt idx="3">
                  <c:v>57.552999999999997</c:v>
                </c:pt>
                <c:pt idx="4">
                  <c:v>50.427999999999997</c:v>
                </c:pt>
                <c:pt idx="5">
                  <c:v>49.686</c:v>
                </c:pt>
              </c:numCache>
            </c:numRef>
          </c:val>
          <c:smooth val="0"/>
          <c:extLst>
            <c:ext xmlns:c16="http://schemas.microsoft.com/office/drawing/2014/chart" uri="{C3380CC4-5D6E-409C-BE32-E72D297353CC}">
              <c16:uniqueId val="{00000005-3EBC-4037-8EDF-419B111C47C6}"/>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'0201060'!$B$20:$O$20</c15:sqref>
                  </c15:fullRef>
                </c:ext>
              </c:extLst>
              <c:f>'0201060'!$B$20:$M$20</c:f>
              <c:numCache>
                <c:formatCode>General</c:formatCode>
                <c:ptCount val="12"/>
              </c:numCache>
            </c:numRef>
          </c:val>
          <c:smooth val="0"/>
          <c:extLst>
            <c:ext xmlns:c16="http://schemas.microsoft.com/office/drawing/2014/chart" uri="{C3380CC4-5D6E-409C-BE32-E72D297353CC}">
              <c16:uniqueId val="{00000006-3EBC-4037-8EDF-419B111C47C6}"/>
            </c:ext>
          </c:extLst>
        </c:ser>
        <c:ser>
          <c:idx val="23"/>
          <c:order val="7"/>
          <c:tx>
            <c:strRef>
              <c:f>'0201060'!$A$21</c:f>
              <c:strCache>
                <c:ptCount val="1"/>
                <c:pt idx="0">
                  <c:v>2024/2025</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smooth val="0"/>
          <c:extLst>
            <c:ext xmlns:c16="http://schemas.microsoft.com/office/drawing/2014/chart" uri="{C3380CC4-5D6E-409C-BE32-E72D297353CC}">
              <c16:uniqueId val="{00000007-3EBC-4037-8EDF-419B111C47C6}"/>
            </c:ext>
          </c:extLst>
        </c:ser>
        <c:ser>
          <c:idx val="24"/>
          <c:order val="8"/>
          <c:tx>
            <c:strRef>
              <c:f>'0201060'!$A$22</c:f>
              <c:strCache>
                <c:ptCount val="1"/>
                <c:pt idx="0">
                  <c:v>2025/2026</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2928.1669999999999</c:v>
                </c:pt>
                <c:pt idx="1">
                  <c:v>413.57600000000002</c:v>
                </c:pt>
                <c:pt idx="2">
                  <c:v>234.708</c:v>
                </c:pt>
                <c:pt idx="3">
                  <c:v>202.56700000000001</c:v>
                </c:pt>
                <c:pt idx="4">
                  <c:v>311.79500000000002</c:v>
                </c:pt>
                <c:pt idx="5">
                  <c:v>333.31599999999997</c:v>
                </c:pt>
              </c:numCache>
            </c:numRef>
          </c:val>
          <c:smooth val="0"/>
          <c:extLst>
            <c:ext xmlns:c16="http://schemas.microsoft.com/office/drawing/2014/chart" uri="{C3380CC4-5D6E-409C-BE32-E72D297353CC}">
              <c16:uniqueId val="{00000008-3EBC-4037-8EDF-419B111C47C6}"/>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'0201060'!$B$26:$O$26</c15:sqref>
                  </c15:fullRef>
                </c:ext>
              </c:extLst>
              <c:f>'0201060'!$B$26:$M$26</c:f>
              <c:numCache>
                <c:formatCode>General</c:formatCode>
                <c:ptCount val="12"/>
              </c:numCache>
            </c:numRef>
          </c:val>
          <c:smooth val="0"/>
          <c:extLst>
            <c:ext xmlns:c16="http://schemas.microsoft.com/office/drawing/2014/chart" uri="{C3380CC4-5D6E-409C-BE32-E72D297353CC}">
              <c16:uniqueId val="{00000009-3EBC-4037-8EDF-419B111C47C6}"/>
            </c:ext>
          </c:extLst>
        </c:ser>
        <c:ser>
          <c:idx val="33"/>
          <c:order val="10"/>
          <c:tx>
            <c:strRef>
              <c:f>'0201060'!$A$27</c:f>
              <c:strCache>
                <c:ptCount val="1"/>
                <c:pt idx="0">
                  <c:v>2024/2025</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smooth val="0"/>
          <c:extLst>
            <c:ext xmlns:c16="http://schemas.microsoft.com/office/drawing/2014/chart" uri="{C3380CC4-5D6E-409C-BE32-E72D297353CC}">
              <c16:uniqueId val="{0000000A-3EBC-4037-8EDF-419B111C47C6}"/>
            </c:ext>
          </c:extLst>
        </c:ser>
        <c:ser>
          <c:idx val="34"/>
          <c:order val="11"/>
          <c:tx>
            <c:strRef>
              <c:f>'0201060'!$A$28</c:f>
              <c:strCache>
                <c:ptCount val="1"/>
                <c:pt idx="0">
                  <c:v>2025/2026</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43.154000000000003</c:v>
                </c:pt>
                <c:pt idx="1">
                  <c:v>28.440999999999999</c:v>
                </c:pt>
                <c:pt idx="2">
                  <c:v>104.574</c:v>
                </c:pt>
                <c:pt idx="3">
                  <c:v>806.05399999999997</c:v>
                </c:pt>
                <c:pt idx="4">
                  <c:v>547.40800000000002</c:v>
                </c:pt>
                <c:pt idx="5">
                  <c:v>233.262</c:v>
                </c:pt>
              </c:numCache>
            </c:numRef>
          </c:val>
          <c:smooth val="0"/>
          <c:extLst>
            <c:ext xmlns:c16="http://schemas.microsoft.com/office/drawing/2014/chart" uri="{C3380CC4-5D6E-409C-BE32-E72D297353CC}">
              <c16:uniqueId val="{0000000B-3EBC-4037-8EDF-419B111C47C6}"/>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4.4263666042400583E-2"/>
          <c:y val="0.76136842711406449"/>
          <c:w val="0.83993193076283967"/>
          <c:h val="0.1769546687473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'0204090'!$B$128:$M$128</c:f>
              <c:numCache>
                <c:formatCode>###\ ###\ ##0</c:formatCode>
                <c:ptCount val="12"/>
                <c:pt idx="0">
                  <c:v>339.40100000000001</c:v>
                </c:pt>
                <c:pt idx="1">
                  <c:v>353.73200000000003</c:v>
                </c:pt>
                <c:pt idx="2">
                  <c:v>395.74599999999998</c:v>
                </c:pt>
                <c:pt idx="3">
                  <c:v>348.14699999999999</c:v>
                </c:pt>
                <c:pt idx="4">
                  <c:v>335.69099999999997</c:v>
                </c:pt>
                <c:pt idx="5">
                  <c:v>303.47800000000001</c:v>
                </c:pt>
                <c:pt idx="6">
                  <c:v>400.57100000000003</c:v>
                </c:pt>
                <c:pt idx="7">
                  <c:v>326.94</c:v>
                </c:pt>
                <c:pt idx="8">
                  <c:v>343.35300000000001</c:v>
                </c:pt>
                <c:pt idx="9">
                  <c:v>351.935</c:v>
                </c:pt>
                <c:pt idx="10">
                  <c:v>338.79500000000002</c:v>
                </c:pt>
                <c:pt idx="11">
                  <c:v>309.584</c:v>
                </c:pt>
              </c:numCache>
            </c:numRef>
          </c:val>
          <c:smooth val="0"/>
          <c:extLst>
            <c:ext xmlns:c16="http://schemas.microsoft.com/office/drawing/2014/chart" uri="{C3380CC4-5D6E-409C-BE32-E72D297353CC}">
              <c16:uniqueId val="{00000000-C7D1-4CDB-978F-2C38272365C9}"/>
            </c:ext>
          </c:extLst>
        </c:ser>
        <c:ser>
          <c:idx val="1"/>
          <c:order val="1"/>
          <c:tx>
            <c:strRef>
              <c:f>'0204090'!$A$129</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'0204090'!$B$129:$M$129</c:f>
              <c:numCache>
                <c:formatCode>###\ ###\ ##0</c:formatCode>
                <c:ptCount val="12"/>
                <c:pt idx="0">
                  <c:v>371.59500000000003</c:v>
                </c:pt>
                <c:pt idx="1">
                  <c:v>358.22899999999998</c:v>
                </c:pt>
                <c:pt idx="2">
                  <c:v>383.05799999999999</c:v>
                </c:pt>
                <c:pt idx="3">
                  <c:v>321.74700000000001</c:v>
                </c:pt>
                <c:pt idx="4">
                  <c:v>331.79599999999999</c:v>
                </c:pt>
                <c:pt idx="5">
                  <c:v>333.39800000000002</c:v>
                </c:pt>
                <c:pt idx="6">
                  <c:v>370.82499999999999</c:v>
                </c:pt>
                <c:pt idx="7">
                  <c:v>300.99</c:v>
                </c:pt>
                <c:pt idx="8">
                  <c:v>337.03699999999998</c:v>
                </c:pt>
                <c:pt idx="9">
                  <c:v>328.00400000000002</c:v>
                </c:pt>
                <c:pt idx="10">
                  <c:v>302.8</c:v>
                </c:pt>
                <c:pt idx="11">
                  <c:v>302.85899999999998</c:v>
                </c:pt>
              </c:numCache>
            </c:numRef>
          </c:val>
          <c:smooth val="0"/>
          <c:extLst>
            <c:ext xmlns:c16="http://schemas.microsoft.com/office/drawing/2014/chart" uri="{C3380CC4-5D6E-409C-BE32-E72D297353CC}">
              <c16:uniqueId val="{00000001-C7D1-4CDB-978F-2C38272365C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'0204090'!$B$133:$M$133</c:f>
              <c:numCache>
                <c:formatCode>###\ ###\ ##0</c:formatCode>
                <c:ptCount val="12"/>
                <c:pt idx="0">
                  <c:v>18474.623</c:v>
                </c:pt>
                <c:pt idx="1">
                  <c:v>17678.213</c:v>
                </c:pt>
                <c:pt idx="2">
                  <c:v>17012.942999999999</c:v>
                </c:pt>
                <c:pt idx="3">
                  <c:v>18200.344000000001</c:v>
                </c:pt>
                <c:pt idx="4">
                  <c:v>17112.343000000001</c:v>
                </c:pt>
                <c:pt idx="5">
                  <c:v>16713.446</c:v>
                </c:pt>
                <c:pt idx="6">
                  <c:v>19496.444</c:v>
                </c:pt>
                <c:pt idx="7">
                  <c:v>19166.653999999999</c:v>
                </c:pt>
                <c:pt idx="8">
                  <c:v>19065.704000000002</c:v>
                </c:pt>
                <c:pt idx="9">
                  <c:v>18161.817999999999</c:v>
                </c:pt>
                <c:pt idx="10">
                  <c:v>18894.251</c:v>
                </c:pt>
                <c:pt idx="11">
                  <c:v>15233.034</c:v>
                </c:pt>
              </c:numCache>
            </c:numRef>
          </c:val>
          <c:smooth val="0"/>
          <c:extLst>
            <c:ext xmlns:c16="http://schemas.microsoft.com/office/drawing/2014/chart" uri="{C3380CC4-5D6E-409C-BE32-E72D297353CC}">
              <c16:uniqueId val="{00000000-70FF-46D2-8F46-205E68C85B88}"/>
            </c:ext>
          </c:extLst>
        </c:ser>
        <c:ser>
          <c:idx val="1"/>
          <c:order val="1"/>
          <c:tx>
            <c:strRef>
              <c:f>'0204090'!$A$134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'0204090'!$B$134:$M$134</c:f>
              <c:numCache>
                <c:formatCode>###\ ###\ ##0</c:formatCode>
                <c:ptCount val="12"/>
                <c:pt idx="0">
                  <c:v>19606.241999999998</c:v>
                </c:pt>
                <c:pt idx="1">
                  <c:v>16471.787</c:v>
                </c:pt>
                <c:pt idx="2">
                  <c:v>17791.113000000001</c:v>
                </c:pt>
                <c:pt idx="3">
                  <c:v>17276.280999999999</c:v>
                </c:pt>
                <c:pt idx="4">
                  <c:v>16280.061</c:v>
                </c:pt>
                <c:pt idx="5">
                  <c:v>15905.875</c:v>
                </c:pt>
                <c:pt idx="6">
                  <c:v>18555.734</c:v>
                </c:pt>
                <c:pt idx="7">
                  <c:v>16959.902999999998</c:v>
                </c:pt>
                <c:pt idx="8">
                  <c:v>18800.144</c:v>
                </c:pt>
                <c:pt idx="9">
                  <c:v>18764.196</c:v>
                </c:pt>
                <c:pt idx="10">
                  <c:v>17482.323</c:v>
                </c:pt>
                <c:pt idx="11">
                  <c:v>15495.286</c:v>
                </c:pt>
              </c:numCache>
            </c:numRef>
          </c:val>
          <c:smooth val="0"/>
          <c:extLst>
            <c:ext xmlns:c16="http://schemas.microsoft.com/office/drawing/2014/chart" uri="{C3380CC4-5D6E-409C-BE32-E72D297353CC}">
              <c16:uniqueId val="{00000001-70FF-46D2-8F46-205E68C85B8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'0204090'!$A$138</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'0204090'!$B$138:$M$138</c:f>
              <c:numCache>
                <c:formatCode>###\ ###\ ##0</c:formatCode>
                <c:ptCount val="12"/>
                <c:pt idx="0">
                  <c:v>233971.65700000001</c:v>
                </c:pt>
                <c:pt idx="1">
                  <c:v>221906.67299999998</c:v>
                </c:pt>
                <c:pt idx="2">
                  <c:v>234035.72999999998</c:v>
                </c:pt>
                <c:pt idx="3">
                  <c:v>233486.19200000004</c:v>
                </c:pt>
                <c:pt idx="4">
                  <c:v>245109.00499999998</c:v>
                </c:pt>
                <c:pt idx="5">
                  <c:v>225203.19100000005</c:v>
                </c:pt>
                <c:pt idx="6">
                  <c:v>237173.86599999998</c:v>
                </c:pt>
                <c:pt idx="7">
                  <c:v>229230.36499999999</c:v>
                </c:pt>
                <c:pt idx="8">
                  <c:v>219652.33100000001</c:v>
                </c:pt>
                <c:pt idx="9">
                  <c:v>228787.05299999999</c:v>
                </c:pt>
                <c:pt idx="10">
                  <c:v>217494.022</c:v>
                </c:pt>
                <c:pt idx="11">
                  <c:v>215983.90700000001</c:v>
                </c:pt>
              </c:numCache>
            </c:numRef>
          </c:val>
          <c:smooth val="0"/>
          <c:extLst>
            <c:ext xmlns:c16="http://schemas.microsoft.com/office/drawing/2014/chart" uri="{C3380CC4-5D6E-409C-BE32-E72D297353CC}">
              <c16:uniqueId val="{00000000-35E1-478B-82AD-9EBD990927FB}"/>
            </c:ext>
          </c:extLst>
        </c:ser>
        <c:ser>
          <c:idx val="1"/>
          <c:order val="1"/>
          <c:tx>
            <c:strRef>
              <c:f>'0204090'!$A$144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'0204090'!$B$139:$M$139</c:f>
              <c:numCache>
                <c:formatCode>###\ ###\ ##0</c:formatCode>
                <c:ptCount val="12"/>
                <c:pt idx="0">
                  <c:v>235584.66900000002</c:v>
                </c:pt>
                <c:pt idx="1">
                  <c:v>212117.03099999999</c:v>
                </c:pt>
                <c:pt idx="2">
                  <c:v>235330.15899999999</c:v>
                </c:pt>
                <c:pt idx="3">
                  <c:v>236788.43499999997</c:v>
                </c:pt>
                <c:pt idx="4">
                  <c:v>237243.30000000002</c:v>
                </c:pt>
                <c:pt idx="5">
                  <c:v>225855.97599999994</c:v>
                </c:pt>
                <c:pt idx="6">
                  <c:v>238129.57399999999</c:v>
                </c:pt>
                <c:pt idx="7">
                  <c:v>228855.66399999999</c:v>
                </c:pt>
                <c:pt idx="8">
                  <c:v>227004.06800000003</c:v>
                </c:pt>
                <c:pt idx="9">
                  <c:v>233877.247</c:v>
                </c:pt>
                <c:pt idx="10">
                  <c:v>219508.76799999998</c:v>
                </c:pt>
                <c:pt idx="11">
                  <c:v>226502.70599999998</c:v>
                </c:pt>
              </c:numCache>
            </c:numRef>
          </c:val>
          <c:smooth val="0"/>
          <c:extLst>
            <c:ext xmlns:c16="http://schemas.microsoft.com/office/drawing/2014/chart" uri="{C3380CC4-5D6E-409C-BE32-E72D297353CC}">
              <c16:uniqueId val="{00000001-35E1-478B-82AD-9EBD990927F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'0204090'!$A$83</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'0204090'!$B$83:$M$83</c:f>
              <c:numCache>
                <c:formatCode>###\ ###\ ##0</c:formatCode>
                <c:ptCount val="12"/>
                <c:pt idx="0">
                  <c:v>2070.826</c:v>
                </c:pt>
                <c:pt idx="1">
                  <c:v>2124.1460000000002</c:v>
                </c:pt>
                <c:pt idx="2">
                  <c:v>2115.96</c:v>
                </c:pt>
                <c:pt idx="3">
                  <c:v>1811.191</c:v>
                </c:pt>
                <c:pt idx="4">
                  <c:v>2062.3220000000001</c:v>
                </c:pt>
                <c:pt idx="5">
                  <c:v>1810.9290000000001</c:v>
                </c:pt>
                <c:pt idx="6">
                  <c:v>2199.1170000000002</c:v>
                </c:pt>
                <c:pt idx="7">
                  <c:v>2043.47</c:v>
                </c:pt>
                <c:pt idx="8">
                  <c:v>1986.1610000000001</c:v>
                </c:pt>
                <c:pt idx="9">
                  <c:v>2019.9169999999999</c:v>
                </c:pt>
                <c:pt idx="10">
                  <c:v>2009.9</c:v>
                </c:pt>
                <c:pt idx="11">
                  <c:v>1692.2339999999999</c:v>
                </c:pt>
              </c:numCache>
            </c:numRef>
          </c:val>
          <c:smooth val="0"/>
          <c:extLst>
            <c:ext xmlns:c16="http://schemas.microsoft.com/office/drawing/2014/chart" uri="{C3380CC4-5D6E-409C-BE32-E72D297353CC}">
              <c16:uniqueId val="{00000000-4AB5-4C57-BE31-8200B5F1A3A6}"/>
            </c:ext>
          </c:extLst>
        </c:ser>
        <c:ser>
          <c:idx val="1"/>
          <c:order val="1"/>
          <c:tx>
            <c:strRef>
              <c:f>'0204090'!$A$84</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'0204090'!$B$84:$M$84</c:f>
              <c:numCache>
                <c:formatCode>###\ ###\ ##0</c:formatCode>
                <c:ptCount val="12"/>
                <c:pt idx="0">
                  <c:v>2098.0549999999998</c:v>
                </c:pt>
                <c:pt idx="1">
                  <c:v>2142.261</c:v>
                </c:pt>
                <c:pt idx="2">
                  <c:v>2366.5320000000002</c:v>
                </c:pt>
                <c:pt idx="3">
                  <c:v>1942.06</c:v>
                </c:pt>
                <c:pt idx="4">
                  <c:v>1997.107</c:v>
                </c:pt>
                <c:pt idx="5">
                  <c:v>1880.444</c:v>
                </c:pt>
                <c:pt idx="6">
                  <c:v>2091.8119999999999</c:v>
                </c:pt>
                <c:pt idx="7">
                  <c:v>2060.3539999999998</c:v>
                </c:pt>
                <c:pt idx="8">
                  <c:v>1971.307</c:v>
                </c:pt>
                <c:pt idx="9">
                  <c:v>2146.56</c:v>
                </c:pt>
                <c:pt idx="10">
                  <c:v>1831.3219999999999</c:v>
                </c:pt>
                <c:pt idx="11">
                  <c:v>2093.672</c:v>
                </c:pt>
              </c:numCache>
            </c:numRef>
          </c:val>
          <c:smooth val="0"/>
          <c:extLst>
            <c:ext xmlns:c16="http://schemas.microsoft.com/office/drawing/2014/chart" uri="{C3380CC4-5D6E-409C-BE32-E72D297353CC}">
              <c16:uniqueId val="{00000001-4AB5-4C57-BE31-8200B5F1A3A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53.805041180801602</c:v>
                </c:pt>
                <c:pt idx="1">
                  <c:v>53.519341330655003</c:v>
                </c:pt>
                <c:pt idx="2">
                  <c:v>53.516449805880796</c:v>
                </c:pt>
                <c:pt idx="3">
                  <c:v>53.689897516118499</c:v>
                </c:pt>
                <c:pt idx="4">
                  <c:v>53.806412012957097</c:v>
                </c:pt>
                <c:pt idx="5">
                  <c:v>53.740831503668801</c:v>
                </c:pt>
                <c:pt idx="6">
                  <c:v>53.572997953078399</c:v>
                </c:pt>
                <c:pt idx="7">
                  <c:v>54.141820219041101</c:v>
                </c:pt>
                <c:pt idx="8">
                  <c:v>54.630978114639703</c:v>
                </c:pt>
                <c:pt idx="9">
                  <c:v>53.469830935310299</c:v>
                </c:pt>
                <c:pt idx="10">
                  <c:v>51.2457680037733</c:v>
                </c:pt>
                <c:pt idx="11">
                  <c:v>48.373199184565401</c:v>
                </c:pt>
              </c:numCache>
            </c:numRef>
          </c:val>
          <c:smooth val="0"/>
          <c:extLst>
            <c:ext xmlns:c16="http://schemas.microsoft.com/office/drawing/2014/chart" uri="{C3380CC4-5D6E-409C-BE32-E72D297353CC}">
              <c16:uniqueId val="{00000000-00DA-4C5A-A2A3-4A3E9F3A73EC}"/>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52.441643993306002</c:v>
                </c:pt>
                <c:pt idx="1">
                  <c:v>52.522762811325101</c:v>
                </c:pt>
                <c:pt idx="2">
                  <c:v>52.757433073509702</c:v>
                </c:pt>
                <c:pt idx="3">
                  <c:v>53.235254214949599</c:v>
                </c:pt>
                <c:pt idx="4">
                  <c:v>53.685208168276397</c:v>
                </c:pt>
                <c:pt idx="5">
                  <c:v>53.9542386060768</c:v>
                </c:pt>
                <c:pt idx="6">
                  <c:v>53.970128805410504</c:v>
                </c:pt>
                <c:pt idx="7">
                  <c:v>54.165243438019203</c:v>
                </c:pt>
                <c:pt idx="8">
                  <c:v>54.0203795422741</c:v>
                </c:pt>
                <c:pt idx="9">
                  <c:v>52.173187912181</c:v>
                </c:pt>
                <c:pt idx="10">
                  <c:v>49.714665934021298</c:v>
                </c:pt>
                <c:pt idx="11">
                  <c:v>46.941218670093498</c:v>
                </c:pt>
              </c:numCache>
            </c:numRef>
          </c:val>
          <c:smooth val="0"/>
          <c:extLst>
            <c:ext xmlns:c16="http://schemas.microsoft.com/office/drawing/2014/chart" uri="{C3380CC4-5D6E-409C-BE32-E72D297353CC}">
              <c16:uniqueId val="{00000001-00DA-4C5A-A2A3-4A3E9F3A73EC}"/>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49.421491984264897</c:v>
                </c:pt>
                <c:pt idx="1">
                  <c:v>49.586429209286997</c:v>
                </c:pt>
                <c:pt idx="2">
                  <c:v>49.757799802187002</c:v>
                </c:pt>
                <c:pt idx="3">
                  <c:v>50.240488585710402</c:v>
                </c:pt>
                <c:pt idx="4">
                  <c:v>50.696088742583797</c:v>
                </c:pt>
                <c:pt idx="5">
                  <c:v>50.993815566279302</c:v>
                </c:pt>
                <c:pt idx="6">
                  <c:v>51.022740564271899</c:v>
                </c:pt>
                <c:pt idx="7">
                  <c:v>51.207857482239</c:v>
                </c:pt>
                <c:pt idx="8">
                  <c:v>51.063140619973098</c:v>
                </c:pt>
                <c:pt idx="9">
                  <c:v>49.168553865868503</c:v>
                </c:pt>
                <c:pt idx="10">
                  <c:v>46.693409597398897</c:v>
                </c:pt>
                <c:pt idx="11">
                  <c:v>43.910009328890801</c:v>
                </c:pt>
              </c:numCache>
            </c:numRef>
          </c:val>
          <c:smooth val="0"/>
          <c:extLst>
            <c:ext xmlns:c16="http://schemas.microsoft.com/office/drawing/2014/chart" uri="{C3380CC4-5D6E-409C-BE32-E72D297353CC}">
              <c16:uniqueId val="{00000002-00DA-4C5A-A2A3-4A3E9F3A73EC}"/>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00DA-4C5A-A2A3-4A3E9F3A73EC}"/>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00DA-4C5A-A2A3-4A3E9F3A73EC}"/>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00DA-4C5A-A2A3-4A3E9F3A73EC}"/>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54.312109158616501</c:v>
                </c:pt>
                <c:pt idx="1">
                  <c:v>54.320034371954399</c:v>
                </c:pt>
                <c:pt idx="2">
                  <c:v>54.120661622339497</c:v>
                </c:pt>
                <c:pt idx="3">
                  <c:v>53.975314140148697</c:v>
                </c:pt>
                <c:pt idx="4">
                  <c:v>54.195156562090098</c:v>
                </c:pt>
                <c:pt idx="5">
                  <c:v>54.040815306594297</c:v>
                </c:pt>
                <c:pt idx="6">
                  <c:v>54.005526760035501</c:v>
                </c:pt>
                <c:pt idx="7">
                  <c:v>54.8328234550887</c:v>
                </c:pt>
                <c:pt idx="8">
                  <c:v>55.439096928506601</c:v>
                </c:pt>
                <c:pt idx="9">
                  <c:v>54.430173569420297</c:v>
                </c:pt>
                <c:pt idx="10">
                  <c:v>52.902519755642203</c:v>
                </c:pt>
                <c:pt idx="11">
                  <c:v>50.117445818498702</c:v>
                </c:pt>
              </c:numCache>
            </c:numRef>
          </c:val>
          <c:smooth val="0"/>
          <c:extLst>
            <c:ext xmlns:c16="http://schemas.microsoft.com/office/drawing/2014/chart" uri="{C3380CC4-5D6E-409C-BE32-E72D297353CC}">
              <c16:uniqueId val="{00000000-FEC3-4C4F-880C-E458E07CEB06}"/>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52.512158401688403</c:v>
                </c:pt>
                <c:pt idx="1">
                  <c:v>52.768211891629903</c:v>
                </c:pt>
                <c:pt idx="2">
                  <c:v>52.886515142234799</c:v>
                </c:pt>
                <c:pt idx="3">
                  <c:v>53.051923712951798</c:v>
                </c:pt>
                <c:pt idx="4">
                  <c:v>53.568922486726301</c:v>
                </c:pt>
                <c:pt idx="5">
                  <c:v>53.738548622369798</c:v>
                </c:pt>
                <c:pt idx="6">
                  <c:v>53.820087796363502</c:v>
                </c:pt>
                <c:pt idx="7">
                  <c:v>54.393386775547</c:v>
                </c:pt>
                <c:pt idx="8">
                  <c:v>54.395938141977901</c:v>
                </c:pt>
                <c:pt idx="9">
                  <c:v>52.669091166725302</c:v>
                </c:pt>
                <c:pt idx="10">
                  <c:v>50.821095481429502</c:v>
                </c:pt>
                <c:pt idx="11">
                  <c:v>48.1591917994281</c:v>
                </c:pt>
              </c:numCache>
            </c:numRef>
          </c:val>
          <c:smooth val="0"/>
          <c:extLst>
            <c:ext xmlns:c16="http://schemas.microsoft.com/office/drawing/2014/chart" uri="{C3380CC4-5D6E-409C-BE32-E72D297353CC}">
              <c16:uniqueId val="{00000001-FEC3-4C4F-880C-E458E07CEB06}"/>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49.641375873758001</c:v>
                </c:pt>
                <c:pt idx="1">
                  <c:v>49.918225512530697</c:v>
                </c:pt>
                <c:pt idx="2">
                  <c:v>50.007742520839898</c:v>
                </c:pt>
                <c:pt idx="3">
                  <c:v>50.164129892676399</c:v>
                </c:pt>
                <c:pt idx="4">
                  <c:v>50.671588718424303</c:v>
                </c:pt>
                <c:pt idx="5">
                  <c:v>50.856068670313199</c:v>
                </c:pt>
                <c:pt idx="6">
                  <c:v>50.936472603646898</c:v>
                </c:pt>
                <c:pt idx="7">
                  <c:v>51.534706442780397</c:v>
                </c:pt>
                <c:pt idx="8">
                  <c:v>51.539743368354003</c:v>
                </c:pt>
                <c:pt idx="9">
                  <c:v>49.782160795494903</c:v>
                </c:pt>
                <c:pt idx="10">
                  <c:v>47.916398118176303</c:v>
                </c:pt>
                <c:pt idx="11">
                  <c:v>45.222221295615697</c:v>
                </c:pt>
              </c:numCache>
            </c:numRef>
          </c:val>
          <c:smooth val="0"/>
          <c:extLst>
            <c:ext xmlns:c16="http://schemas.microsoft.com/office/drawing/2014/chart" uri="{C3380CC4-5D6E-409C-BE32-E72D297353CC}">
              <c16:uniqueId val="{00000002-FEC3-4C4F-880C-E458E07CEB06}"/>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FEC3-4C4F-880C-E458E07CEB06}"/>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FEC3-4C4F-880C-E458E07CEB0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FEC3-4C4F-880C-E458E07CEB0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55.176980146719401</c:v>
                </c:pt>
                <c:pt idx="1">
                  <c:v>55.202348009839099</c:v>
                </c:pt>
                <c:pt idx="2">
                  <c:v>54.201448062951002</c:v>
                </c:pt>
                <c:pt idx="3">
                  <c:v>54.0019676280833</c:v>
                </c:pt>
                <c:pt idx="4">
                  <c:v>53.428971318091101</c:v>
                </c:pt>
                <c:pt idx="5">
                  <c:v>52.9950216261946</c:v>
                </c:pt>
                <c:pt idx="6">
                  <c:v>52.732270894334199</c:v>
                </c:pt>
                <c:pt idx="7">
                  <c:v>53.135860156351001</c:v>
                </c:pt>
                <c:pt idx="8">
                  <c:v>53.752123642951403</c:v>
                </c:pt>
                <c:pt idx="9">
                  <c:v>52.624616126689297</c:v>
                </c:pt>
                <c:pt idx="10">
                  <c:v>49.407423323975102</c:v>
                </c:pt>
                <c:pt idx="11">
                  <c:v>46.634266665063898</c:v>
                </c:pt>
              </c:numCache>
            </c:numRef>
          </c:val>
          <c:smooth val="0"/>
          <c:extLst>
            <c:ext xmlns:c16="http://schemas.microsoft.com/office/drawing/2014/chart" uri="{C3380CC4-5D6E-409C-BE32-E72D297353CC}">
              <c16:uniqueId val="{00000000-B5DF-4A84-B274-4AFA7A7B958A}"/>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53.085843611399</c:v>
                </c:pt>
                <c:pt idx="1">
                  <c:v>53.241552296674598</c:v>
                </c:pt>
                <c:pt idx="2">
                  <c:v>52.676008026532699</c:v>
                </c:pt>
                <c:pt idx="3">
                  <c:v>52.900398250078197</c:v>
                </c:pt>
                <c:pt idx="4">
                  <c:v>52.9482503331893</c:v>
                </c:pt>
                <c:pt idx="5">
                  <c:v>52.942438373350399</c:v>
                </c:pt>
                <c:pt idx="6">
                  <c:v>52.857114105412201</c:v>
                </c:pt>
                <c:pt idx="7">
                  <c:v>52.852402159375004</c:v>
                </c:pt>
                <c:pt idx="8">
                  <c:v>52.642747462549202</c:v>
                </c:pt>
                <c:pt idx="9">
                  <c:v>50.703387419785201</c:v>
                </c:pt>
                <c:pt idx="10">
                  <c:v>47.179224344657101</c:v>
                </c:pt>
                <c:pt idx="11">
                  <c:v>44.624670477845598</c:v>
                </c:pt>
              </c:numCache>
            </c:numRef>
          </c:val>
          <c:smooth val="0"/>
          <c:extLst>
            <c:ext xmlns:c16="http://schemas.microsoft.com/office/drawing/2014/chart" uri="{C3380CC4-5D6E-409C-BE32-E72D297353CC}">
              <c16:uniqueId val="{00000001-B5DF-4A84-B274-4AFA7A7B958A}"/>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48.979611108879098</c:v>
                </c:pt>
                <c:pt idx="1">
                  <c:v>49.0844931950488</c:v>
                </c:pt>
                <c:pt idx="2">
                  <c:v>48.524337635925001</c:v>
                </c:pt>
                <c:pt idx="3">
                  <c:v>48.633294003780698</c:v>
                </c:pt>
                <c:pt idx="4">
                  <c:v>48.6910056130641</c:v>
                </c:pt>
                <c:pt idx="5">
                  <c:v>48.738718958135401</c:v>
                </c:pt>
                <c:pt idx="6">
                  <c:v>48.7264624072644</c:v>
                </c:pt>
                <c:pt idx="7">
                  <c:v>48.748586226381697</c:v>
                </c:pt>
                <c:pt idx="8">
                  <c:v>48.487541771932499</c:v>
                </c:pt>
                <c:pt idx="9">
                  <c:v>46.483658741860602</c:v>
                </c:pt>
                <c:pt idx="10">
                  <c:v>42.928187445135002</c:v>
                </c:pt>
                <c:pt idx="11">
                  <c:v>40.362320531612902</c:v>
                </c:pt>
              </c:numCache>
            </c:numRef>
          </c:val>
          <c:smooth val="0"/>
          <c:extLst>
            <c:ext xmlns:c16="http://schemas.microsoft.com/office/drawing/2014/chart" uri="{C3380CC4-5D6E-409C-BE32-E72D297353CC}">
              <c16:uniqueId val="{00000002-B5DF-4A84-B274-4AFA7A7B958A}"/>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B5DF-4A84-B274-4AFA7A7B958A}"/>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B5DF-4A84-B274-4AFA7A7B958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B5DF-4A84-B274-4AFA7A7B958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54.306976394405503</c:v>
                </c:pt>
                <c:pt idx="1">
                  <c:v>54.1711717155776</c:v>
                </c:pt>
                <c:pt idx="2">
                  <c:v>54.524073340844097</c:v>
                </c:pt>
                <c:pt idx="3">
                  <c:v>54.396679671947403</c:v>
                </c:pt>
                <c:pt idx="4">
                  <c:v>53.817527439451801</c:v>
                </c:pt>
                <c:pt idx="5">
                  <c:v>53.2505683958343</c:v>
                </c:pt>
                <c:pt idx="6">
                  <c:v>53.037122354372997</c:v>
                </c:pt>
                <c:pt idx="7">
                  <c:v>53.388280404209901</c:v>
                </c:pt>
                <c:pt idx="8">
                  <c:v>52.2945553944542</c:v>
                </c:pt>
                <c:pt idx="9">
                  <c:v>49.7250350739845</c:v>
                </c:pt>
                <c:pt idx="10">
                  <c:v>45.369762273503603</c:v>
                </c:pt>
                <c:pt idx="11">
                  <c:v>42.100076910175297</c:v>
                </c:pt>
              </c:numCache>
            </c:numRef>
          </c:val>
          <c:smooth val="0"/>
          <c:extLst>
            <c:ext xmlns:c16="http://schemas.microsoft.com/office/drawing/2014/chart" uri="{C3380CC4-5D6E-409C-BE32-E72D297353CC}">
              <c16:uniqueId val="{00000000-F139-41E5-A8FF-ACBEAC771DE1}"/>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52.444471468454402</c:v>
                </c:pt>
                <c:pt idx="1">
                  <c:v>52.258355678254098</c:v>
                </c:pt>
                <c:pt idx="2">
                  <c:v>52.973267834798499</c:v>
                </c:pt>
                <c:pt idx="3">
                  <c:v>53.283293104890902</c:v>
                </c:pt>
                <c:pt idx="4">
                  <c:v>53.2590485774531</c:v>
                </c:pt>
                <c:pt idx="5">
                  <c:v>53.161932099493399</c:v>
                </c:pt>
                <c:pt idx="6">
                  <c:v>53.102060360029803</c:v>
                </c:pt>
                <c:pt idx="7">
                  <c:v>53.0947560684968</c:v>
                </c:pt>
                <c:pt idx="8">
                  <c:v>51.349859889234096</c:v>
                </c:pt>
                <c:pt idx="9">
                  <c:v>47.929448671715498</c:v>
                </c:pt>
                <c:pt idx="10">
                  <c:v>43.338606556769498</c:v>
                </c:pt>
                <c:pt idx="11">
                  <c:v>40.320358147608601</c:v>
                </c:pt>
              </c:numCache>
            </c:numRef>
          </c:val>
          <c:smooth val="0"/>
          <c:extLst>
            <c:ext xmlns:c16="http://schemas.microsoft.com/office/drawing/2014/chart" uri="{C3380CC4-5D6E-409C-BE32-E72D297353CC}">
              <c16:uniqueId val="{00000001-F139-41E5-A8FF-ACBEAC771DE1}"/>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51.418203797398903</c:v>
                </c:pt>
                <c:pt idx="1">
                  <c:v>51.110823965721998</c:v>
                </c:pt>
                <c:pt idx="2">
                  <c:v>51.833196142652298</c:v>
                </c:pt>
                <c:pt idx="3">
                  <c:v>52.1082934679796</c:v>
                </c:pt>
                <c:pt idx="4">
                  <c:v>52.0807717814033</c:v>
                </c:pt>
                <c:pt idx="5">
                  <c:v>51.992204344883703</c:v>
                </c:pt>
                <c:pt idx="6">
                  <c:v>51.926410065057297</c:v>
                </c:pt>
                <c:pt idx="7">
                  <c:v>51.927531367033502</c:v>
                </c:pt>
                <c:pt idx="8">
                  <c:v>50.161999594329203</c:v>
                </c:pt>
                <c:pt idx="9">
                  <c:v>46.7174854919379</c:v>
                </c:pt>
                <c:pt idx="10">
                  <c:v>42.0814482668913</c:v>
                </c:pt>
                <c:pt idx="11">
                  <c:v>39.022444874382003</c:v>
                </c:pt>
              </c:numCache>
            </c:numRef>
          </c:val>
          <c:smooth val="0"/>
          <c:extLst>
            <c:ext xmlns:c16="http://schemas.microsoft.com/office/drawing/2014/chart" uri="{C3380CC4-5D6E-409C-BE32-E72D297353CC}">
              <c16:uniqueId val="{00000002-F139-41E5-A8FF-ACBEAC771DE1}"/>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F139-41E5-A8FF-ACBEAC771DE1}"/>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F139-41E5-A8FF-ACBEAC771DE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F139-41E5-A8FF-ACBEAC771DE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54.6094489604912</c:v>
                </c:pt>
                <c:pt idx="1">
                  <c:v>54.330001294763797</c:v>
                </c:pt>
                <c:pt idx="2">
                  <c:v>53.763999502483003</c:v>
                </c:pt>
                <c:pt idx="3">
                  <c:v>53.585409375711897</c:v>
                </c:pt>
                <c:pt idx="4">
                  <c:v>53.098517048887899</c:v>
                </c:pt>
                <c:pt idx="5">
                  <c:v>52.715553584953199</c:v>
                </c:pt>
                <c:pt idx="6">
                  <c:v>52.404217295090803</c:v>
                </c:pt>
                <c:pt idx="7">
                  <c:v>52.732279401314898</c:v>
                </c:pt>
                <c:pt idx="8">
                  <c:v>52.728919099106498</c:v>
                </c:pt>
                <c:pt idx="9">
                  <c:v>51.495306014907598</c:v>
                </c:pt>
                <c:pt idx="10">
                  <c:v>47.364794226302998</c:v>
                </c:pt>
                <c:pt idx="11">
                  <c:v>43.875941361151497</c:v>
                </c:pt>
              </c:numCache>
            </c:numRef>
          </c:val>
          <c:smooth val="0"/>
          <c:extLst>
            <c:ext xmlns:c16="http://schemas.microsoft.com/office/drawing/2014/chart" uri="{C3380CC4-5D6E-409C-BE32-E72D297353CC}">
              <c16:uniqueId val="{00000000-9BB0-4AA1-8D8F-91C281943D07}"/>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52.516267093731301</c:v>
                </c:pt>
                <c:pt idx="1">
                  <c:v>52.375963871071001</c:v>
                </c:pt>
                <c:pt idx="2">
                  <c:v>52.275235817571399</c:v>
                </c:pt>
                <c:pt idx="3">
                  <c:v>52.5755789456068</c:v>
                </c:pt>
                <c:pt idx="4">
                  <c:v>52.686308392160797</c:v>
                </c:pt>
                <c:pt idx="5">
                  <c:v>52.7394156353363</c:v>
                </c:pt>
                <c:pt idx="6">
                  <c:v>52.637134020755198</c:v>
                </c:pt>
                <c:pt idx="7">
                  <c:v>52.671033758397101</c:v>
                </c:pt>
                <c:pt idx="8">
                  <c:v>51.838332156076198</c:v>
                </c:pt>
                <c:pt idx="9">
                  <c:v>49.722548296961897</c:v>
                </c:pt>
                <c:pt idx="10">
                  <c:v>45.310179870350701</c:v>
                </c:pt>
                <c:pt idx="11">
                  <c:v>41.992954200945903</c:v>
                </c:pt>
              </c:numCache>
            </c:numRef>
          </c:val>
          <c:smooth val="0"/>
          <c:extLst>
            <c:ext xmlns:c16="http://schemas.microsoft.com/office/drawing/2014/chart" uri="{C3380CC4-5D6E-409C-BE32-E72D297353CC}">
              <c16:uniqueId val="{00000001-9BB0-4AA1-8D8F-91C281943D07}"/>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49.544349485686602</c:v>
                </c:pt>
                <c:pt idx="1">
                  <c:v>49.372487345618701</c:v>
                </c:pt>
                <c:pt idx="2">
                  <c:v>49.2573880924609</c:v>
                </c:pt>
                <c:pt idx="3">
                  <c:v>49.5655291757081</c:v>
                </c:pt>
                <c:pt idx="4">
                  <c:v>49.713748689636397</c:v>
                </c:pt>
                <c:pt idx="5">
                  <c:v>49.714207296653399</c:v>
                </c:pt>
                <c:pt idx="6">
                  <c:v>49.699975604984203</c:v>
                </c:pt>
                <c:pt idx="7">
                  <c:v>49.697870960306702</c:v>
                </c:pt>
                <c:pt idx="8">
                  <c:v>48.844857447717601</c:v>
                </c:pt>
                <c:pt idx="9">
                  <c:v>46.533376824208403</c:v>
                </c:pt>
                <c:pt idx="10">
                  <c:v>42.112329413535399</c:v>
                </c:pt>
                <c:pt idx="11">
                  <c:v>38.796876689796001</c:v>
                </c:pt>
              </c:numCache>
            </c:numRef>
          </c:val>
          <c:smooth val="0"/>
          <c:extLst>
            <c:ext xmlns:c16="http://schemas.microsoft.com/office/drawing/2014/chart" uri="{C3380CC4-5D6E-409C-BE32-E72D297353CC}">
              <c16:uniqueId val="{00000002-9BB0-4AA1-8D8F-91C281943D07}"/>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9BB0-4AA1-8D8F-91C281943D07}"/>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9BB0-4AA1-8D8F-91C281943D0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9BB0-4AA1-8D8F-91C281943D0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54.343044643867501</c:v>
                </c:pt>
                <c:pt idx="1">
                  <c:v>54.231960303541797</c:v>
                </c:pt>
                <c:pt idx="2">
                  <c:v>53.790770135569801</c:v>
                </c:pt>
                <c:pt idx="3">
                  <c:v>53.471507905046401</c:v>
                </c:pt>
                <c:pt idx="4">
                  <c:v>53.051056661169802</c:v>
                </c:pt>
                <c:pt idx="5">
                  <c:v>52.566009228241697</c:v>
                </c:pt>
                <c:pt idx="6">
                  <c:v>52.463933131785303</c:v>
                </c:pt>
                <c:pt idx="7">
                  <c:v>52.7625169917956</c:v>
                </c:pt>
                <c:pt idx="8">
                  <c:v>51.478726276876699</c:v>
                </c:pt>
                <c:pt idx="9">
                  <c:v>48.168215063415602</c:v>
                </c:pt>
                <c:pt idx="10">
                  <c:v>44.508441552555901</c:v>
                </c:pt>
                <c:pt idx="11">
                  <c:v>40.595302583202802</c:v>
                </c:pt>
              </c:numCache>
            </c:numRef>
          </c:val>
          <c:smooth val="0"/>
          <c:extLst>
            <c:ext xmlns:c16="http://schemas.microsoft.com/office/drawing/2014/chart" uri="{C3380CC4-5D6E-409C-BE32-E72D297353CC}">
              <c16:uniqueId val="{00000000-A252-45BF-9242-092A719D6783}"/>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52.878725692859803</c:v>
                </c:pt>
                <c:pt idx="1">
                  <c:v>52.678073399677103</c:v>
                </c:pt>
                <c:pt idx="2">
                  <c:v>52.495304931967802</c:v>
                </c:pt>
                <c:pt idx="3">
                  <c:v>52.511773761325401</c:v>
                </c:pt>
                <c:pt idx="4">
                  <c:v>52.5077479384545</c:v>
                </c:pt>
                <c:pt idx="5">
                  <c:v>52.361059494118301</c:v>
                </c:pt>
                <c:pt idx="6">
                  <c:v>52.3676326524632</c:v>
                </c:pt>
                <c:pt idx="7">
                  <c:v>52.362180077057502</c:v>
                </c:pt>
                <c:pt idx="8">
                  <c:v>50.709551822624597</c:v>
                </c:pt>
                <c:pt idx="9">
                  <c:v>46.562431766123403</c:v>
                </c:pt>
                <c:pt idx="10">
                  <c:v>42.711122745112498</c:v>
                </c:pt>
                <c:pt idx="11">
                  <c:v>39.052502489269202</c:v>
                </c:pt>
              </c:numCache>
            </c:numRef>
          </c:val>
          <c:smooth val="0"/>
          <c:extLst>
            <c:ext xmlns:c16="http://schemas.microsoft.com/office/drawing/2014/chart" uri="{C3380CC4-5D6E-409C-BE32-E72D297353CC}">
              <c16:uniqueId val="{00000001-A252-45BF-9242-092A719D6783}"/>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52.196190170563597</c:v>
                </c:pt>
                <c:pt idx="1">
                  <c:v>51.973872783663403</c:v>
                </c:pt>
                <c:pt idx="2">
                  <c:v>51.788988017232398</c:v>
                </c:pt>
                <c:pt idx="3">
                  <c:v>51.789891404182399</c:v>
                </c:pt>
                <c:pt idx="4">
                  <c:v>51.788019606014302</c:v>
                </c:pt>
                <c:pt idx="5">
                  <c:v>51.670161072886899</c:v>
                </c:pt>
                <c:pt idx="6">
                  <c:v>51.673789856117899</c:v>
                </c:pt>
                <c:pt idx="7">
                  <c:v>51.7014001811947</c:v>
                </c:pt>
                <c:pt idx="8">
                  <c:v>50.004204451468297</c:v>
                </c:pt>
                <c:pt idx="9">
                  <c:v>45.812138481990303</c:v>
                </c:pt>
                <c:pt idx="10">
                  <c:v>41.937414919335303</c:v>
                </c:pt>
                <c:pt idx="11">
                  <c:v>38.284304379798101</c:v>
                </c:pt>
              </c:numCache>
            </c:numRef>
          </c:val>
          <c:smooth val="0"/>
          <c:extLst>
            <c:ext xmlns:c16="http://schemas.microsoft.com/office/drawing/2014/chart" uri="{C3380CC4-5D6E-409C-BE32-E72D297353CC}">
              <c16:uniqueId val="{00000002-A252-45BF-9242-092A719D6783}"/>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A252-45BF-9242-092A719D6783}"/>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A252-45BF-9242-092A719D678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A252-45BF-9242-092A719D678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'0201190'!$B$9:$B$10</c:f>
              <c:strCache>
                <c:ptCount val="2"/>
                <c:pt idx="0">
                  <c:v>Weichweizen</c:v>
                </c:pt>
                <c:pt idx="1">
                  <c:v>2024/2025</c:v>
                </c:pt>
              </c:strCache>
            </c:strRef>
          </c:tx>
          <c:spPr>
            <a:solidFill>
              <a:srgbClr val="92D050"/>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'0201190'!$B$11:$B$29</c15:sqref>
                  </c15:fullRef>
                </c:ext>
              </c:extLst>
              <c:f>('0201190'!$B$14:$B$16,'0201190'!$B$18:$B$20,'0201190'!$B$22:$B$24,'0201190'!$B$26:$B$28)</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0-7C19-4DEE-A0DA-495C8EBA2D01}"/>
            </c:ext>
          </c:extLst>
        </c:ser>
        <c:ser>
          <c:idx val="2"/>
          <c:order val="2"/>
          <c:tx>
            <c:strRef>
              <c:f>'0201190'!$D$9:$D$10</c:f>
              <c:strCache>
                <c:ptCount val="2"/>
                <c:pt idx="0">
                  <c:v>Weichweizen</c:v>
                </c:pt>
                <c:pt idx="1">
                  <c:v>2025/2026</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'0201190'!$D$11:$D$29</c15:sqref>
                  </c15:fullRef>
                </c:ext>
              </c:extLst>
              <c:f>('0201190'!$D$14:$D$16,'0201190'!$D$18:$D$20,'0201190'!$D$22:$D$24,'0201190'!$D$26:$D$28)</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numCache>
            </c:numRef>
          </c:val>
          <c:extLst>
            <c:ext xmlns:c16="http://schemas.microsoft.com/office/drawing/2014/chart" uri="{C3380CC4-5D6E-409C-BE32-E72D297353CC}">
              <c16:uniqueId val="{00000001-7C19-4DEE-A0DA-495C8EBA2D01}"/>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'0201190'!$C$9:$C$10</c15:sqref>
                        </c15:formulaRef>
                      </c:ext>
                    </c:extLst>
                    <c:strCache>
                      <c:ptCount val="2"/>
                      <c:pt idx="0">
                        <c:v>Weichweizen</c:v>
                      </c:pt>
                      <c:pt idx="1">
                        <c:v>2024/2025</c:v>
                      </c:pt>
                    </c:strCache>
                  </c:strRef>
                </c:tx>
                <c:spPr>
                  <a:solidFill>
                    <a:schemeClr val="accent2"/>
                  </a:solidFill>
                  <a:ln>
                    <a:noFill/>
                  </a:ln>
                  <a:effectLst/>
                </c:spPr>
                <c:invertIfNegative val="0"/>
                <c:cat>
                  <c:strRef>
                    <c:extLst>
                      <c:ex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'0201190'!$C$11:$C$29</c15:sqref>
                        </c15:fullRef>
                        <c15:formulaRef>
                          <c15:sqref>('0201190'!$C$14:$C$16,'0201190'!$C$18:$C$20,'0201190'!$C$22:$C$24,'0201190'!$C$26:$C$28)</c15:sqref>
                        </c15:formulaRef>
                      </c:ext>
                    </c:extLst>
                    <c:numCache>
                      <c:formatCode>General</c:formatCode>
                      <c:ptCount val="12"/>
                    </c:numCache>
                  </c:numRef>
                </c:val>
                <c:extLst>
                  <c:ext xmlns:c16="http://schemas.microsoft.com/office/drawing/2014/chart" uri="{C3380CC4-5D6E-409C-BE32-E72D297353CC}">
                    <c16:uniqueId val="{00000002-7C19-4DEE-A0DA-495C8EBA2D0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'0201190'!$E$11:$E$29</c15:sqref>
                        </c15:fullRef>
                        <c15:formulaRef>
                          <c15:sqref>('0201190'!$E$14:$E$16,'0201190'!$E$18:$E$20,'0201190'!$E$22:$E$24,'0201190'!$E$26:$E$28)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7C19-4DEE-A0DA-495C8EBA2D0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'0201190'!$F$9:$F$10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'0201190'!$F$11:$F$29</c15:sqref>
                        </c15:fullRef>
                        <c15:formulaRef>
                          <c15:sqref>('0201190'!$F$14:$F$16,'0201190'!$F$18:$F$20,'0201190'!$F$22:$F$24,'0201190'!$F$26:$F$28)</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4-7C19-4DEE-A0DA-495C8EBA2D0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'0201190'!$G$11:$G$29</c15:sqref>
                        </c15:fullRef>
                        <c15:formulaRef>
                          <c15:sqref>('0201190'!$G$14:$G$16,'0201190'!$G$18:$G$20,'0201190'!$G$22:$G$24,'0201190'!$G$26:$G$28)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7C19-4DEE-A0DA-495C8EBA2D0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'0201190'!$H$9:$H$10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'0201190'!$H$11:$H$29</c15:sqref>
                        </c15:fullRef>
                        <c15:formulaRef>
                          <c15:sqref>('0201190'!$H$14:$H$16,'0201190'!$H$18:$H$20,'0201190'!$H$22:$H$24,'0201190'!$H$26:$H$28)</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numCache>
                  </c:numRef>
                </c:val>
                <c:extLst xmlns:c15="http://schemas.microsoft.com/office/drawing/2012/chart">
                  <c:ext xmlns:c16="http://schemas.microsoft.com/office/drawing/2014/chart" uri="{C3380CC4-5D6E-409C-BE32-E72D297353CC}">
                    <c16:uniqueId val="{00000006-7C19-4DEE-A0DA-495C8EBA2D0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'0201190'!$I$11:$I$29</c15:sqref>
                        </c15:fullRef>
                        <c15:formulaRef>
                          <c15:sqref>('0201190'!$I$14:$I$16,'0201190'!$I$18:$I$20,'0201190'!$I$22:$I$24,'0201190'!$I$26:$I$28)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7C19-4DEE-A0DA-495C8EBA2D0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'0201190'!$J$9:$J$10</c15:sqref>
                        </c15:formulaRef>
                      </c:ext>
                    </c:extLst>
                    <c:strCache>
                      <c:ptCount val="2"/>
                      <c:pt idx="0">
                        <c:v>Roggen</c:v>
                      </c:pt>
                      <c:pt idx="1">
                        <c:v>2024/2025</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'0201190'!$J$11:$J$29</c15:sqref>
                        </c15:fullRef>
                        <c15:formulaRef>
                          <c15:sqref>('0201190'!$J$14:$J$16,'0201190'!$J$18:$J$20,'0201190'!$J$22:$J$24,'0201190'!$J$26:$J$28)</c15:sqref>
                        </c15:formulaRef>
                      </c:ext>
                    </c:extLst>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xmlns:c15="http://schemas.microsoft.com/office/drawing/2012/chart">
                  <c:ext xmlns:c16="http://schemas.microsoft.com/office/drawing/2014/chart" uri="{C3380CC4-5D6E-409C-BE32-E72D297353CC}">
                    <c16:uniqueId val="{00000008-7C19-4DEE-A0DA-495C8EBA2D0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'0201190'!$K$11:$K$29</c15:sqref>
                        </c15:fullRef>
                        <c15:formulaRef>
                          <c15:sqref>('0201190'!$K$14:$K$16,'0201190'!$K$18:$K$20,'0201190'!$K$22:$K$24,'0201190'!$K$26:$K$28)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7C19-4DEE-A0DA-495C8EBA2D0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'0201190'!$L$9:$L$10</c15:sqref>
                        </c15:formulaRef>
                      </c:ext>
                    </c:extLst>
                    <c:strCache>
                      <c:ptCount val="2"/>
                      <c:pt idx="0">
                        <c:v>Roggen</c:v>
                      </c:pt>
                      <c:pt idx="1">
                        <c:v>2025/2026</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'0201190'!$L$11:$L$29</c15:sqref>
                        </c15:fullRef>
                        <c15:formulaRef>
                          <c15:sqref>('0201190'!$L$14:$L$16,'0201190'!$L$18:$L$20,'0201190'!$L$22:$L$24,'0201190'!$L$26:$L$28)</c15:sqref>
                        </c15:formulaRef>
                      </c:ext>
                    </c:extLst>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numCache>
                  </c:numRef>
                </c:val>
                <c:extLst xmlns:c15="http://schemas.microsoft.com/office/drawing/2012/chart">
                  <c:ext xmlns:c16="http://schemas.microsoft.com/office/drawing/2014/chart" uri="{C3380CC4-5D6E-409C-BE32-E72D297353CC}">
                    <c16:uniqueId val="{0000000A-7C19-4DEE-A0DA-495C8EBA2D0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'0201190'!$M$11:$M$29</c15:sqref>
                        </c15:fullRef>
                        <c15:formulaRef>
                          <c15:sqref>('0201190'!$M$14:$M$16,'0201190'!$M$18:$M$20,'0201190'!$M$22:$M$24,'0201190'!$M$26:$M$28)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7C19-4DEE-A0DA-495C8EBA2D0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'0201190'!$N$9:$N$10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'0201190'!$N$11:$N$29</c15:sqref>
                        </c15:fullRef>
                        <c15:formulaRef>
                          <c15:sqref>('0201190'!$N$14:$N$16,'0201190'!$N$18:$N$20,'0201190'!$N$22:$N$24,'0201190'!$N$26:$N$28)</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7C19-4DEE-A0DA-495C8EBA2D0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'0201190'!$O$11:$O$29</c15:sqref>
                        </c15:fullRef>
                        <c15:formulaRef>
                          <c15:sqref>('0201190'!$O$14:$O$16,'0201190'!$O$18:$O$20,'0201190'!$O$22:$O$24,'0201190'!$O$26:$O$28)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7C19-4DEE-A0DA-495C8EBA2D0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'0201190'!$P$9:$P$10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'0201190'!$P$11:$P$29</c15:sqref>
                        </c15:fullRef>
                        <c15:formulaRef>
                          <c15:sqref>('0201190'!$P$14:$P$16,'0201190'!$P$18:$P$20,'0201190'!$P$22:$P$24,'0201190'!$P$26:$P$28)</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numCache>
                  </c:numRef>
                </c:val>
                <c:extLst xmlns:c15="http://schemas.microsoft.com/office/drawing/2012/chart">
                  <c:ext xmlns:c16="http://schemas.microsoft.com/office/drawing/2014/chart" uri="{C3380CC4-5D6E-409C-BE32-E72D297353CC}">
                    <c16:uniqueId val="{0000000E-7C19-4DEE-A0DA-495C8EBA2D0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'0201190'!$Q$11:$Q$29</c15:sqref>
                        </c15:fullRef>
                        <c15:formulaRef>
                          <c15:sqref>('0201190'!$Q$14:$Q$16,'0201190'!$Q$18:$Q$20,'0201190'!$Q$22:$Q$24,'0201190'!$Q$26:$Q$28)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7C19-4DEE-A0DA-495C8EBA2D0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'0201190'!$R$9:$R$10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'0201190'!$R$11:$R$29</c15:sqref>
                        </c15:fullRef>
                        <c15:formulaRef>
                          <c15:sqref>('0201190'!$R$14:$R$16,'0201190'!$R$18:$R$20,'0201190'!$R$22:$R$24,'0201190'!$R$26:$R$28)</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7C19-4DEE-A0DA-495C8EBA2D0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'0201190'!$S$11:$S$29</c15:sqref>
                        </c15:fullRef>
                        <c15:formulaRef>
                          <c15:sqref>('0201190'!$S$14:$S$16,'0201190'!$S$18:$S$20,'0201190'!$S$22:$S$24,'0201190'!$S$26:$S$28)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7C19-4DEE-A0DA-495C8EBA2D01}"/>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'0201190'!$T$9:$T$10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'0201190'!$T$11:$T$29</c15:sqref>
                        </c15:fullRef>
                        <c15:formulaRef>
                          <c15:sqref>('0201190'!$T$14:$T$16,'0201190'!$T$18:$T$20,'0201190'!$T$22:$T$24,'0201190'!$T$26:$T$28)</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numCache>
                  </c:numRef>
                </c:val>
                <c:extLst xmlns:c15="http://schemas.microsoft.com/office/drawing/2012/chart">
                  <c:ext xmlns:c16="http://schemas.microsoft.com/office/drawing/2014/chart" uri="{C3380CC4-5D6E-409C-BE32-E72D297353CC}">
                    <c16:uniqueId val="{00000012-7C19-4DEE-A0DA-495C8EBA2D01}"/>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54.48981904971</c:v>
                </c:pt>
                <c:pt idx="1">
                  <c:v>53.129361422684099</c:v>
                </c:pt>
                <c:pt idx="2">
                  <c:v>53.1415682110147</c:v>
                </c:pt>
                <c:pt idx="3">
                  <c:v>53.153174400194096</c:v>
                </c:pt>
                <c:pt idx="4">
                  <c:v>53.327733997266002</c:v>
                </c:pt>
                <c:pt idx="5">
                  <c:v>53.447867879316398</c:v>
                </c:pt>
                <c:pt idx="6">
                  <c:v>53.888896512419002</c:v>
                </c:pt>
                <c:pt idx="7">
                  <c:v>54.072685781944699</c:v>
                </c:pt>
                <c:pt idx="8">
                  <c:v>53.6582676644136</c:v>
                </c:pt>
                <c:pt idx="9">
                  <c:v>51.725505960550997</c:v>
                </c:pt>
                <c:pt idx="10">
                  <c:v>48.551264002886903</c:v>
                </c:pt>
                <c:pt idx="11">
                  <c:v>44.617869114125</c:v>
                </c:pt>
              </c:numCache>
            </c:numRef>
          </c:val>
          <c:smooth val="0"/>
          <c:extLst>
            <c:ext xmlns:c16="http://schemas.microsoft.com/office/drawing/2014/chart" uri="{C3380CC4-5D6E-409C-BE32-E72D297353CC}">
              <c16:uniqueId val="{00000000-8359-4EE5-86F4-D9AC6FFA07CD}"/>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8359-4EE5-86F4-D9AC6FFA07CD}"/>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51.194272128554303</c:v>
                </c:pt>
                <c:pt idx="1">
                  <c:v>49.720341529021198</c:v>
                </c:pt>
                <c:pt idx="2">
                  <c:v>50.013545688477301</c:v>
                </c:pt>
                <c:pt idx="3">
                  <c:v>50.177585884273803</c:v>
                </c:pt>
                <c:pt idx="4">
                  <c:v>50.741042649450698</c:v>
                </c:pt>
                <c:pt idx="5">
                  <c:v>51.266498597887001</c:v>
                </c:pt>
                <c:pt idx="6">
                  <c:v>51.882798246118703</c:v>
                </c:pt>
                <c:pt idx="7">
                  <c:v>51.880975706705897</c:v>
                </c:pt>
                <c:pt idx="8">
                  <c:v>51.047431328830697</c:v>
                </c:pt>
                <c:pt idx="9">
                  <c:v>48.1482300216651</c:v>
                </c:pt>
                <c:pt idx="10">
                  <c:v>44.767674327365903</c:v>
                </c:pt>
                <c:pt idx="11">
                  <c:v>40.904150151607602</c:v>
                </c:pt>
              </c:numCache>
            </c:numRef>
          </c:val>
          <c:smooth val="0"/>
          <c:extLst>
            <c:ext xmlns:c16="http://schemas.microsoft.com/office/drawing/2014/chart" uri="{C3380CC4-5D6E-409C-BE32-E72D297353CC}">
              <c16:uniqueId val="{00000002-8359-4EE5-86F4-D9AC6FFA07CD}"/>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8359-4EE5-86F4-D9AC6FFA07CD}"/>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53.7513167818488</c:v>
                </c:pt>
                <c:pt idx="1">
                  <c:v>52.298582914353197</c:v>
                </c:pt>
                <c:pt idx="2">
                  <c:v>52.6218808227176</c:v>
                </c:pt>
                <c:pt idx="3">
                  <c:v>53.007139548662302</c:v>
                </c:pt>
                <c:pt idx="4">
                  <c:v>53.360135448890098</c:v>
                </c:pt>
                <c:pt idx="5">
                  <c:v>53.872345290072502</c:v>
                </c:pt>
                <c:pt idx="6">
                  <c:v>54.414863894417103</c:v>
                </c:pt>
                <c:pt idx="7">
                  <c:v>54.381221283484898</c:v>
                </c:pt>
                <c:pt idx="8">
                  <c:v>53.504307000875201</c:v>
                </c:pt>
                <c:pt idx="9">
                  <c:v>50.674264466737398</c:v>
                </c:pt>
                <c:pt idx="10">
                  <c:v>47.291059324688902</c:v>
                </c:pt>
                <c:pt idx="11">
                  <c:v>43.503660140244797</c:v>
                </c:pt>
              </c:numCache>
            </c:numRef>
          </c:val>
          <c:smooth val="0"/>
          <c:extLst>
            <c:ext xmlns:c16="http://schemas.microsoft.com/office/drawing/2014/chart" uri="{C3380CC4-5D6E-409C-BE32-E72D297353CC}">
              <c16:uniqueId val="{00000004-8359-4EE5-86F4-D9AC6FFA07C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8359-4EE5-86F4-D9AC6FFA07C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53.3517641584628</c:v>
                </c:pt>
                <c:pt idx="1">
                  <c:v>53.655353558211999</c:v>
                </c:pt>
                <c:pt idx="2">
                  <c:v>53.345091371831998</c:v>
                </c:pt>
                <c:pt idx="3">
                  <c:v>53.135138865630303</c:v>
                </c:pt>
                <c:pt idx="4">
                  <c:v>52.922040067647202</c:v>
                </c:pt>
                <c:pt idx="5">
                  <c:v>52.4458962815837</c:v>
                </c:pt>
                <c:pt idx="6">
                  <c:v>52.265958833989899</c:v>
                </c:pt>
                <c:pt idx="7">
                  <c:v>52.486490117245197</c:v>
                </c:pt>
                <c:pt idx="8">
                  <c:v>51.144338351455701</c:v>
                </c:pt>
                <c:pt idx="9">
                  <c:v>49.420132751307797</c:v>
                </c:pt>
                <c:pt idx="10">
                  <c:v>45.774749347732602</c:v>
                </c:pt>
                <c:pt idx="11">
                  <c:v>42.0986349520917</c:v>
                </c:pt>
              </c:numCache>
            </c:numRef>
          </c:val>
          <c:smooth val="0"/>
          <c:extLst>
            <c:ext xmlns:c16="http://schemas.microsoft.com/office/drawing/2014/chart" uri="{C3380CC4-5D6E-409C-BE32-E72D297353CC}">
              <c16:uniqueId val="{00000000-86C6-4289-ACD9-812D4704AD53}"/>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52.157830954869098</c:v>
                </c:pt>
                <c:pt idx="1">
                  <c:v>52.3388994218828</c:v>
                </c:pt>
                <c:pt idx="2">
                  <c:v>52.532297759191003</c:v>
                </c:pt>
                <c:pt idx="3">
                  <c:v>52.693071354485298</c:v>
                </c:pt>
                <c:pt idx="4">
                  <c:v>52.725303598038302</c:v>
                </c:pt>
                <c:pt idx="5">
                  <c:v>52.750416642704998</c:v>
                </c:pt>
                <c:pt idx="6">
                  <c:v>52.798970657095602</c:v>
                </c:pt>
                <c:pt idx="7">
                  <c:v>52.715530770676601</c:v>
                </c:pt>
                <c:pt idx="8">
                  <c:v>50.7875836666868</c:v>
                </c:pt>
                <c:pt idx="9">
                  <c:v>48.0584960044906</c:v>
                </c:pt>
                <c:pt idx="10">
                  <c:v>44.2996145595596</c:v>
                </c:pt>
                <c:pt idx="11">
                  <c:v>40.875160783700302</c:v>
                </c:pt>
              </c:numCache>
            </c:numRef>
          </c:val>
          <c:smooth val="0"/>
          <c:extLst>
            <c:ext xmlns:c16="http://schemas.microsoft.com/office/drawing/2014/chart" uri="{C3380CC4-5D6E-409C-BE32-E72D297353CC}">
              <c16:uniqueId val="{00000001-86C6-4289-ACD9-812D4704AD53}"/>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49.798275420954901</c:v>
                </c:pt>
                <c:pt idx="1">
                  <c:v>49.592835434699701</c:v>
                </c:pt>
                <c:pt idx="2">
                  <c:v>49.8582468949649</c:v>
                </c:pt>
                <c:pt idx="3">
                  <c:v>50.082667186510399</c:v>
                </c:pt>
                <c:pt idx="4">
                  <c:v>50.078721116489</c:v>
                </c:pt>
                <c:pt idx="5">
                  <c:v>50.104122205197498</c:v>
                </c:pt>
                <c:pt idx="6">
                  <c:v>50.1482542122029</c:v>
                </c:pt>
                <c:pt idx="7">
                  <c:v>50.049717187984399</c:v>
                </c:pt>
                <c:pt idx="8">
                  <c:v>48.224840017333896</c:v>
                </c:pt>
                <c:pt idx="9">
                  <c:v>45.309783409573001</c:v>
                </c:pt>
                <c:pt idx="10">
                  <c:v>41.431704881688603</c:v>
                </c:pt>
                <c:pt idx="11">
                  <c:v>38.036813579510103</c:v>
                </c:pt>
              </c:numCache>
            </c:numRef>
          </c:val>
          <c:smooth val="0"/>
          <c:extLst>
            <c:ext xmlns:c16="http://schemas.microsoft.com/office/drawing/2014/chart" uri="{C3380CC4-5D6E-409C-BE32-E72D297353CC}">
              <c16:uniqueId val="{00000002-86C6-4289-ACD9-812D4704AD53}"/>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86C6-4289-ACD9-812D4704AD53}"/>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86C6-4289-ACD9-812D4704AD5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86C6-4289-ACD9-812D4704AD5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54.355587918286098</c:v>
                </c:pt>
                <c:pt idx="1">
                  <c:v>53.353728706916698</c:v>
                </c:pt>
                <c:pt idx="2">
                  <c:v>53.219576722077797</c:v>
                </c:pt>
                <c:pt idx="3">
                  <c:v>53.435028490316398</c:v>
                </c:pt>
                <c:pt idx="4">
                  <c:v>53.757582634853897</c:v>
                </c:pt>
                <c:pt idx="5">
                  <c:v>53.797532016133303</c:v>
                </c:pt>
                <c:pt idx="6">
                  <c:v>54.267698727539901</c:v>
                </c:pt>
                <c:pt idx="7">
                  <c:v>54.487042510596098</c:v>
                </c:pt>
                <c:pt idx="8">
                  <c:v>54.063487797653202</c:v>
                </c:pt>
                <c:pt idx="9">
                  <c:v>52.176719889448499</c:v>
                </c:pt>
                <c:pt idx="10">
                  <c:v>49.018500193578802</c:v>
                </c:pt>
                <c:pt idx="11">
                  <c:v>45.528192562310501</c:v>
                </c:pt>
              </c:numCache>
            </c:numRef>
          </c:val>
          <c:smooth val="0"/>
          <c:extLst>
            <c:ext xmlns:c16="http://schemas.microsoft.com/office/drawing/2014/chart" uri="{C3380CC4-5D6E-409C-BE32-E72D297353CC}">
              <c16:uniqueId val="{00000000-75B8-4F2A-8FEE-57A9AC22ACEE}"/>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53.519961130671902</c:v>
                </c:pt>
                <c:pt idx="1">
                  <c:v>52.578455851316598</c:v>
                </c:pt>
                <c:pt idx="2">
                  <c:v>52.742037671779798</c:v>
                </c:pt>
                <c:pt idx="3">
                  <c:v>53.211344082346301</c:v>
                </c:pt>
                <c:pt idx="4">
                  <c:v>53.724632447430501</c:v>
                </c:pt>
                <c:pt idx="5">
                  <c:v>54.173622134528102</c:v>
                </c:pt>
                <c:pt idx="6">
                  <c:v>54.846761694718197</c:v>
                </c:pt>
                <c:pt idx="7">
                  <c:v>54.7627184260256</c:v>
                </c:pt>
                <c:pt idx="8">
                  <c:v>53.961383409038497</c:v>
                </c:pt>
                <c:pt idx="9">
                  <c:v>51.297239282805997</c:v>
                </c:pt>
                <c:pt idx="10">
                  <c:v>47.951086056884101</c:v>
                </c:pt>
                <c:pt idx="11">
                  <c:v>44.501374422448599</c:v>
                </c:pt>
              </c:numCache>
            </c:numRef>
          </c:val>
          <c:smooth val="0"/>
          <c:extLst>
            <c:ext xmlns:c16="http://schemas.microsoft.com/office/drawing/2014/chart" uri="{C3380CC4-5D6E-409C-BE32-E72D297353CC}">
              <c16:uniqueId val="{00000001-75B8-4F2A-8FEE-57A9AC22ACEE}"/>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50.779569948927701</c:v>
                </c:pt>
                <c:pt idx="1">
                  <c:v>49.853962753923199</c:v>
                </c:pt>
                <c:pt idx="2">
                  <c:v>49.971488187637902</c:v>
                </c:pt>
                <c:pt idx="3">
                  <c:v>50.099809748298</c:v>
                </c:pt>
                <c:pt idx="4">
                  <c:v>50.824053647893003</c:v>
                </c:pt>
                <c:pt idx="5">
                  <c:v>51.353844419450603</c:v>
                </c:pt>
                <c:pt idx="6">
                  <c:v>52.0552701647416</c:v>
                </c:pt>
                <c:pt idx="7">
                  <c:v>52.046353562002402</c:v>
                </c:pt>
                <c:pt idx="8">
                  <c:v>51.226534286329098</c:v>
                </c:pt>
                <c:pt idx="9">
                  <c:v>48.482633030658498</c:v>
                </c:pt>
                <c:pt idx="10">
                  <c:v>45.136943811122499</c:v>
                </c:pt>
                <c:pt idx="11">
                  <c:v>41.705043780758402</c:v>
                </c:pt>
              </c:numCache>
            </c:numRef>
          </c:val>
          <c:smooth val="0"/>
          <c:extLst>
            <c:ext xmlns:c16="http://schemas.microsoft.com/office/drawing/2014/chart" uri="{C3380CC4-5D6E-409C-BE32-E72D297353CC}">
              <c16:uniqueId val="{00000002-75B8-4F2A-8FEE-57A9AC22ACEE}"/>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75B8-4F2A-8FEE-57A9AC22ACEE}"/>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75B8-4F2A-8FEE-57A9AC22ACE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75B8-4F2A-8FEE-57A9AC22ACE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54.398051294608301</c:v>
                </c:pt>
                <c:pt idx="1">
                  <c:v>53.262835997548002</c:v>
                </c:pt>
                <c:pt idx="2">
                  <c:v>53.466257012869299</c:v>
                </c:pt>
                <c:pt idx="3">
                  <c:v>53.351580656206899</c:v>
                </c:pt>
                <c:pt idx="4">
                  <c:v>52.934304992026597</c:v>
                </c:pt>
                <c:pt idx="5">
                  <c:v>53.005499226434502</c:v>
                </c:pt>
                <c:pt idx="6">
                  <c:v>53.098176170945401</c:v>
                </c:pt>
                <c:pt idx="7">
                  <c:v>53.437059626274603</c:v>
                </c:pt>
                <c:pt idx="8">
                  <c:v>52.482970788173397</c:v>
                </c:pt>
                <c:pt idx="9">
                  <c:v>50.234826090972497</c:v>
                </c:pt>
                <c:pt idx="10">
                  <c:v>46.960433608112503</c:v>
                </c:pt>
                <c:pt idx="11">
                  <c:v>43.7654149195196</c:v>
                </c:pt>
              </c:numCache>
            </c:numRef>
          </c:val>
          <c:smooth val="0"/>
          <c:extLst>
            <c:ext xmlns:c16="http://schemas.microsoft.com/office/drawing/2014/chart" uri="{C3380CC4-5D6E-409C-BE32-E72D297353CC}">
              <c16:uniqueId val="{00000000-F20D-40F1-9988-0F3D86F2C7F2}"/>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53.2248782815794</c:v>
                </c:pt>
                <c:pt idx="1">
                  <c:v>52.1651983764364</c:v>
                </c:pt>
                <c:pt idx="2">
                  <c:v>52.672241390158597</c:v>
                </c:pt>
                <c:pt idx="3">
                  <c:v>52.856701989489302</c:v>
                </c:pt>
                <c:pt idx="4">
                  <c:v>52.760717024089402</c:v>
                </c:pt>
                <c:pt idx="5">
                  <c:v>53.234865272316704</c:v>
                </c:pt>
                <c:pt idx="6">
                  <c:v>53.427329290161801</c:v>
                </c:pt>
                <c:pt idx="7">
                  <c:v>53.446261685402099</c:v>
                </c:pt>
                <c:pt idx="8">
                  <c:v>52.070484631033899</c:v>
                </c:pt>
                <c:pt idx="9">
                  <c:v>49.050856254191402</c:v>
                </c:pt>
                <c:pt idx="10">
                  <c:v>45.565587241795299</c:v>
                </c:pt>
                <c:pt idx="11">
                  <c:v>42.465345935710801</c:v>
                </c:pt>
              </c:numCache>
            </c:numRef>
          </c:val>
          <c:smooth val="0"/>
          <c:extLst>
            <c:ext xmlns:c16="http://schemas.microsoft.com/office/drawing/2014/chart" uri="{C3380CC4-5D6E-409C-BE32-E72D297353CC}">
              <c16:uniqueId val="{00000001-F20D-40F1-9988-0F3D86F2C7F2}"/>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51.622817417851898</c:v>
                </c:pt>
                <c:pt idx="1">
                  <c:v>50.559289288108197</c:v>
                </c:pt>
                <c:pt idx="2">
                  <c:v>51.047419820421702</c:v>
                </c:pt>
                <c:pt idx="3">
                  <c:v>51.059993311171397</c:v>
                </c:pt>
                <c:pt idx="4">
                  <c:v>51.107789833546597</c:v>
                </c:pt>
                <c:pt idx="5">
                  <c:v>51.3879112483095</c:v>
                </c:pt>
                <c:pt idx="6">
                  <c:v>51.635518604400502</c:v>
                </c:pt>
                <c:pt idx="7">
                  <c:v>51.669469226235897</c:v>
                </c:pt>
                <c:pt idx="8">
                  <c:v>50.284480262327897</c:v>
                </c:pt>
                <c:pt idx="9">
                  <c:v>47.350349662934903</c:v>
                </c:pt>
                <c:pt idx="10">
                  <c:v>43.627899395828202</c:v>
                </c:pt>
                <c:pt idx="11">
                  <c:v>40.500968275657002</c:v>
                </c:pt>
              </c:numCache>
            </c:numRef>
          </c:val>
          <c:smooth val="0"/>
          <c:extLst>
            <c:ext xmlns:c16="http://schemas.microsoft.com/office/drawing/2014/chart" uri="{C3380CC4-5D6E-409C-BE32-E72D297353CC}">
              <c16:uniqueId val="{00000002-F20D-40F1-9988-0F3D86F2C7F2}"/>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F20D-40F1-9988-0F3D86F2C7F2}"/>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F20D-40F1-9988-0F3D86F2C7F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F20D-40F1-9988-0F3D86F2C7F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54.028394992440703</c:v>
                </c:pt>
                <c:pt idx="1">
                  <c:v>54.229197354244398</c:v>
                </c:pt>
                <c:pt idx="2">
                  <c:v>54.30507217369</c:v>
                </c:pt>
                <c:pt idx="3">
                  <c:v>54.305900372937401</c:v>
                </c:pt>
                <c:pt idx="4">
                  <c:v>54.182041479088497</c:v>
                </c:pt>
                <c:pt idx="5">
                  <c:v>53.8171741064724</c:v>
                </c:pt>
                <c:pt idx="6">
                  <c:v>53.701150471629298</c:v>
                </c:pt>
                <c:pt idx="7">
                  <c:v>54.104569007923999</c:v>
                </c:pt>
                <c:pt idx="8">
                  <c:v>53.426071695494798</c:v>
                </c:pt>
                <c:pt idx="9">
                  <c:v>52.264569973296297</c:v>
                </c:pt>
                <c:pt idx="10">
                  <c:v>49.410113267134399</c:v>
                </c:pt>
                <c:pt idx="11">
                  <c:v>46.220154145782203</c:v>
                </c:pt>
              </c:numCache>
            </c:numRef>
          </c:val>
          <c:smooth val="0"/>
          <c:extLst>
            <c:ext xmlns:c16="http://schemas.microsoft.com/office/drawing/2014/chart" uri="{C3380CC4-5D6E-409C-BE32-E72D297353CC}">
              <c16:uniqueId val="{00000000-24B9-401B-BD21-88F60126EBEF}"/>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53.157186021418603</c:v>
                </c:pt>
                <c:pt idx="1">
                  <c:v>53.424208124621302</c:v>
                </c:pt>
                <c:pt idx="2">
                  <c:v>53.733114795432797</c:v>
                </c:pt>
                <c:pt idx="3">
                  <c:v>53.976317658367002</c:v>
                </c:pt>
                <c:pt idx="4">
                  <c:v>54.089081998045003</c:v>
                </c:pt>
                <c:pt idx="5">
                  <c:v>54.088467681757201</c:v>
                </c:pt>
                <c:pt idx="6">
                  <c:v>54.204641280527703</c:v>
                </c:pt>
                <c:pt idx="7">
                  <c:v>54.316746481085403</c:v>
                </c:pt>
                <c:pt idx="8">
                  <c:v>53.192445592396098</c:v>
                </c:pt>
                <c:pt idx="9">
                  <c:v>51.360290449007898</c:v>
                </c:pt>
                <c:pt idx="10">
                  <c:v>48.315032540841898</c:v>
                </c:pt>
                <c:pt idx="11">
                  <c:v>45.2459655717782</c:v>
                </c:pt>
              </c:numCache>
            </c:numRef>
          </c:val>
          <c:smooth val="0"/>
          <c:extLst>
            <c:ext xmlns:c16="http://schemas.microsoft.com/office/drawing/2014/chart" uri="{C3380CC4-5D6E-409C-BE32-E72D297353CC}">
              <c16:uniqueId val="{00000001-24B9-401B-BD21-88F60126EBEF}"/>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50.870881436143499</c:v>
                </c:pt>
                <c:pt idx="1">
                  <c:v>51.198361021473097</c:v>
                </c:pt>
                <c:pt idx="2">
                  <c:v>51.288559145863701</c:v>
                </c:pt>
                <c:pt idx="3">
                  <c:v>51.469788226303798</c:v>
                </c:pt>
                <c:pt idx="4">
                  <c:v>51.611977819077303</c:v>
                </c:pt>
                <c:pt idx="5">
                  <c:v>51.613756536078398</c:v>
                </c:pt>
                <c:pt idx="6">
                  <c:v>51.641395952269498</c:v>
                </c:pt>
                <c:pt idx="7">
                  <c:v>51.770491536924602</c:v>
                </c:pt>
                <c:pt idx="8">
                  <c:v>50.6603646216237</c:v>
                </c:pt>
                <c:pt idx="9">
                  <c:v>48.821573606235901</c:v>
                </c:pt>
                <c:pt idx="10">
                  <c:v>45.787134258131097</c:v>
                </c:pt>
                <c:pt idx="11">
                  <c:v>42.696476952131498</c:v>
                </c:pt>
              </c:numCache>
            </c:numRef>
          </c:val>
          <c:smooth val="0"/>
          <c:extLst>
            <c:ext xmlns:c16="http://schemas.microsoft.com/office/drawing/2014/chart" uri="{C3380CC4-5D6E-409C-BE32-E72D297353CC}">
              <c16:uniqueId val="{00000002-24B9-401B-BD21-88F60126EBEF}"/>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24B9-401B-BD21-88F60126EBEF}"/>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24B9-401B-BD21-88F60126EBE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24B9-401B-BD21-88F60126EBE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6"/>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54.368822178906598</c:v>
                </c:pt>
                <c:pt idx="1">
                  <c:v>54.256796793419397</c:v>
                </c:pt>
                <c:pt idx="2">
                  <c:v>54.1051013294611</c:v>
                </c:pt>
                <c:pt idx="3">
                  <c:v>53.964207606429902</c:v>
                </c:pt>
                <c:pt idx="4">
                  <c:v>53.714135517669497</c:v>
                </c:pt>
                <c:pt idx="5">
                  <c:v>53.357447624208</c:v>
                </c:pt>
                <c:pt idx="6">
                  <c:v>53.200791776090298</c:v>
                </c:pt>
                <c:pt idx="7">
                  <c:v>53.704495026394099</c:v>
                </c:pt>
                <c:pt idx="8">
                  <c:v>53.479805387276699</c:v>
                </c:pt>
                <c:pt idx="9">
                  <c:v>51.661455512941501</c:v>
                </c:pt>
                <c:pt idx="10">
                  <c:v>48.496106304180898</c:v>
                </c:pt>
                <c:pt idx="11">
                  <c:v>45.329198957959498</c:v>
                </c:pt>
              </c:numCache>
            </c:numRef>
          </c:val>
          <c:smooth val="0"/>
          <c:extLst>
            <c:ext xmlns:c16="http://schemas.microsoft.com/office/drawing/2014/chart" uri="{C3380CC4-5D6E-409C-BE32-E72D297353CC}">
              <c16:uniqueId val="{00000000-7004-48A4-97BB-0000A6A287E3}"/>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52.5302078815808</c:v>
                </c:pt>
                <c:pt idx="1">
                  <c:v>52.547363737718399</c:v>
                </c:pt>
                <c:pt idx="2">
                  <c:v>52.742119965803496</c:v>
                </c:pt>
                <c:pt idx="3">
                  <c:v>52.9823861400872</c:v>
                </c:pt>
                <c:pt idx="4">
                  <c:v>53.178713743105902</c:v>
                </c:pt>
                <c:pt idx="5">
                  <c:v>53.216864226077298</c:v>
                </c:pt>
                <c:pt idx="6">
                  <c:v>53.213875482951003</c:v>
                </c:pt>
                <c:pt idx="7">
                  <c:v>53.393483483842999</c:v>
                </c:pt>
                <c:pt idx="8">
                  <c:v>52.524834739355001</c:v>
                </c:pt>
                <c:pt idx="9">
                  <c:v>49.902268655797101</c:v>
                </c:pt>
                <c:pt idx="10">
                  <c:v>46.472726360296001</c:v>
                </c:pt>
                <c:pt idx="11">
                  <c:v>43.498464403600003</c:v>
                </c:pt>
              </c:numCache>
            </c:numRef>
          </c:val>
          <c:smooth val="0"/>
          <c:extLst>
            <c:ext xmlns:c16="http://schemas.microsoft.com/office/drawing/2014/chart" uri="{C3380CC4-5D6E-409C-BE32-E72D297353CC}">
              <c16:uniqueId val="{00000001-7004-48A4-97BB-0000A6A287E3}"/>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50.364776286054301</c:v>
                </c:pt>
                <c:pt idx="1">
                  <c:v>50.341510165114798</c:v>
                </c:pt>
                <c:pt idx="2">
                  <c:v>50.520494015707797</c:v>
                </c:pt>
                <c:pt idx="3">
                  <c:v>50.743632555250002</c:v>
                </c:pt>
                <c:pt idx="4">
                  <c:v>50.945152097630199</c:v>
                </c:pt>
                <c:pt idx="5">
                  <c:v>50.992401633702102</c:v>
                </c:pt>
                <c:pt idx="6">
                  <c:v>51.000901987605502</c:v>
                </c:pt>
                <c:pt idx="7">
                  <c:v>51.192069059267197</c:v>
                </c:pt>
                <c:pt idx="8">
                  <c:v>50.310311531670699</c:v>
                </c:pt>
                <c:pt idx="9">
                  <c:v>47.635029907378197</c:v>
                </c:pt>
                <c:pt idx="10">
                  <c:v>44.180397175551597</c:v>
                </c:pt>
                <c:pt idx="11">
                  <c:v>41.183869437765203</c:v>
                </c:pt>
              </c:numCache>
            </c:numRef>
          </c:val>
          <c:smooth val="0"/>
          <c:extLst>
            <c:ext xmlns:c16="http://schemas.microsoft.com/office/drawing/2014/chart" uri="{C3380CC4-5D6E-409C-BE32-E72D297353CC}">
              <c16:uniqueId val="{00000002-7004-48A4-97BB-0000A6A287E3}"/>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7004-48A4-97BB-0000A6A287E3}"/>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7004-48A4-97BB-0000A6A287E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5-7004-48A4-97BB-0000A6A287E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54.102325494877</c:v>
                </c:pt>
                <c:pt idx="1">
                  <c:v>53.484369229776597</c:v>
                </c:pt>
                <c:pt idx="2">
                  <c:v>53.415626074598897</c:v>
                </c:pt>
                <c:pt idx="3">
                  <c:v>53.406025820023601</c:v>
                </c:pt>
                <c:pt idx="4">
                  <c:v>53.390768691957398</c:v>
                </c:pt>
                <c:pt idx="5">
                  <c:v>53.267771720404802</c:v>
                </c:pt>
                <c:pt idx="6">
                  <c:v>53.436265132585099</c:v>
                </c:pt>
                <c:pt idx="7">
                  <c:v>53.691696377190098</c:v>
                </c:pt>
                <c:pt idx="8">
                  <c:v>52.9260072381961</c:v>
                </c:pt>
                <c:pt idx="9">
                  <c:v>51.109389948414602</c:v>
                </c:pt>
                <c:pt idx="10">
                  <c:v>47.848400400736097</c:v>
                </c:pt>
                <c:pt idx="11">
                  <c:v>44.312164812050902</c:v>
                </c:pt>
              </c:numCache>
            </c:numRef>
          </c:val>
          <c:smooth val="0"/>
          <c:extLst>
            <c:ext xmlns:c16="http://schemas.microsoft.com/office/drawing/2014/chart" uri="{C3380CC4-5D6E-409C-BE32-E72D297353CC}">
              <c16:uniqueId val="{00000000-8E02-473F-AD8D-F5C600C7296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53.156217263032303</c:v>
                </c:pt>
                <c:pt idx="1">
                  <c:v>52.526129062594499</c:v>
                </c:pt>
                <c:pt idx="2">
                  <c:v>52.792553118097999</c:v>
                </c:pt>
                <c:pt idx="3">
                  <c:v>53.091007887248601</c:v>
                </c:pt>
                <c:pt idx="4">
                  <c:v>53.306076146931296</c:v>
                </c:pt>
                <c:pt idx="5">
                  <c:v>53.605342735689902</c:v>
                </c:pt>
                <c:pt idx="6">
                  <c:v>53.951289621741303</c:v>
                </c:pt>
                <c:pt idx="7">
                  <c:v>53.915310624955303</c:v>
                </c:pt>
                <c:pt idx="8">
                  <c:v>52.6898008662724</c:v>
                </c:pt>
                <c:pt idx="9">
                  <c:v>50.030773876386199</c:v>
                </c:pt>
                <c:pt idx="10">
                  <c:v>46.590552133802099</c:v>
                </c:pt>
                <c:pt idx="11">
                  <c:v>43.183542820027498</c:v>
                </c:pt>
              </c:numCache>
            </c:numRef>
          </c:val>
          <c:smooth val="0"/>
          <c:extLst>
            <c:ext xmlns:c16="http://schemas.microsoft.com/office/drawing/2014/chart" uri="{C3380CC4-5D6E-409C-BE32-E72D297353CC}">
              <c16:uniqueId val="{00000001-8E02-473F-AD8D-F5C600C7296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50.782495525984899</c:v>
                </c:pt>
                <c:pt idx="1">
                  <c:v>50.065133508609001</c:v>
                </c:pt>
                <c:pt idx="2">
                  <c:v>50.297941288054702</c:v>
                </c:pt>
                <c:pt idx="3">
                  <c:v>50.442740970117001</c:v>
                </c:pt>
                <c:pt idx="4">
                  <c:v>50.772520960810503</c:v>
                </c:pt>
                <c:pt idx="5">
                  <c:v>51.066237903922897</c:v>
                </c:pt>
                <c:pt idx="6">
                  <c:v>51.429757644948303</c:v>
                </c:pt>
                <c:pt idx="7">
                  <c:v>51.421302625667302</c:v>
                </c:pt>
                <c:pt idx="8">
                  <c:v>50.226334350485502</c:v>
                </c:pt>
                <c:pt idx="9">
                  <c:v>47.499591454936798</c:v>
                </c:pt>
                <c:pt idx="10">
                  <c:v>43.994676891232203</c:v>
                </c:pt>
                <c:pt idx="11">
                  <c:v>40.577488900015602</c:v>
                </c:pt>
              </c:numCache>
            </c:numRef>
          </c:val>
          <c:smooth val="0"/>
          <c:extLst>
            <c:ext xmlns:c16="http://schemas.microsoft.com/office/drawing/2014/chart" uri="{C3380CC4-5D6E-409C-BE32-E72D297353CC}">
              <c16:uniqueId val="{00000002-8E02-473F-AD8D-F5C600C7296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8E02-473F-AD8D-F5C600C7296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8E02-473F-AD8D-F5C600C7296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8E02-473F-AD8D-F5C600C7296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54.317569204596701</c:v>
                </c:pt>
                <c:pt idx="1">
                  <c:v>54.108318510158099</c:v>
                </c:pt>
                <c:pt idx="2">
                  <c:v>53.971730667831302</c:v>
                </c:pt>
                <c:pt idx="3">
                  <c:v>53.8562630988026</c:v>
                </c:pt>
                <c:pt idx="4">
                  <c:v>53.651558760606797</c:v>
                </c:pt>
                <c:pt idx="5">
                  <c:v>53.340029615344903</c:v>
                </c:pt>
                <c:pt idx="6">
                  <c:v>53.246490782688902</c:v>
                </c:pt>
                <c:pt idx="7">
                  <c:v>53.702024786303099</c:v>
                </c:pt>
                <c:pt idx="8">
                  <c:v>53.373351850754801</c:v>
                </c:pt>
                <c:pt idx="9">
                  <c:v>51.5559601000406</c:v>
                </c:pt>
                <c:pt idx="10">
                  <c:v>48.372380050805702</c:v>
                </c:pt>
                <c:pt idx="11">
                  <c:v>45.1360770690601</c:v>
                </c:pt>
              </c:numCache>
            </c:numRef>
          </c:val>
          <c:smooth val="0"/>
          <c:extLst>
            <c:ext xmlns:c16="http://schemas.microsoft.com/office/drawing/2014/chart" uri="{C3380CC4-5D6E-409C-BE32-E72D297353CC}">
              <c16:uniqueId val="{00000000-9F8A-4608-B67C-D283A0209E1A}"/>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52.672348366947602</c:v>
                </c:pt>
                <c:pt idx="1">
                  <c:v>52.558823536386299</c:v>
                </c:pt>
                <c:pt idx="2">
                  <c:v>52.769623748862102</c:v>
                </c:pt>
                <c:pt idx="3">
                  <c:v>53.0207974484536</c:v>
                </c:pt>
                <c:pt idx="4">
                  <c:v>53.216202716798698</c:v>
                </c:pt>
                <c:pt idx="5">
                  <c:v>53.306939966694401</c:v>
                </c:pt>
                <c:pt idx="6">
                  <c:v>53.372747194116101</c:v>
                </c:pt>
                <c:pt idx="7">
                  <c:v>53.510176091269201</c:v>
                </c:pt>
                <c:pt idx="8">
                  <c:v>52.574970524344103</c:v>
                </c:pt>
                <c:pt idx="9">
                  <c:v>49.940109399028103</c:v>
                </c:pt>
                <c:pt idx="10">
                  <c:v>46.509023634415399</c:v>
                </c:pt>
                <c:pt idx="11">
                  <c:v>43.4514741210441</c:v>
                </c:pt>
              </c:numCache>
            </c:numRef>
          </c:val>
          <c:smooth val="0"/>
          <c:extLst>
            <c:ext xmlns:c16="http://schemas.microsoft.com/office/drawing/2014/chart" uri="{C3380CC4-5D6E-409C-BE32-E72D297353CC}">
              <c16:uniqueId val="{00000001-9F8A-4608-B67C-D283A0209E1A}"/>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50.466858151887898</c:v>
                </c:pt>
                <c:pt idx="1">
                  <c:v>50.303925826615</c:v>
                </c:pt>
                <c:pt idx="2">
                  <c:v>50.495191976994697</c:v>
                </c:pt>
                <c:pt idx="3">
                  <c:v>50.7028497442491</c:v>
                </c:pt>
                <c:pt idx="4">
                  <c:v>50.924587426296199</c:v>
                </c:pt>
                <c:pt idx="5">
                  <c:v>51.0213635066915</c:v>
                </c:pt>
                <c:pt idx="6">
                  <c:v>51.0998908470985</c:v>
                </c:pt>
                <c:pt idx="7">
                  <c:v>51.252288802480798</c:v>
                </c:pt>
                <c:pt idx="8">
                  <c:v>50.312594329817998</c:v>
                </c:pt>
                <c:pt idx="9">
                  <c:v>47.622433078411099</c:v>
                </c:pt>
                <c:pt idx="10">
                  <c:v>44.1587103919965</c:v>
                </c:pt>
                <c:pt idx="11">
                  <c:v>41.081534795343003</c:v>
                </c:pt>
              </c:numCache>
            </c:numRef>
          </c:val>
          <c:smooth val="0"/>
          <c:extLst>
            <c:ext xmlns:c16="http://schemas.microsoft.com/office/drawing/2014/chart" uri="{C3380CC4-5D6E-409C-BE32-E72D297353CC}">
              <c16:uniqueId val="{00000002-9F8A-4608-B67C-D283A0209E1A}"/>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9F8A-4608-B67C-D283A0209E1A}"/>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9F8A-4608-B67C-D283A0209E1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9F8A-4608-B67C-D283A0209E1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63.304573400839203</c:v>
                </c:pt>
                <c:pt idx="1">
                  <c:v>63.230636837570501</c:v>
                </c:pt>
                <c:pt idx="2">
                  <c:v>63.755511031026401</c:v>
                </c:pt>
                <c:pt idx="3">
                  <c:v>63.681800166756901</c:v>
                </c:pt>
                <c:pt idx="4">
                  <c:v>64.144969785732499</c:v>
                </c:pt>
                <c:pt idx="5">
                  <c:v>64.1990430602104</c:v>
                </c:pt>
                <c:pt idx="6">
                  <c:v>64.077699881608098</c:v>
                </c:pt>
                <c:pt idx="7">
                  <c:v>65.553653559522502</c:v>
                </c:pt>
                <c:pt idx="8">
                  <c:v>66.713896622846903</c:v>
                </c:pt>
                <c:pt idx="9">
                  <c:v>67.604837066465706</c:v>
                </c:pt>
                <c:pt idx="10">
                  <c:v>67.929182625879704</c:v>
                </c:pt>
                <c:pt idx="11">
                  <c:v>67.790866124067406</c:v>
                </c:pt>
              </c:numCache>
            </c:numRef>
          </c:val>
          <c:smooth val="0"/>
          <c:extLst>
            <c:ext xmlns:c16="http://schemas.microsoft.com/office/drawing/2014/chart" uri="{C3380CC4-5D6E-409C-BE32-E72D297353CC}">
              <c16:uniqueId val="{00000000-C129-49C2-A60C-C8B3412598AA}"/>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62.4373675951108</c:v>
                </c:pt>
                <c:pt idx="1">
                  <c:v>62.857448233212502</c:v>
                </c:pt>
                <c:pt idx="2">
                  <c:v>63.730406214707401</c:v>
                </c:pt>
                <c:pt idx="3">
                  <c:v>63.914802961228503</c:v>
                </c:pt>
                <c:pt idx="4">
                  <c:v>64.626211700888902</c:v>
                </c:pt>
                <c:pt idx="5">
                  <c:v>64.990175359819801</c:v>
                </c:pt>
                <c:pt idx="6">
                  <c:v>65.070117203985902</c:v>
                </c:pt>
                <c:pt idx="7">
                  <c:v>66.140970385736296</c:v>
                </c:pt>
                <c:pt idx="8">
                  <c:v>66.607970160208495</c:v>
                </c:pt>
                <c:pt idx="9">
                  <c:v>66.752999460096106</c:v>
                </c:pt>
                <c:pt idx="10">
                  <c:v>66.7520976322309</c:v>
                </c:pt>
                <c:pt idx="11">
                  <c:v>66.630170062609395</c:v>
                </c:pt>
              </c:numCache>
            </c:numRef>
          </c:val>
          <c:smooth val="0"/>
          <c:extLst>
            <c:ext xmlns:c16="http://schemas.microsoft.com/office/drawing/2014/chart" uri="{C3380CC4-5D6E-409C-BE32-E72D297353CC}">
              <c16:uniqueId val="{00000001-C129-49C2-A60C-C8B3412598AA}"/>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2-C129-49C2-A60C-C8B3412598AA}"/>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3-C129-49C2-A60C-C8B3412598AA}"/>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63.533139112747001</c:v>
                </c:pt>
                <c:pt idx="1">
                  <c:v>64.070683715306401</c:v>
                </c:pt>
                <c:pt idx="2">
                  <c:v>64.767694071793102</c:v>
                </c:pt>
                <c:pt idx="3">
                  <c:v>64.7042416254058</c:v>
                </c:pt>
                <c:pt idx="4">
                  <c:v>64.895618266567396</c:v>
                </c:pt>
                <c:pt idx="5">
                  <c:v>64.936001537590798</c:v>
                </c:pt>
                <c:pt idx="6">
                  <c:v>65.431853787189993</c:v>
                </c:pt>
                <c:pt idx="7">
                  <c:v>66.354238877728605</c:v>
                </c:pt>
                <c:pt idx="8">
                  <c:v>67.4608459710917</c:v>
                </c:pt>
                <c:pt idx="9">
                  <c:v>68.349692741852493</c:v>
                </c:pt>
                <c:pt idx="10">
                  <c:v>68.685049005505405</c:v>
                </c:pt>
                <c:pt idx="11">
                  <c:v>68.310408975563405</c:v>
                </c:pt>
              </c:numCache>
            </c:numRef>
          </c:val>
          <c:smooth val="0"/>
          <c:extLst>
            <c:ext xmlns:c16="http://schemas.microsoft.com/office/drawing/2014/chart" uri="{C3380CC4-5D6E-409C-BE32-E72D297353CC}">
              <c16:uniqueId val="{00000000-85F4-4B33-8653-749041DF1E97}"/>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62.506868924659898</c:v>
                </c:pt>
                <c:pt idx="1">
                  <c:v>63.412775987276802</c:v>
                </c:pt>
                <c:pt idx="2">
                  <c:v>64.494331111003504</c:v>
                </c:pt>
                <c:pt idx="3">
                  <c:v>64.724454923033406</c:v>
                </c:pt>
                <c:pt idx="4">
                  <c:v>65.173856269537794</c:v>
                </c:pt>
                <c:pt idx="5">
                  <c:v>65.543434030326907</c:v>
                </c:pt>
                <c:pt idx="6">
                  <c:v>66.103034997063702</c:v>
                </c:pt>
                <c:pt idx="7">
                  <c:v>66.653310720534193</c:v>
                </c:pt>
                <c:pt idx="8">
                  <c:v>66.997782038549005</c:v>
                </c:pt>
                <c:pt idx="9">
                  <c:v>67.059282746081195</c:v>
                </c:pt>
                <c:pt idx="10">
                  <c:v>67.031905129647498</c:v>
                </c:pt>
                <c:pt idx="11">
                  <c:v>66.799813673260104</c:v>
                </c:pt>
              </c:numCache>
            </c:numRef>
          </c:val>
          <c:smooth val="0"/>
          <c:extLst>
            <c:ext xmlns:c16="http://schemas.microsoft.com/office/drawing/2014/chart" uri="{C3380CC4-5D6E-409C-BE32-E72D297353CC}">
              <c16:uniqueId val="{00000001-85F4-4B33-8653-749041DF1E97}"/>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2-85F4-4B33-8653-749041DF1E97}"/>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3-85F4-4B33-8653-749041DF1E97}"/>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'0201190'!$J$9:$J$10</c:f>
              <c:strCache>
                <c:ptCount val="2"/>
                <c:pt idx="0">
                  <c:v>Roggen</c:v>
                </c:pt>
                <c:pt idx="1">
                  <c:v>2024/2025</c:v>
                </c:pt>
              </c:strCache>
            </c:strRef>
          </c:tx>
          <c:spPr>
            <a:solidFill>
              <a:srgbClr val="00B0F0"/>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'0201190'!$J$11:$J$29</c15:sqref>
                  </c15:fullRef>
                </c:ext>
              </c:extLst>
              <c:f>('0201190'!$J$14:$J$16,'0201190'!$J$18:$J$20,'0201190'!$J$22:$J$24,'0201190'!$J$26:$J$28)</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c:ext xmlns:c16="http://schemas.microsoft.com/office/drawing/2014/chart" uri="{C3380CC4-5D6E-409C-BE32-E72D297353CC}">
              <c16:uniqueId val="{00000000-DA25-4F04-87B1-1ACAF9B99265}"/>
            </c:ext>
          </c:extLst>
        </c:ser>
        <c:ser>
          <c:idx val="10"/>
          <c:order val="10"/>
          <c:tx>
            <c:strRef>
              <c:f>'0201190'!$L$9:$L$10</c:f>
              <c:strCache>
                <c:ptCount val="2"/>
                <c:pt idx="0">
                  <c:v>Roggen</c:v>
                </c:pt>
                <c:pt idx="1">
                  <c:v>2025/2026</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'0201190'!$L$11:$L$29</c15:sqref>
                  </c15:fullRef>
                </c:ext>
              </c:extLst>
              <c:f>('0201190'!$L$14:$L$16,'0201190'!$L$18:$L$20,'0201190'!$L$22:$L$24,'0201190'!$L$26:$L$28)</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numCache>
            </c:numRef>
          </c:val>
          <c:extLst>
            <c:ext xmlns:c16="http://schemas.microsoft.com/office/drawing/2014/chart" uri="{C3380CC4-5D6E-409C-BE32-E72D297353CC}">
              <c16:uniqueId val="{00000001-DA25-4F04-87B1-1ACAF9B99265}"/>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'0201190'!$B$9:$B$10</c15:sqref>
                        </c15:formulaRef>
                      </c:ext>
                    </c:extLst>
                    <c:strCache>
                      <c:ptCount val="2"/>
                      <c:pt idx="0">
                        <c:v>Weichweizen</c:v>
                      </c:pt>
                      <c:pt idx="1">
                        <c:v>2024/2025</c:v>
                      </c:pt>
                    </c:strCache>
                  </c:strRef>
                </c:tx>
                <c:spPr>
                  <a:solidFill>
                    <a:schemeClr val="accent1"/>
                  </a:solidFill>
                  <a:ln>
                    <a:noFill/>
                  </a:ln>
                  <a:effectLst/>
                </c:spPr>
                <c:invertIfNegative val="0"/>
                <c:cat>
                  <c:strRef>
                    <c:extLst>
                      <c:ex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'0201190'!$B$11:$B$29</c15:sqref>
                        </c15:fullRef>
                        <c15:formulaRef>
                          <c15:sqref>('0201190'!$B$14:$B$16,'0201190'!$B$18:$B$20,'0201190'!$B$22:$B$24,'0201190'!$B$26:$B$28)</c15:sqref>
                        </c15:formulaRef>
                      </c:ext>
                    </c:extLst>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2-DA25-4F04-87B1-1ACAF9B9926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'0201190'!$C$9:$C$10</c15:sqref>
                        </c15:formulaRef>
                      </c:ext>
                    </c:extLst>
                    <c:strCache>
                      <c:ptCount val="2"/>
                      <c:pt idx="0">
                        <c:v>Weichweizen</c:v>
                      </c:pt>
                      <c:pt idx="1">
                        <c:v>2024/2025</c:v>
                      </c:pt>
                    </c:strCache>
                  </c:strRef>
                </c:tx>
                <c:spPr>
                  <a:solidFill>
                    <a:schemeClr val="accent2"/>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'0201190'!$C$11:$C$29</c15:sqref>
                        </c15:fullRef>
                        <c15:formulaRef>
                          <c15:sqref>('0201190'!$C$14:$C$16,'0201190'!$C$18:$C$20,'0201190'!$C$22:$C$24,'0201190'!$C$26:$C$28)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DA25-4F04-87B1-1ACAF9B9926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'0201190'!$D$9:$D$10</c15:sqref>
                        </c15:formulaRef>
                      </c:ext>
                    </c:extLst>
                    <c:strCache>
                      <c:ptCount val="2"/>
                      <c:pt idx="0">
                        <c:v>Weichweizen</c:v>
                      </c:pt>
                      <c:pt idx="1">
                        <c:v>2025/2026</c:v>
                      </c:pt>
                    </c:strCache>
                  </c:strRef>
                </c:tx>
                <c:spPr>
                  <a:solidFill>
                    <a:schemeClr val="accent3"/>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'0201190'!$D$11:$D$29</c15:sqref>
                        </c15:fullRef>
                        <c15:formulaRef>
                          <c15:sqref>('0201190'!$D$14:$D$16,'0201190'!$D$18:$D$20,'0201190'!$D$22:$D$24,'0201190'!$D$26:$D$28)</c15:sqref>
                        </c15:formulaRef>
                      </c:ext>
                    </c:extLst>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numCache>
                  </c:numRef>
                </c:val>
                <c:extLst xmlns:c15="http://schemas.microsoft.com/office/drawing/2012/chart">
                  <c:ext xmlns:c16="http://schemas.microsoft.com/office/drawing/2014/chart" uri="{C3380CC4-5D6E-409C-BE32-E72D297353CC}">
                    <c16:uniqueId val="{00000004-DA25-4F04-87B1-1ACAF9B9926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'0201190'!$E$11:$E$29</c15:sqref>
                        </c15:fullRef>
                        <c15:formulaRef>
                          <c15:sqref>('0201190'!$E$14:$E$16,'0201190'!$E$18:$E$20,'0201190'!$E$22:$E$24,'0201190'!$E$26:$E$28)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DA25-4F04-87B1-1ACAF9B9926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'0201190'!$F$9:$F$10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'0201190'!$F$11:$F$29</c15:sqref>
                        </c15:fullRef>
                        <c15:formulaRef>
                          <c15:sqref>('0201190'!$F$14:$F$16,'0201190'!$F$18:$F$20,'0201190'!$F$22:$F$24,'0201190'!$F$26:$F$28)</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6-DA25-4F04-87B1-1ACAF9B9926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'0201190'!$G$11:$G$29</c15:sqref>
                        </c15:fullRef>
                        <c15:formulaRef>
                          <c15:sqref>('0201190'!$G$14:$G$16,'0201190'!$G$18:$G$20,'0201190'!$G$22:$G$24,'0201190'!$G$26:$G$28)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DA25-4F04-87B1-1ACAF9B9926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'0201190'!$H$9:$H$10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'0201190'!$H$11:$H$29</c15:sqref>
                        </c15:fullRef>
                        <c15:formulaRef>
                          <c15:sqref>('0201190'!$H$14:$H$16,'0201190'!$H$18:$H$20,'0201190'!$H$22:$H$24,'0201190'!$H$26:$H$28)</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numCache>
                  </c:numRef>
                </c:val>
                <c:extLst xmlns:c15="http://schemas.microsoft.com/office/drawing/2012/chart">
                  <c:ext xmlns:c16="http://schemas.microsoft.com/office/drawing/2014/chart" uri="{C3380CC4-5D6E-409C-BE32-E72D297353CC}">
                    <c16:uniqueId val="{00000008-DA25-4F04-87B1-1ACAF9B9926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'0201190'!$I$11:$I$29</c15:sqref>
                        </c15:fullRef>
                        <c15:formulaRef>
                          <c15:sqref>('0201190'!$I$14:$I$16,'0201190'!$I$18:$I$20,'0201190'!$I$22:$I$24,'0201190'!$I$26:$I$28)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DA25-4F04-87B1-1ACAF9B9926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'0201190'!$K$11:$K$29</c15:sqref>
                        </c15:fullRef>
                        <c15:formulaRef>
                          <c15:sqref>('0201190'!$K$14:$K$16,'0201190'!$K$18:$K$20,'0201190'!$K$22:$K$24,'0201190'!$K$26:$K$28)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DA25-4F04-87B1-1ACAF9B9926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'0201190'!$M$11:$M$29</c15:sqref>
                        </c15:fullRef>
                        <c15:formulaRef>
                          <c15:sqref>('0201190'!$M$14:$M$16,'0201190'!$M$18:$M$20,'0201190'!$M$22:$M$24,'0201190'!$M$26:$M$28)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DA25-4F04-87B1-1ACAF9B9926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'0201190'!$N$9:$N$10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'0201190'!$N$11:$N$29</c15:sqref>
                        </c15:fullRef>
                        <c15:formulaRef>
                          <c15:sqref>('0201190'!$N$14:$N$16,'0201190'!$N$18:$N$20,'0201190'!$N$22:$N$24,'0201190'!$N$26:$N$28)</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DA25-4F04-87B1-1ACAF9B9926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'0201190'!$O$11:$O$29</c15:sqref>
                        </c15:fullRef>
                        <c15:formulaRef>
                          <c15:sqref>('0201190'!$O$14:$O$16,'0201190'!$O$18:$O$20,'0201190'!$O$22:$O$24,'0201190'!$O$26:$O$28)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DA25-4F04-87B1-1ACAF9B9926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'0201190'!$P$9:$P$10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'0201190'!$P$11:$P$29</c15:sqref>
                        </c15:fullRef>
                        <c15:formulaRef>
                          <c15:sqref>('0201190'!$P$14:$P$16,'0201190'!$P$18:$P$20,'0201190'!$P$22:$P$24,'0201190'!$P$26:$P$28)</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numCache>
                  </c:numRef>
                </c:val>
                <c:extLst xmlns:c15="http://schemas.microsoft.com/office/drawing/2012/chart">
                  <c:ext xmlns:c16="http://schemas.microsoft.com/office/drawing/2014/chart" uri="{C3380CC4-5D6E-409C-BE32-E72D297353CC}">
                    <c16:uniqueId val="{0000000E-DA25-4F04-87B1-1ACAF9B9926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'0201190'!$Q$11:$Q$29</c15:sqref>
                        </c15:fullRef>
                        <c15:formulaRef>
                          <c15:sqref>('0201190'!$Q$14:$Q$16,'0201190'!$Q$18:$Q$20,'0201190'!$Q$22:$Q$24,'0201190'!$Q$26:$Q$28)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DA25-4F04-87B1-1ACAF9B9926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'0201190'!$R$9:$R$10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'0201190'!$R$11:$R$29</c15:sqref>
                        </c15:fullRef>
                        <c15:formulaRef>
                          <c15:sqref>('0201190'!$R$14:$R$16,'0201190'!$R$18:$R$20,'0201190'!$R$22:$R$24,'0201190'!$R$26:$R$28)</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DA25-4F04-87B1-1ACAF9B9926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'0201190'!$S$11:$S$29</c15:sqref>
                        </c15:fullRef>
                        <c15:formulaRef>
                          <c15:sqref>('0201190'!$S$14:$S$16,'0201190'!$S$18:$S$20,'0201190'!$S$22:$S$24,'0201190'!$S$26:$S$28)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DA25-4F04-87B1-1ACAF9B9926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'0201190'!$T$9:$T$10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'0201190'!$T$11:$T$29</c15:sqref>
                        </c15:fullRef>
                        <c15:formulaRef>
                          <c15:sqref>('0201190'!$T$14:$T$16,'0201190'!$T$18:$T$20,'0201190'!$T$22:$T$24,'0201190'!$T$26:$T$28)</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numCache>
                  </c:numRef>
                </c:val>
                <c:extLst xmlns:c15="http://schemas.microsoft.com/office/drawing/2012/chart">
                  <c:ext xmlns:c16="http://schemas.microsoft.com/office/drawing/2014/chart" uri="{C3380CC4-5D6E-409C-BE32-E72D297353CC}">
                    <c16:uniqueId val="{00000012-DA25-4F04-87B1-1ACAF9B99265}"/>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62.911488788179</c:v>
                </c:pt>
                <c:pt idx="1">
                  <c:v>63.787721946003998</c:v>
                </c:pt>
                <c:pt idx="2">
                  <c:v>64.066513680721798</c:v>
                </c:pt>
                <c:pt idx="3">
                  <c:v>63.961826061348397</c:v>
                </c:pt>
                <c:pt idx="4">
                  <c:v>63.7920713163142</c:v>
                </c:pt>
                <c:pt idx="5">
                  <c:v>63.831740438877098</c:v>
                </c:pt>
                <c:pt idx="6">
                  <c:v>63.6602919649782</c:v>
                </c:pt>
                <c:pt idx="7">
                  <c:v>64.092183068930595</c:v>
                </c:pt>
                <c:pt idx="8">
                  <c:v>65.383056202035903</c:v>
                </c:pt>
                <c:pt idx="9">
                  <c:v>66.428070857860604</c:v>
                </c:pt>
                <c:pt idx="10">
                  <c:v>66.860531400857496</c:v>
                </c:pt>
                <c:pt idx="11">
                  <c:v>66.441556445533394</c:v>
                </c:pt>
              </c:numCache>
            </c:numRef>
          </c:val>
          <c:smooth val="0"/>
          <c:extLst>
            <c:ext xmlns:c16="http://schemas.microsoft.com/office/drawing/2014/chart" uri="{C3380CC4-5D6E-409C-BE32-E72D297353CC}">
              <c16:uniqueId val="{00000000-A984-4D8F-99C2-869D1546F4F8}"/>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61.292515826564198</c:v>
                </c:pt>
                <c:pt idx="1">
                  <c:v>62.528896210819902</c:v>
                </c:pt>
                <c:pt idx="2">
                  <c:v>63.240783211163297</c:v>
                </c:pt>
                <c:pt idx="3">
                  <c:v>63.484620246394698</c:v>
                </c:pt>
                <c:pt idx="4">
                  <c:v>63.7697090026872</c:v>
                </c:pt>
                <c:pt idx="5">
                  <c:v>64.105702783761799</c:v>
                </c:pt>
                <c:pt idx="6">
                  <c:v>64.212601061749197</c:v>
                </c:pt>
                <c:pt idx="7">
                  <c:v>64.340279881112593</c:v>
                </c:pt>
                <c:pt idx="8">
                  <c:v>64.862240451503595</c:v>
                </c:pt>
                <c:pt idx="9">
                  <c:v>65.194638624881605</c:v>
                </c:pt>
                <c:pt idx="10">
                  <c:v>65.2934632073882</c:v>
                </c:pt>
                <c:pt idx="11">
                  <c:v>65.086020711062801</c:v>
                </c:pt>
              </c:numCache>
            </c:numRef>
          </c:val>
          <c:smooth val="0"/>
          <c:extLst>
            <c:ext xmlns:c16="http://schemas.microsoft.com/office/drawing/2014/chart" uri="{C3380CC4-5D6E-409C-BE32-E72D297353CC}">
              <c16:uniqueId val="{00000001-A984-4D8F-99C2-869D1546F4F8}"/>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2-A984-4D8F-99C2-869D1546F4F8}"/>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3-A984-4D8F-99C2-869D1546F4F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64.965406018790802</c:v>
                </c:pt>
                <c:pt idx="1">
                  <c:v>65.885187642474904</c:v>
                </c:pt>
                <c:pt idx="2">
                  <c:v>65.595082996762898</c:v>
                </c:pt>
                <c:pt idx="3">
                  <c:v>65.620953757701699</c:v>
                </c:pt>
                <c:pt idx="4">
                  <c:v>65.266336374694006</c:v>
                </c:pt>
                <c:pt idx="5">
                  <c:v>65.146663832629102</c:v>
                </c:pt>
                <c:pt idx="6">
                  <c:v>66.274986737826893</c:v>
                </c:pt>
                <c:pt idx="7">
                  <c:v>67.589023377108703</c:v>
                </c:pt>
                <c:pt idx="8">
                  <c:v>69.542228322319403</c:v>
                </c:pt>
                <c:pt idx="9">
                  <c:v>70.957155344238203</c:v>
                </c:pt>
                <c:pt idx="10">
                  <c:v>70.300504251734395</c:v>
                </c:pt>
                <c:pt idx="11">
                  <c:v>69.135069477810106</c:v>
                </c:pt>
              </c:numCache>
            </c:numRef>
          </c:val>
          <c:smooth val="0"/>
          <c:extLst>
            <c:ext xmlns:c16="http://schemas.microsoft.com/office/drawing/2014/chart" uri="{C3380CC4-5D6E-409C-BE32-E72D297353CC}">
              <c16:uniqueId val="{00000000-B972-4F17-844A-7716A80BDE1C}"/>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63.1241459494371</c:v>
                </c:pt>
                <c:pt idx="1">
                  <c:v>63.900117657569297</c:v>
                </c:pt>
                <c:pt idx="2">
                  <c:v>64.158384084975907</c:v>
                </c:pt>
                <c:pt idx="3">
                  <c:v>64.651919324897904</c:v>
                </c:pt>
                <c:pt idx="4">
                  <c:v>65.0008503397422</c:v>
                </c:pt>
                <c:pt idx="5">
                  <c:v>65.241279209296707</c:v>
                </c:pt>
                <c:pt idx="6">
                  <c:v>66.910186449236093</c:v>
                </c:pt>
                <c:pt idx="7">
                  <c:v>67.827601782114101</c:v>
                </c:pt>
                <c:pt idx="8">
                  <c:v>68.753702214031094</c:v>
                </c:pt>
                <c:pt idx="9">
                  <c:v>69.068514679100304</c:v>
                </c:pt>
                <c:pt idx="10">
                  <c:v>67.9499124314016</c:v>
                </c:pt>
                <c:pt idx="11">
                  <c:v>67.104573833728296</c:v>
                </c:pt>
              </c:numCache>
            </c:numRef>
          </c:val>
          <c:smooth val="0"/>
          <c:extLst>
            <c:ext xmlns:c16="http://schemas.microsoft.com/office/drawing/2014/chart" uri="{C3380CC4-5D6E-409C-BE32-E72D297353CC}">
              <c16:uniqueId val="{00000001-B972-4F17-844A-7716A80BDE1C}"/>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2-B972-4F17-844A-7716A80BDE1C}"/>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3-B972-4F17-844A-7716A80BDE1C}"/>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2"/>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61.131667517691596</c:v>
                </c:pt>
                <c:pt idx="1">
                  <c:v>61.361393684564099</c:v>
                </c:pt>
                <c:pt idx="2">
                  <c:v>61.9346657716914</c:v>
                </c:pt>
                <c:pt idx="3">
                  <c:v>62.072708270735298</c:v>
                </c:pt>
                <c:pt idx="4">
                  <c:v>62.245824192746298</c:v>
                </c:pt>
                <c:pt idx="5">
                  <c:v>62.054789135932502</c:v>
                </c:pt>
                <c:pt idx="6">
                  <c:v>62.290722335415303</c:v>
                </c:pt>
                <c:pt idx="7">
                  <c:v>62.966958032607401</c:v>
                </c:pt>
                <c:pt idx="8">
                  <c:v>64.464964239148401</c:v>
                </c:pt>
                <c:pt idx="9">
                  <c:v>65.716443111904795</c:v>
                </c:pt>
                <c:pt idx="10">
                  <c:v>66.127342606019894</c:v>
                </c:pt>
                <c:pt idx="11">
                  <c:v>65.351749769612894</c:v>
                </c:pt>
              </c:numCache>
            </c:numRef>
          </c:val>
          <c:smooth val="0"/>
          <c:extLst>
            <c:ext xmlns:c16="http://schemas.microsoft.com/office/drawing/2014/chart" uri="{C3380CC4-5D6E-409C-BE32-E72D297353CC}">
              <c16:uniqueId val="{00000000-0351-4381-916E-2076EB2730BE}"/>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59.653598433273402</c:v>
                </c:pt>
                <c:pt idx="1">
                  <c:v>60.438382967229302</c:v>
                </c:pt>
                <c:pt idx="2">
                  <c:v>61.440674195019</c:v>
                </c:pt>
                <c:pt idx="3">
                  <c:v>61.868948300080199</c:v>
                </c:pt>
                <c:pt idx="4">
                  <c:v>62.428999426364499</c:v>
                </c:pt>
                <c:pt idx="5">
                  <c:v>62.620590726868301</c:v>
                </c:pt>
                <c:pt idx="6">
                  <c:v>63.121744875648098</c:v>
                </c:pt>
                <c:pt idx="7">
                  <c:v>63.599231132602597</c:v>
                </c:pt>
                <c:pt idx="8">
                  <c:v>64.256279348059394</c:v>
                </c:pt>
                <c:pt idx="9">
                  <c:v>64.613728948848006</c:v>
                </c:pt>
                <c:pt idx="10">
                  <c:v>64.767373038233998</c:v>
                </c:pt>
                <c:pt idx="11">
                  <c:v>64.131980338422807</c:v>
                </c:pt>
              </c:numCache>
            </c:numRef>
          </c:val>
          <c:smooth val="0"/>
          <c:extLst>
            <c:ext xmlns:c16="http://schemas.microsoft.com/office/drawing/2014/chart" uri="{C3380CC4-5D6E-409C-BE32-E72D297353CC}">
              <c16:uniqueId val="{00000001-0351-4381-916E-2076EB2730BE}"/>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2-0351-4381-916E-2076EB2730BE}"/>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3-0351-4381-916E-2076EB2730B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64.046344092171395</c:v>
                </c:pt>
                <c:pt idx="1">
                  <c:v>64.203747815913005</c:v>
                </c:pt>
                <c:pt idx="2">
                  <c:v>63.762030457341702</c:v>
                </c:pt>
                <c:pt idx="3">
                  <c:v>62.857518175377102</c:v>
                </c:pt>
                <c:pt idx="4">
                  <c:v>62.1694411373755</c:v>
                </c:pt>
                <c:pt idx="5">
                  <c:v>63.228903412911002</c:v>
                </c:pt>
                <c:pt idx="6">
                  <c:v>65.470333763912294</c:v>
                </c:pt>
                <c:pt idx="7">
                  <c:v>68.143898558799293</c:v>
                </c:pt>
                <c:pt idx="8">
                  <c:v>69.690432845873303</c:v>
                </c:pt>
                <c:pt idx="9">
                  <c:v>71.006006621649306</c:v>
                </c:pt>
                <c:pt idx="10">
                  <c:v>71.202811934873694</c:v>
                </c:pt>
                <c:pt idx="11">
                  <c:v>68.498333496409103</c:v>
                </c:pt>
              </c:numCache>
            </c:numRef>
          </c:val>
          <c:smooth val="0"/>
          <c:extLst>
            <c:ext xmlns:c16="http://schemas.microsoft.com/office/drawing/2014/chart" uri="{C3380CC4-5D6E-409C-BE32-E72D297353CC}">
              <c16:uniqueId val="{00000000-277E-4668-B82B-923757B03B6D}"/>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62.463122870930903</c:v>
                </c:pt>
                <c:pt idx="1">
                  <c:v>62.555604700336197</c:v>
                </c:pt>
                <c:pt idx="2">
                  <c:v>62.580505177739802</c:v>
                </c:pt>
                <c:pt idx="3">
                  <c:v>62.105004572870598</c:v>
                </c:pt>
                <c:pt idx="4">
                  <c:v>61.948468361573703</c:v>
                </c:pt>
                <c:pt idx="5">
                  <c:v>63.236133763958001</c:v>
                </c:pt>
                <c:pt idx="6">
                  <c:v>65.664576281865607</c:v>
                </c:pt>
                <c:pt idx="7">
                  <c:v>67.9440986478984</c:v>
                </c:pt>
                <c:pt idx="8">
                  <c:v>68.936074568256103</c:v>
                </c:pt>
                <c:pt idx="9">
                  <c:v>69.409345280440505</c:v>
                </c:pt>
                <c:pt idx="10">
                  <c:v>69.264170675385103</c:v>
                </c:pt>
                <c:pt idx="11">
                  <c:v>66.905703915031395</c:v>
                </c:pt>
              </c:numCache>
            </c:numRef>
          </c:val>
          <c:smooth val="0"/>
          <c:extLst>
            <c:ext xmlns:c16="http://schemas.microsoft.com/office/drawing/2014/chart" uri="{C3380CC4-5D6E-409C-BE32-E72D297353CC}">
              <c16:uniqueId val="{00000001-277E-4668-B82B-923757B03B6D}"/>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2-277E-4668-B82B-923757B03B6D}"/>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3-277E-4668-B82B-923757B03B6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2"/>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63.4549736333176</c:v>
                </c:pt>
                <c:pt idx="1">
                  <c:v>63.920927722362798</c:v>
                </c:pt>
                <c:pt idx="2">
                  <c:v>64.399162251576399</c:v>
                </c:pt>
                <c:pt idx="3">
                  <c:v>64.323810947989799</c:v>
                </c:pt>
                <c:pt idx="4">
                  <c:v>64.437516055705302</c:v>
                </c:pt>
                <c:pt idx="5">
                  <c:v>64.489881482565707</c:v>
                </c:pt>
                <c:pt idx="6">
                  <c:v>64.959473603758596</c:v>
                </c:pt>
                <c:pt idx="7">
                  <c:v>66.029809535669003</c:v>
                </c:pt>
                <c:pt idx="8">
                  <c:v>67.294670221361898</c:v>
                </c:pt>
                <c:pt idx="9">
                  <c:v>68.289712379302003</c:v>
                </c:pt>
                <c:pt idx="10">
                  <c:v>68.521778955681398</c:v>
                </c:pt>
                <c:pt idx="11">
                  <c:v>67.956756868898594</c:v>
                </c:pt>
              </c:numCache>
            </c:numRef>
          </c:val>
          <c:smooth val="0"/>
          <c:extLst>
            <c:ext xmlns:c16="http://schemas.microsoft.com/office/drawing/2014/chart" uri="{C3380CC4-5D6E-409C-BE32-E72D297353CC}">
              <c16:uniqueId val="{00000000-00B3-4A5D-AE3F-D7E27A233DF0}"/>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62.272592221394497</c:v>
                </c:pt>
                <c:pt idx="1">
                  <c:v>63.102776063040402</c:v>
                </c:pt>
                <c:pt idx="2">
                  <c:v>63.992581196844696</c:v>
                </c:pt>
                <c:pt idx="3">
                  <c:v>64.232614422109407</c:v>
                </c:pt>
                <c:pt idx="4">
                  <c:v>64.675717656940705</c:v>
                </c:pt>
                <c:pt idx="5">
                  <c:v>65.062189245924301</c:v>
                </c:pt>
                <c:pt idx="6">
                  <c:v>65.6917477477445</c:v>
                </c:pt>
                <c:pt idx="7">
                  <c:v>66.383651880783503</c:v>
                </c:pt>
                <c:pt idx="8">
                  <c:v>66.856691813858603</c:v>
                </c:pt>
                <c:pt idx="9">
                  <c:v>66.998000039929096</c:v>
                </c:pt>
                <c:pt idx="10">
                  <c:v>66.862535311678698</c:v>
                </c:pt>
                <c:pt idx="11">
                  <c:v>66.44907703074</c:v>
                </c:pt>
              </c:numCache>
            </c:numRef>
          </c:val>
          <c:smooth val="0"/>
          <c:extLst>
            <c:ext xmlns:c16="http://schemas.microsoft.com/office/drawing/2014/chart" uri="{C3380CC4-5D6E-409C-BE32-E72D297353CC}">
              <c16:uniqueId val="{00000001-00B3-4A5D-AE3F-D7E27A233DF0}"/>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2-00B3-4A5D-AE3F-D7E27A233DF0}"/>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3-00B3-4A5D-AE3F-D7E27A233DF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63.641594511303303</c:v>
                </c:pt>
                <c:pt idx="1">
                  <c:v>64.308199674082601</c:v>
                </c:pt>
                <c:pt idx="2">
                  <c:v>64.940849618255697</c:v>
                </c:pt>
                <c:pt idx="3">
                  <c:v>65.0365324517132</c:v>
                </c:pt>
                <c:pt idx="4">
                  <c:v>64.890939171377198</c:v>
                </c:pt>
                <c:pt idx="5">
                  <c:v>65.103601759412001</c:v>
                </c:pt>
                <c:pt idx="6">
                  <c:v>64.709861807966305</c:v>
                </c:pt>
                <c:pt idx="7">
                  <c:v>65.679809735104797</c:v>
                </c:pt>
                <c:pt idx="8">
                  <c:v>66.928527842459602</c:v>
                </c:pt>
                <c:pt idx="9">
                  <c:v>68.413089451344504</c:v>
                </c:pt>
                <c:pt idx="10">
                  <c:v>68.794292152823104</c:v>
                </c:pt>
                <c:pt idx="11">
                  <c:v>68.467570956610302</c:v>
                </c:pt>
              </c:numCache>
            </c:numRef>
          </c:val>
          <c:smooth val="0"/>
          <c:extLst>
            <c:ext xmlns:c16="http://schemas.microsoft.com/office/drawing/2014/chart" uri="{C3380CC4-5D6E-409C-BE32-E72D297353CC}">
              <c16:uniqueId val="{00000000-BA03-4F1D-B404-EE5C11124C28}"/>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62.531658287435398</c:v>
                </c:pt>
                <c:pt idx="1">
                  <c:v>63.335715440097097</c:v>
                </c:pt>
                <c:pt idx="2">
                  <c:v>64.433933394552199</c:v>
                </c:pt>
                <c:pt idx="3">
                  <c:v>64.843883509774102</c:v>
                </c:pt>
                <c:pt idx="4">
                  <c:v>65.031954870794195</c:v>
                </c:pt>
                <c:pt idx="5">
                  <c:v>65.662201130258495</c:v>
                </c:pt>
                <c:pt idx="6">
                  <c:v>65.475869644854995</c:v>
                </c:pt>
                <c:pt idx="7">
                  <c:v>66.056975717719297</c:v>
                </c:pt>
                <c:pt idx="8">
                  <c:v>66.655752820415202</c:v>
                </c:pt>
                <c:pt idx="9">
                  <c:v>66.978027794516805</c:v>
                </c:pt>
                <c:pt idx="10">
                  <c:v>67.019385262920196</c:v>
                </c:pt>
                <c:pt idx="11">
                  <c:v>66.8988296672281</c:v>
                </c:pt>
              </c:numCache>
            </c:numRef>
          </c:val>
          <c:smooth val="0"/>
          <c:extLst>
            <c:ext xmlns:c16="http://schemas.microsoft.com/office/drawing/2014/chart" uri="{C3380CC4-5D6E-409C-BE32-E72D297353CC}">
              <c16:uniqueId val="{00000001-BA03-4F1D-B404-EE5C11124C28}"/>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2-BA03-4F1D-B404-EE5C11124C28}"/>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3-BA03-4F1D-B404-EE5C11124C2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63.474006156828601</c:v>
                </c:pt>
                <c:pt idx="1">
                  <c:v>63.959853567523503</c:v>
                </c:pt>
                <c:pt idx="2">
                  <c:v>64.453458147303195</c:v>
                </c:pt>
                <c:pt idx="3">
                  <c:v>64.393693974941897</c:v>
                </c:pt>
                <c:pt idx="4">
                  <c:v>64.481243001700506</c:v>
                </c:pt>
                <c:pt idx="5">
                  <c:v>64.549735348729101</c:v>
                </c:pt>
                <c:pt idx="6">
                  <c:v>64.935343353538499</c:v>
                </c:pt>
                <c:pt idx="7">
                  <c:v>65.996227823285395</c:v>
                </c:pt>
                <c:pt idx="8">
                  <c:v>67.259174255141701</c:v>
                </c:pt>
                <c:pt idx="9">
                  <c:v>68.301750401767293</c:v>
                </c:pt>
                <c:pt idx="10">
                  <c:v>68.548668179003201</c:v>
                </c:pt>
                <c:pt idx="11">
                  <c:v>68.006492673599993</c:v>
                </c:pt>
              </c:numCache>
            </c:numRef>
          </c:val>
          <c:smooth val="0"/>
          <c:extLst>
            <c:ext xmlns:c16="http://schemas.microsoft.com/office/drawing/2014/chart" uri="{C3380CC4-5D6E-409C-BE32-E72D297353CC}">
              <c16:uniqueId val="{00000000-588C-4F5A-AC73-74C8157D1C83}"/>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62.295258674272702</c:v>
                </c:pt>
                <c:pt idx="1">
                  <c:v>63.125148931312097</c:v>
                </c:pt>
                <c:pt idx="2">
                  <c:v>64.035652610712006</c:v>
                </c:pt>
                <c:pt idx="3">
                  <c:v>64.292647778455205</c:v>
                </c:pt>
                <c:pt idx="4">
                  <c:v>64.710960904928001</c:v>
                </c:pt>
                <c:pt idx="5">
                  <c:v>65.121714830863198</c:v>
                </c:pt>
                <c:pt idx="6">
                  <c:v>65.672049620414796</c:v>
                </c:pt>
                <c:pt idx="7">
                  <c:v>66.353543335376401</c:v>
                </c:pt>
                <c:pt idx="8">
                  <c:v>66.836296751311295</c:v>
                </c:pt>
                <c:pt idx="9">
                  <c:v>66.9972952864712</c:v>
                </c:pt>
                <c:pt idx="10">
                  <c:v>66.877457904813994</c:v>
                </c:pt>
                <c:pt idx="11">
                  <c:v>66.491158723064402</c:v>
                </c:pt>
              </c:numCache>
            </c:numRef>
          </c:val>
          <c:smooth val="0"/>
          <c:extLst>
            <c:ext xmlns:c16="http://schemas.microsoft.com/office/drawing/2014/chart" uri="{C3380CC4-5D6E-409C-BE32-E72D297353CC}">
              <c16:uniqueId val="{00000001-588C-4F5A-AC73-74C8157D1C83}"/>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2-588C-4F5A-AC73-74C8157D1C83}"/>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3-588C-4F5A-AC73-74C8157D1C83}"/>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54.730417096779199</c:v>
                </c:pt>
                <c:pt idx="1">
                  <c:v>54.552702080274599</c:v>
                </c:pt>
                <c:pt idx="2">
                  <c:v>54.442480531636797</c:v>
                </c:pt>
                <c:pt idx="3">
                  <c:v>54.339997247656598</c:v>
                </c:pt>
                <c:pt idx="4">
                  <c:v>54.1590847043976</c:v>
                </c:pt>
                <c:pt idx="5">
                  <c:v>53.853773985260197</c:v>
                </c:pt>
                <c:pt idx="6">
                  <c:v>53.769655105722201</c:v>
                </c:pt>
                <c:pt idx="7">
                  <c:v>54.256085619450801</c:v>
                </c:pt>
                <c:pt idx="8">
                  <c:v>53.990639851145097</c:v>
                </c:pt>
                <c:pt idx="9">
                  <c:v>52.2941778661745</c:v>
                </c:pt>
                <c:pt idx="10">
                  <c:v>49.261571647687497</c:v>
                </c:pt>
                <c:pt idx="11">
                  <c:v>46.164342458795197</c:v>
                </c:pt>
              </c:numCache>
            </c:numRef>
          </c:val>
          <c:smooth val="0"/>
          <c:extLst>
            <c:ext xmlns:c16="http://schemas.microsoft.com/office/drawing/2014/chart" uri="{C3380CC4-5D6E-409C-BE32-E72D297353CC}">
              <c16:uniqueId val="{00000000-E755-46BE-AC4D-4E0A881A4184}"/>
            </c:ext>
          </c:extLst>
        </c:ser>
        <c:ser>
          <c:idx val="4"/>
          <c:order val="1"/>
          <c:tx>
            <c:strRef>
              <c:f>'0301445'!$Y$4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53.108813027775703</c:v>
                </c:pt>
                <c:pt idx="1">
                  <c:v>53.037917350529703</c:v>
                </c:pt>
                <c:pt idx="2">
                  <c:v>53.278235927550803</c:v>
                </c:pt>
                <c:pt idx="3">
                  <c:v>53.540606941675399</c:v>
                </c:pt>
                <c:pt idx="4">
                  <c:v>53.756503302149198</c:v>
                </c:pt>
                <c:pt idx="5">
                  <c:v>53.849996010927697</c:v>
                </c:pt>
                <c:pt idx="6">
                  <c:v>53.924556154509702</c:v>
                </c:pt>
                <c:pt idx="7">
                  <c:v>54.0899020768668</c:v>
                </c:pt>
                <c:pt idx="8">
                  <c:v>53.209801608295798</c:v>
                </c:pt>
                <c:pt idx="9">
                  <c:v>50.692781599554998</c:v>
                </c:pt>
                <c:pt idx="10">
                  <c:v>47.407591772531802</c:v>
                </c:pt>
                <c:pt idx="11">
                  <c:v>44.488413022314298</c:v>
                </c:pt>
              </c:numCache>
            </c:numRef>
          </c:val>
          <c:smooth val="0"/>
          <c:extLst>
            <c:ext xmlns:c16="http://schemas.microsoft.com/office/drawing/2014/chart" uri="{C3380CC4-5D6E-409C-BE32-E72D297353CC}">
              <c16:uniqueId val="{00000001-E755-46BE-AC4D-4E0A881A4184}"/>
            </c:ext>
          </c:extLst>
        </c:ser>
        <c:ser>
          <c:idx val="0"/>
          <c:order val="2"/>
          <c:tx>
            <c:strRef>
              <c:f>'0301445'!$Y$2</c:f>
              <c:strCache>
                <c:ptCount val="1"/>
                <c:pt idx="0">
                  <c:v>ab Hof tatsächlich 2024</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2-E755-46BE-AC4D-4E0A881A4184}"/>
            </c:ext>
          </c:extLst>
        </c:ser>
        <c:ser>
          <c:idx val="3"/>
          <c:order val="3"/>
          <c:tx>
            <c:strRef>
              <c:f>'0301445'!$Y$5</c:f>
              <c:strCache>
                <c:ptCount val="1"/>
                <c:pt idx="0">
                  <c:v>ab Hof standardisiert 2024</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3-E755-46BE-AC4D-4E0A881A4184}"/>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96.011529422090504</c:v>
                </c:pt>
                <c:pt idx="1">
                  <c:v>94.644477233954603</c:v>
                </c:pt>
                <c:pt idx="2">
                  <c:v>90.3830512962776</c:v>
                </c:pt>
                <c:pt idx="3">
                  <c:v>88.740452454554898</c:v>
                </c:pt>
                <c:pt idx="4">
                  <c:v>86.767592215931799</c:v>
                </c:pt>
                <c:pt idx="5">
                  <c:v>85.341891677097607</c:v>
                </c:pt>
                <c:pt idx="6">
                  <c:v>87.760823116403301</c:v>
                </c:pt>
                <c:pt idx="7">
                  <c:v>88.915322889584701</c:v>
                </c:pt>
                <c:pt idx="8">
                  <c:v>94.452092297853</c:v>
                </c:pt>
                <c:pt idx="9">
                  <c:v>97.514376996805098</c:v>
                </c:pt>
                <c:pt idx="10">
                  <c:v>102.714387744021</c:v>
                </c:pt>
                <c:pt idx="11">
                  <c:v>104.480171166069</c:v>
                </c:pt>
              </c:numCache>
            </c:numRef>
          </c:val>
          <c:smooth val="0"/>
          <c:extLst>
            <c:ext xmlns:c16="http://schemas.microsoft.com/office/drawing/2014/chart" uri="{C3380CC4-5D6E-409C-BE32-E72D297353CC}">
              <c16:uniqueId val="{00000000-A313-4A3F-A46F-C47D5965E708}"/>
            </c:ext>
          </c:extLst>
        </c:ser>
        <c:ser>
          <c:idx val="0"/>
          <c:order val="1"/>
          <c:tx>
            <c:strRef>
              <c:f>'0301450'!$Y$2</c:f>
              <c:strCache>
                <c:ptCount val="1"/>
                <c:pt idx="0">
                  <c:v>ab Hof tatsächlich 2024</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A313-4A3F-A46F-C47D5965E70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05"/>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'0201190'!$B$9:$B$10</c:f>
              <c:strCache>
                <c:ptCount val="2"/>
                <c:pt idx="0">
                  <c:v>Weichweizen</c:v>
                </c:pt>
                <c:pt idx="1">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'0201190'!$B$11:$B$28</c15:sqref>
                  </c15:fullRef>
                </c:ext>
              </c:extLst>
              <c:f>('0201190'!$B$14:$B$16,'0201190'!$B$18:$B$20,'0201190'!$B$22:$B$24,'0201190'!$B$26:$B$28)</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smooth val="0"/>
          <c:extLst>
            <c:ext xmlns:c16="http://schemas.microsoft.com/office/drawing/2014/chart" uri="{C3380CC4-5D6E-409C-BE32-E72D297353CC}">
              <c16:uniqueId val="{00000000-1E59-4363-B530-D0D6301D2EB4}"/>
            </c:ext>
          </c:extLst>
        </c:ser>
        <c:ser>
          <c:idx val="2"/>
          <c:order val="2"/>
          <c:tx>
            <c:strRef>
              <c:f>'0201190'!$D$9:$D$10</c:f>
              <c:strCache>
                <c:ptCount val="2"/>
                <c:pt idx="0">
                  <c:v>Weichweizen</c:v>
                </c:pt>
                <c:pt idx="1">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'0201190'!$D$11:$D$28</c15:sqref>
                  </c15:fullRef>
                </c:ext>
              </c:extLst>
              <c:f>('0201190'!$D$14:$D$16,'0201190'!$D$18:$D$20,'0201190'!$D$22:$D$24,'0201190'!$D$26:$D$28)</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numCache>
            </c:numRef>
          </c:val>
          <c:smooth val="0"/>
          <c:extLst>
            <c:ext xmlns:c16="http://schemas.microsoft.com/office/drawing/2014/chart" uri="{C3380CC4-5D6E-409C-BE32-E72D297353CC}">
              <c16:uniqueId val="{00000001-1E59-4363-B530-D0D6301D2EB4}"/>
            </c:ext>
          </c:extLst>
        </c:ser>
        <c:ser>
          <c:idx val="4"/>
          <c:order val="4"/>
          <c:tx>
            <c:strRef>
              <c:f>'0201190'!$F$9:$F$10</c:f>
              <c:strCache>
                <c:ptCount val="2"/>
                <c:pt idx="0">
                  <c:v>Hartweizen</c:v>
                </c:pt>
                <c:pt idx="1">
                  <c:v>2024/2025</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'0201190'!$F$11:$F$28</c15:sqref>
                  </c15:fullRef>
                </c:ext>
              </c:extLst>
              <c:f>('0201190'!$F$14:$F$16,'0201190'!$F$18:$F$20,'0201190'!$F$22:$F$24,'0201190'!$F$26:$F$28)</c:f>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smooth val="0"/>
          <c:extLst>
            <c:ext xmlns:c16="http://schemas.microsoft.com/office/drawing/2014/chart" uri="{C3380CC4-5D6E-409C-BE32-E72D297353CC}">
              <c16:uniqueId val="{00000002-1E59-4363-B530-D0D6301D2EB4}"/>
            </c:ext>
          </c:extLst>
        </c:ser>
        <c:ser>
          <c:idx val="6"/>
          <c:order val="6"/>
          <c:tx>
            <c:strRef>
              <c:f>'0201190'!$H$9:$H$10</c:f>
              <c:strCache>
                <c:ptCount val="2"/>
                <c:pt idx="0">
                  <c:v>Hartweizen</c:v>
                </c:pt>
                <c:pt idx="1">
                  <c:v>2025/2026</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'0201190'!$H$11:$H$28</c15:sqref>
                  </c15:fullRef>
                </c:ext>
              </c:extLst>
              <c:f>('0201190'!$H$14:$H$16,'0201190'!$H$18:$H$20,'0201190'!$H$22:$H$24,'0201190'!$H$26:$H$28)</c:f>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numCache>
            </c:numRef>
          </c:val>
          <c:smooth val="0"/>
          <c:extLst>
            <c:ext xmlns:c16="http://schemas.microsoft.com/office/drawing/2014/chart" uri="{C3380CC4-5D6E-409C-BE32-E72D297353CC}">
              <c16:uniqueId val="{00000003-1E59-4363-B530-D0D6301D2EB4}"/>
            </c:ext>
          </c:extLst>
        </c:ser>
        <c:ser>
          <c:idx val="8"/>
          <c:order val="8"/>
          <c:tx>
            <c:strRef>
              <c:f>'0201190'!$J$9:$J$10</c:f>
              <c:strCache>
                <c:ptCount val="2"/>
                <c:pt idx="0">
                  <c:v>Roggen</c:v>
                </c:pt>
                <c:pt idx="1">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'0201190'!$J$11:$J$28</c15:sqref>
                  </c15:fullRef>
                </c:ext>
              </c:extLst>
              <c:f>('0201190'!$J$14:$J$16,'0201190'!$J$18:$J$20,'0201190'!$J$22:$J$24,'0201190'!$J$26:$J$28)</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smooth val="0"/>
          <c:extLst>
            <c:ext xmlns:c16="http://schemas.microsoft.com/office/drawing/2014/chart" uri="{C3380CC4-5D6E-409C-BE32-E72D297353CC}">
              <c16:uniqueId val="{00000004-1E59-4363-B530-D0D6301D2EB4}"/>
            </c:ext>
          </c:extLst>
        </c:ser>
        <c:ser>
          <c:idx val="10"/>
          <c:order val="10"/>
          <c:tx>
            <c:strRef>
              <c:f>'0201190'!$L$9:$L$10</c:f>
              <c:strCache>
                <c:ptCount val="2"/>
                <c:pt idx="0">
                  <c:v>Roggen</c:v>
                </c:pt>
                <c:pt idx="1">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'0201190'!$L$11:$L$28</c15:sqref>
                  </c15:fullRef>
                </c:ext>
              </c:extLst>
              <c:f>('0201190'!$L$14:$L$16,'0201190'!$L$18:$L$20,'0201190'!$L$22:$L$24,'0201190'!$L$26:$L$28)</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numCache>
            </c:numRef>
          </c:val>
          <c:smooth val="0"/>
          <c:extLst>
            <c:ext xmlns:c16="http://schemas.microsoft.com/office/drawing/2014/chart" uri="{C3380CC4-5D6E-409C-BE32-E72D297353CC}">
              <c16:uniqueId val="{00000005-1E59-4363-B530-D0D6301D2EB4}"/>
            </c:ext>
          </c:extLst>
        </c:ser>
        <c:ser>
          <c:idx val="12"/>
          <c:order val="12"/>
          <c:tx>
            <c:strRef>
              <c:f>'0201190'!$N$9:$N$10</c:f>
              <c:strCache>
                <c:ptCount val="2"/>
                <c:pt idx="0">
                  <c:v>Sonstiges Getreide</c:v>
                </c:pt>
                <c:pt idx="1">
                  <c:v>2024/2025</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'0201190'!$N$11:$N$28</c15:sqref>
                  </c15:fullRef>
                </c:ext>
              </c:extLst>
              <c:f>('0201190'!$N$14:$N$16,'0201190'!$N$18:$N$20,'0201190'!$N$22:$N$24,'0201190'!$N$26:$N$28)</c:f>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smooth val="0"/>
          <c:extLst>
            <c:ext xmlns:c16="http://schemas.microsoft.com/office/drawing/2014/chart" uri="{C3380CC4-5D6E-409C-BE32-E72D297353CC}">
              <c16:uniqueId val="{00000006-1E59-4363-B530-D0D6301D2EB4}"/>
            </c:ext>
          </c:extLst>
        </c:ser>
        <c:ser>
          <c:idx val="14"/>
          <c:order val="14"/>
          <c:tx>
            <c:strRef>
              <c:f>'0201190'!$P$9:$P$10</c:f>
              <c:strCache>
                <c:ptCount val="2"/>
                <c:pt idx="0">
                  <c:v>Sonstiges Getreide</c:v>
                </c:pt>
                <c:pt idx="1">
                  <c:v>2025/2026</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'0201190'!$P$11:$P$28</c15:sqref>
                  </c15:fullRef>
                </c:ext>
              </c:extLst>
              <c:f>('0201190'!$P$14:$P$16,'0201190'!$P$18:$P$20,'0201190'!$P$22:$P$24,'0201190'!$P$26:$P$28)</c:f>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numCache>
            </c:numRef>
          </c:val>
          <c:smooth val="0"/>
          <c:extLst>
            <c:ext xmlns:c16="http://schemas.microsoft.com/office/drawing/2014/chart" uri="{C3380CC4-5D6E-409C-BE32-E72D297353CC}">
              <c16:uniqueId val="{00000007-1E59-4363-B530-D0D6301D2EB4}"/>
            </c:ext>
          </c:extLst>
        </c:ser>
        <c:ser>
          <c:idx val="16"/>
          <c:order val="16"/>
          <c:tx>
            <c:strRef>
              <c:f>'0201190'!$R$9:$R$10</c:f>
              <c:strCache>
                <c:ptCount val="2"/>
                <c:pt idx="0">
                  <c:v>Getreide insgesamt</c:v>
                </c:pt>
                <c:pt idx="1">
                  <c:v>2024/2025</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'0201190'!$R$11:$R$28</c15:sqref>
                  </c15:fullRef>
                </c:ext>
              </c:extLst>
              <c:f>('0201190'!$R$14:$R$16,'0201190'!$R$18:$R$20,'0201190'!$R$22:$R$24,'0201190'!$R$26:$R$28)</c:f>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smooth val="0"/>
          <c:extLst>
            <c:ext xmlns:c16="http://schemas.microsoft.com/office/drawing/2014/chart" uri="{C3380CC4-5D6E-409C-BE32-E72D297353CC}">
              <c16:uniqueId val="{00000008-1E59-4363-B530-D0D6301D2EB4}"/>
            </c:ext>
          </c:extLst>
        </c:ser>
        <c:ser>
          <c:idx val="18"/>
          <c:order val="18"/>
          <c:tx>
            <c:strRef>
              <c:f>'0201190'!$T$9:$T$10</c:f>
              <c:strCache>
                <c:ptCount val="2"/>
                <c:pt idx="0">
                  <c:v>Getreide insgesamt</c:v>
                </c:pt>
                <c:pt idx="1">
                  <c:v>2025/2026</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'0201190'!$T$11:$T$28</c15:sqref>
                  </c15:fullRef>
                </c:ext>
              </c:extLst>
              <c:f>('0201190'!$T$14:$T$16,'0201190'!$T$18:$T$20,'0201190'!$T$22:$T$24,'0201190'!$T$26:$T$28)</c:f>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numCache>
            </c:numRef>
          </c:val>
          <c:smooth val="0"/>
          <c:extLst>
            <c:ext xmlns:c16="http://schemas.microsoft.com/office/drawing/2014/chart" uri="{C3380CC4-5D6E-409C-BE32-E72D297353CC}">
              <c16:uniqueId val="{00000009-1E59-4363-B530-D0D6301D2EB4}"/>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'0201190'!$C$9:$C$10</c15:sqref>
                        </c15:formulaRef>
                      </c:ext>
                    </c:extLst>
                    <c:strCache>
                      <c:ptCount val="2"/>
                      <c:pt idx="0">
                        <c:v>Weichweizen</c:v>
                      </c:pt>
                      <c:pt idx="1">
                        <c:v>2024/2025</c:v>
                      </c:pt>
                    </c:strCache>
                  </c:strRef>
                </c:tx>
                <c:spPr>
                  <a:ln w="28575" cap="rnd">
                    <a:solidFill>
                      <a:schemeClr val="accent2"/>
                    </a:solidFill>
                    <a:round/>
                  </a:ln>
                  <a:effectLst/>
                </c:spPr>
                <c:marker>
                  <c:symbol val="none"/>
                </c:marker>
                <c:cat>
                  <c:strRef>
                    <c:extLst>
                      <c:ex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'0201190'!$C$11:$C$28</c15:sqref>
                        </c15:fullRef>
                        <c15:formulaRef>
                          <c15:sqref>('0201190'!$C$14:$C$16,'0201190'!$C$18:$C$20,'0201190'!$C$22:$C$24,'0201190'!$C$26:$C$28)</c15:sqref>
                        </c15:formulaRef>
                      </c:ext>
                    </c:extLst>
                    <c:numCache>
                      <c:formatCode>General</c:formatCode>
                      <c:ptCount val="12"/>
                    </c:numCache>
                  </c:numRef>
                </c:val>
                <c:smooth val="0"/>
                <c:extLst>
                  <c:ext xmlns:c16="http://schemas.microsoft.com/office/drawing/2014/chart" uri="{C3380CC4-5D6E-409C-BE32-E72D297353CC}">
                    <c16:uniqueId val="{0000000A-1E59-4363-B530-D0D6301D2EB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'0201190'!$E$11:$E$28</c15:sqref>
                        </c15:fullRef>
                        <c15:formulaRef>
                          <c15:sqref>('0201190'!$E$14:$E$16,'0201190'!$E$18:$E$20,'0201190'!$E$22:$E$24,'0201190'!$E$26:$E$28)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1E59-4363-B530-D0D6301D2EB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'0201190'!$G$11:$G$28</c15:sqref>
                        </c15:fullRef>
                        <c15:formulaRef>
                          <c15:sqref>('0201190'!$G$14:$G$16,'0201190'!$G$18:$G$20,'0201190'!$G$22:$G$24,'0201190'!$G$26:$G$28)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1E59-4363-B530-D0D6301D2EB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'0201190'!$I$11:$I$28</c15:sqref>
                        </c15:fullRef>
                        <c15:formulaRef>
                          <c15:sqref>('0201190'!$I$14:$I$16,'0201190'!$I$18:$I$20,'0201190'!$I$22:$I$24,'0201190'!$I$26:$I$28)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1E59-4363-B530-D0D6301D2EB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'0201190'!$K$11:$K$28</c15:sqref>
                        </c15:fullRef>
                        <c15:formulaRef>
                          <c15:sqref>('0201190'!$K$14:$K$16,'0201190'!$K$18:$K$20,'0201190'!$K$22:$K$24,'0201190'!$K$26:$K$28)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1E59-4363-B530-D0D6301D2EB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'0201190'!$M$11:$M$28</c15:sqref>
                        </c15:fullRef>
                        <c15:formulaRef>
                          <c15:sqref>('0201190'!$M$14:$M$16,'0201190'!$M$18:$M$20,'0201190'!$M$22:$M$24,'0201190'!$M$26:$M$28)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1E59-4363-B530-D0D6301D2EB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'0201190'!$O$11:$O$28</c15:sqref>
                        </c15:fullRef>
                        <c15:formulaRef>
                          <c15:sqref>('0201190'!$O$14:$O$16,'0201190'!$O$18:$O$20,'0201190'!$O$22:$O$24,'0201190'!$O$26:$O$28)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1E59-4363-B530-D0D6301D2EB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'0201190'!$Q$11:$Q$28</c15:sqref>
                        </c15:fullRef>
                        <c15:formulaRef>
                          <c15:sqref>('0201190'!$Q$14:$Q$16,'0201190'!$Q$18:$Q$20,'0201190'!$Q$22:$Q$24,'0201190'!$Q$26:$Q$28)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1E59-4363-B530-D0D6301D2EB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'0201190'!$S$11:$S$28</c15:sqref>
                        </c15:fullRef>
                        <c15:formulaRef>
                          <c15:sqref>('0201190'!$S$14:$S$16,'0201190'!$S$18:$S$20,'0201190'!$S$22:$S$24,'0201190'!$S$26:$S$28)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1E59-4363-B530-D0D6301D2EB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'0201190'!$U$9:$U$10</c15:sqref>
                        </c15:formulaRef>
                      </c:ext>
                    </c:extLst>
                    <c:strCache>
                      <c:ptCount val="2"/>
                      <c:pt idx="0">
                        <c:v>Getreide insgesamt</c:v>
                      </c:pt>
                      <c:pt idx="1">
                        <c:v>2025/2026</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'0201190'!$U$11:$U$28</c15:sqref>
                        </c15:fullRef>
                        <c15:formulaRef>
                          <c15:sqref>('0201190'!$U$14:$U$16,'0201190'!$U$18:$U$20,'0201190'!$U$22:$U$24,'0201190'!$U$26:$U$28)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1E59-4363-B530-D0D6301D2EB4}"/>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'0204040(2)'!$C$79:$D$79</c:f>
              <c:strCache>
                <c:ptCount val="2"/>
                <c:pt idx="0">
                  <c:v>2024</c:v>
                </c:pt>
              </c:strCache>
            </c:strRef>
          </c:tx>
          <c:spPr>
            <a:solidFill>
              <a:srgbClr val="92D050"/>
            </a:solidFill>
            <a:ln>
              <a:solidFill>
                <a:srgbClr val="92D05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'0204040(2)'!$F$79:$Q$79</c:f>
              <c:numCache>
                <c:formatCode>?\ ??0\ 000</c:formatCode>
                <c:ptCount val="12"/>
                <c:pt idx="0">
                  <c:v>116310.12599999999</c:v>
                </c:pt>
                <c:pt idx="1">
                  <c:v>113250.501</c:v>
                </c:pt>
                <c:pt idx="2">
                  <c:v>123429.24500000001</c:v>
                </c:pt>
                <c:pt idx="3">
                  <c:v>123688.45199999999</c:v>
                </c:pt>
                <c:pt idx="4">
                  <c:v>131457.476</c:v>
                </c:pt>
                <c:pt idx="5">
                  <c:v>121903.336</c:v>
                </c:pt>
                <c:pt idx="6">
                  <c:v>122081.105</c:v>
                </c:pt>
                <c:pt idx="7">
                  <c:v>117745.41900000001</c:v>
                </c:pt>
                <c:pt idx="8">
                  <c:v>110389.58300000001</c:v>
                </c:pt>
                <c:pt idx="9">
                  <c:v>110791.16</c:v>
                </c:pt>
                <c:pt idx="10">
                  <c:v>105113.14099999999</c:v>
                </c:pt>
                <c:pt idx="11">
                  <c:v>113001.5</c:v>
                </c:pt>
              </c:numCache>
            </c:numRef>
          </c:val>
          <c:extLst>
            <c:ext xmlns:c16="http://schemas.microsoft.com/office/drawing/2014/chart" uri="{C3380CC4-5D6E-409C-BE32-E72D297353CC}">
              <c16:uniqueId val="{00000000-B9C8-42E4-9A6A-76DBC665D0DE}"/>
            </c:ext>
          </c:extLst>
        </c:ser>
        <c:ser>
          <c:idx val="1"/>
          <c:order val="1"/>
          <c:tx>
            <c:strRef>
              <c:f>'0204040(2)'!$C$80:$D$80</c:f>
              <c:strCache>
                <c:ptCount val="2"/>
                <c:pt idx="0">
                  <c:v>2025v</c:v>
                </c:pt>
              </c:strCache>
            </c:strRef>
          </c:tx>
          <c:spPr>
            <a:solidFill>
              <a:srgbClr val="00B050"/>
            </a:solidFill>
            <a:ln>
              <a:solidFill>
                <a:srgbClr val="00B05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'0204040(2)'!$F$80:$Q$80</c:f>
              <c:numCache>
                <c:formatCode>?\ ??0\ 000</c:formatCode>
                <c:ptCount val="12"/>
                <c:pt idx="0">
                  <c:v>116992.04999999999</c:v>
                </c:pt>
                <c:pt idx="1">
                  <c:v>107952.28199999999</c:v>
                </c:pt>
                <c:pt idx="2">
                  <c:v>121697.80899999999</c:v>
                </c:pt>
                <c:pt idx="3">
                  <c:v>122971.76</c:v>
                </c:pt>
                <c:pt idx="4">
                  <c:v>130179.838</c:v>
                </c:pt>
                <c:pt idx="5">
                  <c:v>120716.405</c:v>
                </c:pt>
                <c:pt idx="6">
                  <c:v>119849.44199999998</c:v>
                </c:pt>
                <c:pt idx="7">
                  <c:v>119519.056</c:v>
                </c:pt>
                <c:pt idx="8">
                  <c:v>114103.405</c:v>
                </c:pt>
                <c:pt idx="9">
                  <c:v>116734.85699999999</c:v>
                </c:pt>
                <c:pt idx="10">
                  <c:v>113368.50099999999</c:v>
                </c:pt>
                <c:pt idx="11">
                  <c:v>122768.685</c:v>
                </c:pt>
              </c:numCache>
            </c:numRef>
          </c:val>
          <c:extLst>
            <c:ext xmlns:c16="http://schemas.microsoft.com/office/drawing/2014/chart" uri="{C3380CC4-5D6E-409C-BE32-E72D297353CC}">
              <c16:uniqueId val="{00000001-B9C8-42E4-9A6A-76DBC665D0DE}"/>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40.xml"/><Relationship Id="rId18" Type="http://schemas.openxmlformats.org/officeDocument/2006/relationships/chart" Target="../charts/chart45.xml"/><Relationship Id="rId26" Type="http://schemas.openxmlformats.org/officeDocument/2006/relationships/chart" Target="../charts/chart53.xml"/><Relationship Id="rId3" Type="http://schemas.openxmlformats.org/officeDocument/2006/relationships/chart" Target="../charts/chart30.xml"/><Relationship Id="rId21" Type="http://schemas.openxmlformats.org/officeDocument/2006/relationships/chart" Target="../charts/chart48.xml"/><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chart" Target="../charts/chart44.xml"/><Relationship Id="rId25" Type="http://schemas.openxmlformats.org/officeDocument/2006/relationships/chart" Target="../charts/chart52.xml"/><Relationship Id="rId2" Type="http://schemas.openxmlformats.org/officeDocument/2006/relationships/chart" Target="../charts/chart29.xml"/><Relationship Id="rId16" Type="http://schemas.openxmlformats.org/officeDocument/2006/relationships/chart" Target="../charts/chart43.xml"/><Relationship Id="rId20" Type="http://schemas.openxmlformats.org/officeDocument/2006/relationships/chart" Target="../charts/chart47.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24" Type="http://schemas.openxmlformats.org/officeDocument/2006/relationships/chart" Target="../charts/chart51.xml"/><Relationship Id="rId5" Type="http://schemas.openxmlformats.org/officeDocument/2006/relationships/chart" Target="../charts/chart32.xml"/><Relationship Id="rId15" Type="http://schemas.openxmlformats.org/officeDocument/2006/relationships/chart" Target="../charts/chart42.xml"/><Relationship Id="rId23" Type="http://schemas.openxmlformats.org/officeDocument/2006/relationships/chart" Target="../charts/chart50.xml"/><Relationship Id="rId10" Type="http://schemas.openxmlformats.org/officeDocument/2006/relationships/chart" Target="../charts/chart37.xml"/><Relationship Id="rId19" Type="http://schemas.openxmlformats.org/officeDocument/2006/relationships/chart" Target="../charts/chart46.xml"/><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chart" Target="../charts/chart41.xml"/><Relationship Id="rId22" Type="http://schemas.openxmlformats.org/officeDocument/2006/relationships/chart" Target="../charts/chart49.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61.xml"/><Relationship Id="rId13" Type="http://schemas.openxmlformats.org/officeDocument/2006/relationships/chart" Target="../charts/chart66.xml"/><Relationship Id="rId3" Type="http://schemas.openxmlformats.org/officeDocument/2006/relationships/chart" Target="../charts/chart56.xml"/><Relationship Id="rId7" Type="http://schemas.openxmlformats.org/officeDocument/2006/relationships/chart" Target="../charts/chart60.xml"/><Relationship Id="rId12" Type="http://schemas.openxmlformats.org/officeDocument/2006/relationships/chart" Target="../charts/chart65.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11" Type="http://schemas.openxmlformats.org/officeDocument/2006/relationships/chart" Target="../charts/chart64.xml"/><Relationship Id="rId5" Type="http://schemas.openxmlformats.org/officeDocument/2006/relationships/chart" Target="../charts/chart58.xml"/><Relationship Id="rId10" Type="http://schemas.openxmlformats.org/officeDocument/2006/relationships/chart" Target="../charts/chart63.xml"/><Relationship Id="rId4" Type="http://schemas.openxmlformats.org/officeDocument/2006/relationships/chart" Target="../charts/chart57.xml"/><Relationship Id="rId9" Type="http://schemas.openxmlformats.org/officeDocument/2006/relationships/chart" Target="../charts/chart62.xml"/><Relationship Id="rId14" Type="http://schemas.openxmlformats.org/officeDocument/2006/relationships/chart" Target="../charts/chart6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chart" Target="../charts/chart74.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 Id="rId9" Type="http://schemas.openxmlformats.org/officeDocument/2006/relationships/chart" Target="../charts/chart76.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110453</xdr:rowOff>
    </xdr:from>
    <xdr:to>
      <xdr:col>0</xdr:col>
      <xdr:colOff>3209925</xdr:colOff>
      <xdr:row>0</xdr:row>
      <xdr:rowOff>1274414</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66675" y="110453"/>
          <a:ext cx="695325" cy="7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14653</xdr:colOff>
      <xdr:row>1</xdr:row>
      <xdr:rowOff>182649</xdr:rowOff>
    </xdr:from>
    <xdr:to>
      <xdr:col>7</xdr:col>
      <xdr:colOff>49404</xdr:colOff>
      <xdr:row>3</xdr:row>
      <xdr:rowOff>183173</xdr:rowOff>
    </xdr:to>
    <xdr:sp macro="" textlink="">
      <xdr:nvSpPr>
        <xdr:cNvPr id="5" name="Text Box 1">
          <a:extLst>
            <a:ext uri="{FF2B5EF4-FFF2-40B4-BE49-F238E27FC236}">
              <a16:creationId xmlns:a16="http://schemas.microsoft.com/office/drawing/2014/main" id="{ADCFFB82-CDAE-4CC8-8B12-307C85DBCB08}"/>
            </a:ext>
          </a:extLst>
        </xdr:cNvPr>
        <xdr:cNvSpPr txBox="1">
          <a:spLocks noChangeArrowheads="1"/>
        </xdr:cNvSpPr>
      </xdr:nvSpPr>
      <xdr:spPr bwMode="auto">
        <a:xfrm>
          <a:off x="1948228" y="1268499"/>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0</xdr:colOff>
      <xdr:row>61</xdr:row>
      <xdr:rowOff>36635</xdr:rowOff>
    </xdr:from>
    <xdr:to>
      <xdr:col>11</xdr:col>
      <xdr:colOff>65943</xdr:colOff>
      <xdr:row>86</xdr:row>
      <xdr:rowOff>21981</xdr:rowOff>
    </xdr:to>
    <xdr:graphicFrame macro="">
      <xdr:nvGraphicFramePr>
        <xdr:cNvPr id="6" name="Diagramm 5">
          <a:extLst>
            <a:ext uri="{FF2B5EF4-FFF2-40B4-BE49-F238E27FC236}">
              <a16:creationId xmlns:a16="http://schemas.microsoft.com/office/drawing/2014/main" id="{2A47E8E5-D41C-4438-BDAE-690F003052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135550</xdr:colOff>
      <xdr:row>61</xdr:row>
      <xdr:rowOff>27843</xdr:rowOff>
    </xdr:from>
    <xdr:to>
      <xdr:col>23</xdr:col>
      <xdr:colOff>117231</xdr:colOff>
      <xdr:row>86</xdr:row>
      <xdr:rowOff>29308</xdr:rowOff>
    </xdr:to>
    <xdr:graphicFrame macro="">
      <xdr:nvGraphicFramePr>
        <xdr:cNvPr id="7" name="Diagramm 6">
          <a:extLst>
            <a:ext uri="{FF2B5EF4-FFF2-40B4-BE49-F238E27FC236}">
              <a16:creationId xmlns:a16="http://schemas.microsoft.com/office/drawing/2014/main" id="{FF956DA2-465A-42F0-8A91-41993B04E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219807</xdr:colOff>
      <xdr:row>87</xdr:row>
      <xdr:rowOff>21981</xdr:rowOff>
    </xdr:from>
    <xdr:to>
      <xdr:col>21</xdr:col>
      <xdr:colOff>637442</xdr:colOff>
      <xdr:row>123</xdr:row>
      <xdr:rowOff>21980</xdr:rowOff>
    </xdr:to>
    <xdr:graphicFrame macro="">
      <xdr:nvGraphicFramePr>
        <xdr:cNvPr id="8" name="Diagramm 7">
          <a:extLst>
            <a:ext uri="{FF2B5EF4-FFF2-40B4-BE49-F238E27FC236}">
              <a16:creationId xmlns:a16="http://schemas.microsoft.com/office/drawing/2014/main" id="{36BC1E9D-E28B-4195-AAD2-5C03C71CD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4.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5.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6.xml><?xml version="1.0" encoding="utf-8"?>
<xdr:wsDr xmlns:xdr="http://schemas.openxmlformats.org/drawingml/2006/spreadsheetDrawing" xmlns:a="http://schemas.openxmlformats.org/drawingml/2006/main">
  <xdr:twoCellAnchor>
    <xdr:from>
      <xdr:col>11</xdr:col>
      <xdr:colOff>142874</xdr:colOff>
      <xdr:row>110</xdr:row>
      <xdr:rowOff>68035</xdr:rowOff>
    </xdr:from>
    <xdr:to>
      <xdr:col>18</xdr:col>
      <xdr:colOff>421821</xdr:colOff>
      <xdr:row>122</xdr:row>
      <xdr:rowOff>0</xdr:rowOff>
    </xdr:to>
    <xdr:graphicFrame macro="">
      <xdr:nvGraphicFramePr>
        <xdr:cNvPr id="2" name="Diagramm 1">
          <a:extLst>
            <a:ext uri="{FF2B5EF4-FFF2-40B4-BE49-F238E27FC236}">
              <a16:creationId xmlns:a16="http://schemas.microsoft.com/office/drawing/2014/main" id="{3F8FA450-1ABE-4E7A-9A5E-4A85721A3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134</xdr:row>
      <xdr:rowOff>68034</xdr:rowOff>
    </xdr:from>
    <xdr:to>
      <xdr:col>11</xdr:col>
      <xdr:colOff>61232</xdr:colOff>
      <xdr:row>146</xdr:row>
      <xdr:rowOff>0</xdr:rowOff>
    </xdr:to>
    <xdr:graphicFrame macro="">
      <xdr:nvGraphicFramePr>
        <xdr:cNvPr id="3" name="Diagramm 2">
          <a:extLst>
            <a:ext uri="{FF2B5EF4-FFF2-40B4-BE49-F238E27FC236}">
              <a16:creationId xmlns:a16="http://schemas.microsoft.com/office/drawing/2014/main" id="{34B6C72E-A323-4D05-B2A2-F4CD077B9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714374</xdr:colOff>
      <xdr:row>146</xdr:row>
      <xdr:rowOff>81643</xdr:rowOff>
    </xdr:from>
    <xdr:to>
      <xdr:col>18</xdr:col>
      <xdr:colOff>421821</xdr:colOff>
      <xdr:row>166</xdr:row>
      <xdr:rowOff>13608</xdr:rowOff>
    </xdr:to>
    <xdr:graphicFrame macro="">
      <xdr:nvGraphicFramePr>
        <xdr:cNvPr id="4" name="Diagramm 3">
          <a:extLst>
            <a:ext uri="{FF2B5EF4-FFF2-40B4-BE49-F238E27FC236}">
              <a16:creationId xmlns:a16="http://schemas.microsoft.com/office/drawing/2014/main" id="{DEA8E400-5D80-4CB3-8C85-E12EF015B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714374</xdr:colOff>
      <xdr:row>167</xdr:row>
      <xdr:rowOff>0</xdr:rowOff>
    </xdr:from>
    <xdr:to>
      <xdr:col>18</xdr:col>
      <xdr:colOff>421821</xdr:colOff>
      <xdr:row>186</xdr:row>
      <xdr:rowOff>4083</xdr:rowOff>
    </xdr:to>
    <xdr:graphicFrame macro="">
      <xdr:nvGraphicFramePr>
        <xdr:cNvPr id="5" name="Diagramm 4">
          <a:extLst>
            <a:ext uri="{FF2B5EF4-FFF2-40B4-BE49-F238E27FC236}">
              <a16:creationId xmlns:a16="http://schemas.microsoft.com/office/drawing/2014/main" id="{074219A0-B0D8-4D28-8DEB-7DFC12C70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214313</xdr:colOff>
      <xdr:row>122</xdr:row>
      <xdr:rowOff>13605</xdr:rowOff>
    </xdr:from>
    <xdr:to>
      <xdr:col>14</xdr:col>
      <xdr:colOff>210911</xdr:colOff>
      <xdr:row>133</xdr:row>
      <xdr:rowOff>136070</xdr:rowOff>
    </xdr:to>
    <xdr:graphicFrame macro="">
      <xdr:nvGraphicFramePr>
        <xdr:cNvPr id="6" name="Diagramm 5">
          <a:extLst>
            <a:ext uri="{FF2B5EF4-FFF2-40B4-BE49-F238E27FC236}">
              <a16:creationId xmlns:a16="http://schemas.microsoft.com/office/drawing/2014/main" id="{E615FB79-0C1E-4D72-9F4D-05ACCF9FB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110</xdr:row>
      <xdr:rowOff>69428</xdr:rowOff>
    </xdr:from>
    <xdr:to>
      <xdr:col>11</xdr:col>
      <xdr:colOff>100543</xdr:colOff>
      <xdr:row>121</xdr:row>
      <xdr:rowOff>163285</xdr:rowOff>
    </xdr:to>
    <xdr:graphicFrame macro="">
      <xdr:nvGraphicFramePr>
        <xdr:cNvPr id="7" name="Diagramm 6">
          <a:extLst>
            <a:ext uri="{FF2B5EF4-FFF2-40B4-BE49-F238E27FC236}">
              <a16:creationId xmlns:a16="http://schemas.microsoft.com/office/drawing/2014/main" id="{A5DDA6D9-A710-46FF-874B-413FB601B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118307</xdr:colOff>
      <xdr:row>134</xdr:row>
      <xdr:rowOff>69429</xdr:rowOff>
    </xdr:from>
    <xdr:to>
      <xdr:col>19</xdr:col>
      <xdr:colOff>0</xdr:colOff>
      <xdr:row>146</xdr:row>
      <xdr:rowOff>0</xdr:rowOff>
    </xdr:to>
    <xdr:graphicFrame macro="">
      <xdr:nvGraphicFramePr>
        <xdr:cNvPr id="8" name="Diagramm 7">
          <a:extLst>
            <a:ext uri="{FF2B5EF4-FFF2-40B4-BE49-F238E27FC236}">
              <a16:creationId xmlns:a16="http://schemas.microsoft.com/office/drawing/2014/main" id="{F3D46720-A691-45D6-9821-36BB6C28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14490</xdr:colOff>
      <xdr:row>15</xdr:row>
      <xdr:rowOff>44615</xdr:rowOff>
    </xdr:from>
    <xdr:to>
      <xdr:col>18</xdr:col>
      <xdr:colOff>27214</xdr:colOff>
      <xdr:row>17</xdr:row>
      <xdr:rowOff>13607</xdr:rowOff>
    </xdr:to>
    <xdr:sp macro="" textlink="">
      <xdr:nvSpPr>
        <xdr:cNvPr id="2" name="Text 2">
          <a:extLst>
            <a:ext uri="{FF2B5EF4-FFF2-40B4-BE49-F238E27FC236}">
              <a16:creationId xmlns:a16="http://schemas.microsoft.com/office/drawing/2014/main" id="{93481B37-3FEA-46A1-B9C1-A9710F53EE7E}"/>
            </a:ext>
          </a:extLst>
        </xdr:cNvPr>
        <xdr:cNvSpPr txBox="1">
          <a:spLocks noChangeArrowheads="1"/>
        </xdr:cNvSpPr>
      </xdr:nvSpPr>
      <xdr:spPr bwMode="auto">
        <a:xfrm>
          <a:off x="463526" y="1691079"/>
          <a:ext cx="5714117" cy="213921"/>
        </a:xfrm>
        <a:prstGeom prst="rect">
          <a:avLst/>
        </a:prstGeom>
        <a:noFill/>
        <a:ln w="1">
          <a:noFill/>
          <a:miter lim="800000"/>
          <a:headEnd/>
          <a:tailEnd/>
        </a:ln>
      </xdr:spPr>
      <xdr:txBody>
        <a:bodyPr vertOverflow="clip" wrap="square" lIns="27432" tIns="0" rIns="0" bIns="0" anchor="t" upright="1"/>
        <a:lstStyle/>
        <a:p>
          <a:pPr rtl="0" eaLnBrk="1" fontAlgn="auto" latinLnBrk="0" hangingPunct="1"/>
          <a:r>
            <a:rPr lang="de-DE" sz="600" b="0" i="0" u="none" strike="noStrike" baseline="0">
              <a:solidFill>
                <a:srgbClr val="000000"/>
              </a:solidFill>
              <a:latin typeface="Arial" pitchFamily="34" charset="0"/>
              <a:cs typeface="Arial" pitchFamily="34" charset="0"/>
            </a:rPr>
            <a:t>Anm.: Die veröffentlichten Werte beruhen auf den übermittelten Angaben der meldepflichtigen Betriebe an die BLE. </a:t>
          </a:r>
        </a:p>
        <a:p>
          <a:pPr rtl="0" eaLnBrk="1" fontAlgn="auto" latinLnBrk="0" hangingPunct="1"/>
          <a:r>
            <a:rPr lang="de-DE" sz="600" b="0" baseline="0">
              <a:latin typeface="Arial" pitchFamily="34" charset="0"/>
              <a:ea typeface="+mn-ea"/>
              <a:cs typeface="Arial" pitchFamily="34" charset="0"/>
            </a:rPr>
            <a:t>Änderungen der Ergebnisse, auch für Vormonate, auf Grund von Nachmeldungen sowie von korrigierten Meldungen vorbehalten.</a:t>
          </a:r>
        </a:p>
        <a:p>
          <a:pPr rtl="0" eaLnBrk="1" fontAlgn="auto" latinLnBrk="0" hangingPunct="1"/>
          <a:r>
            <a:rPr lang="de-DE" sz="600" b="0" i="0" u="none" strike="noStrike" baseline="0">
              <a:solidFill>
                <a:srgbClr val="000000"/>
              </a:solidFill>
              <a:latin typeface="Arial" pitchFamily="34" charset="0"/>
              <a:ea typeface="+mn-ea"/>
              <a:cs typeface="Arial" pitchFamily="34" charset="0"/>
            </a:rPr>
            <a:t>v = vorläufig.</a:t>
          </a:r>
          <a:endParaRPr lang="de-DE" sz="600" b="0" i="0" u="none" strike="noStrike" baseline="0">
            <a:solidFill>
              <a:srgbClr val="000000"/>
            </a:solidFill>
            <a:latin typeface="Arial"/>
            <a:cs typeface="Arial"/>
          </a:endParaRPr>
        </a:p>
      </xdr:txBody>
    </xdr:sp>
    <xdr:clientData/>
  </xdr:twoCellAnchor>
  <xdr:twoCellAnchor>
    <xdr:from>
      <xdr:col>15</xdr:col>
      <xdr:colOff>285750</xdr:colOff>
      <xdr:row>2</xdr:row>
      <xdr:rowOff>40821</xdr:rowOff>
    </xdr:from>
    <xdr:to>
      <xdr:col>18</xdr:col>
      <xdr:colOff>0</xdr:colOff>
      <xdr:row>2</xdr:row>
      <xdr:rowOff>197303</xdr:rowOff>
    </xdr:to>
    <xdr:sp macro="" textlink="">
      <xdr:nvSpPr>
        <xdr:cNvPr id="3" name="Text Box 2">
          <a:extLst>
            <a:ext uri="{FF2B5EF4-FFF2-40B4-BE49-F238E27FC236}">
              <a16:creationId xmlns:a16="http://schemas.microsoft.com/office/drawing/2014/main" id="{93F26184-77BE-43A2-9061-0C79D53F9992}"/>
            </a:ext>
          </a:extLst>
        </xdr:cNvPr>
        <xdr:cNvSpPr txBox="1">
          <a:spLocks noChangeArrowheads="1"/>
        </xdr:cNvSpPr>
      </xdr:nvSpPr>
      <xdr:spPr bwMode="auto">
        <a:xfrm>
          <a:off x="5276850" y="402771"/>
          <a:ext cx="885825" cy="15648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700" b="0" i="0" u="none" strike="noStrike" baseline="0">
              <a:solidFill>
                <a:srgbClr val="000000"/>
              </a:solidFill>
              <a:latin typeface="Arial"/>
              <a:cs typeface="Arial"/>
            </a:rPr>
            <a:t>(MBT-0204047-0000)</a:t>
          </a:r>
        </a:p>
      </xdr:txBody>
    </xdr:sp>
    <xdr:clientData/>
  </xdr:twoCellAnchor>
  <xdr:twoCellAnchor>
    <xdr:from>
      <xdr:col>6</xdr:col>
      <xdr:colOff>149680</xdr:colOff>
      <xdr:row>20</xdr:row>
      <xdr:rowOff>6803</xdr:rowOff>
    </xdr:from>
    <xdr:to>
      <xdr:col>14</xdr:col>
      <xdr:colOff>156483</xdr:colOff>
      <xdr:row>32</xdr:row>
      <xdr:rowOff>13606</xdr:rowOff>
    </xdr:to>
    <xdr:graphicFrame macro="">
      <xdr:nvGraphicFramePr>
        <xdr:cNvPr id="4" name="Diagramm 3">
          <a:extLst>
            <a:ext uri="{FF2B5EF4-FFF2-40B4-BE49-F238E27FC236}">
              <a16:creationId xmlns:a16="http://schemas.microsoft.com/office/drawing/2014/main" id="{F46D2D47-4A10-4D5E-BA99-BFC89BC22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285750</xdr:colOff>
      <xdr:row>6</xdr:row>
      <xdr:rowOff>66674</xdr:rowOff>
    </xdr:from>
    <xdr:to>
      <xdr:col>22</xdr:col>
      <xdr:colOff>10584</xdr:colOff>
      <xdr:row>17</xdr:row>
      <xdr:rowOff>15874</xdr:rowOff>
    </xdr:to>
    <xdr:graphicFrame macro="">
      <xdr:nvGraphicFramePr>
        <xdr:cNvPr id="2" name="Diagramm 1">
          <a:extLst>
            <a:ext uri="{FF2B5EF4-FFF2-40B4-BE49-F238E27FC236}">
              <a16:creationId xmlns:a16="http://schemas.microsoft.com/office/drawing/2014/main" id="{BAAA2654-8AB7-4073-9E6F-9C5161ED7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352425</xdr:colOff>
      <xdr:row>6</xdr:row>
      <xdr:rowOff>66675</xdr:rowOff>
    </xdr:from>
    <xdr:to>
      <xdr:col>28</xdr:col>
      <xdr:colOff>363008</xdr:colOff>
      <xdr:row>16</xdr:row>
      <xdr:rowOff>153458</xdr:rowOff>
    </xdr:to>
    <xdr:graphicFrame macro="">
      <xdr:nvGraphicFramePr>
        <xdr:cNvPr id="3" name="Diagramm 2">
          <a:extLst>
            <a:ext uri="{FF2B5EF4-FFF2-40B4-BE49-F238E27FC236}">
              <a16:creationId xmlns:a16="http://schemas.microsoft.com/office/drawing/2014/main" id="{7DECFCF9-DE07-4CB5-B1DA-70E37A665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349251</xdr:colOff>
      <xdr:row>17</xdr:row>
      <xdr:rowOff>30692</xdr:rowOff>
    </xdr:from>
    <xdr:to>
      <xdr:col>22</xdr:col>
      <xdr:colOff>9526</xdr:colOff>
      <xdr:row>27</xdr:row>
      <xdr:rowOff>4234</xdr:rowOff>
    </xdr:to>
    <xdr:graphicFrame macro="">
      <xdr:nvGraphicFramePr>
        <xdr:cNvPr id="4" name="Diagramm 3">
          <a:extLst>
            <a:ext uri="{FF2B5EF4-FFF2-40B4-BE49-F238E27FC236}">
              <a16:creationId xmlns:a16="http://schemas.microsoft.com/office/drawing/2014/main" id="{C31EEF7A-9099-41D5-8B40-B84D4629E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19050</xdr:colOff>
      <xdr:row>17</xdr:row>
      <xdr:rowOff>30692</xdr:rowOff>
    </xdr:from>
    <xdr:to>
      <xdr:col>29</xdr:col>
      <xdr:colOff>0</xdr:colOff>
      <xdr:row>27</xdr:row>
      <xdr:rowOff>4234</xdr:rowOff>
    </xdr:to>
    <xdr:graphicFrame macro="">
      <xdr:nvGraphicFramePr>
        <xdr:cNvPr id="5" name="Diagramm 4">
          <a:extLst>
            <a:ext uri="{FF2B5EF4-FFF2-40B4-BE49-F238E27FC236}">
              <a16:creationId xmlns:a16="http://schemas.microsoft.com/office/drawing/2014/main" id="{29F4F6E4-F82C-4529-A6D2-5E737423C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352425</xdr:colOff>
      <xdr:row>27</xdr:row>
      <xdr:rowOff>38100</xdr:rowOff>
    </xdr:from>
    <xdr:to>
      <xdr:col>21</xdr:col>
      <xdr:colOff>363008</xdr:colOff>
      <xdr:row>36</xdr:row>
      <xdr:rowOff>165100</xdr:rowOff>
    </xdr:to>
    <xdr:graphicFrame macro="">
      <xdr:nvGraphicFramePr>
        <xdr:cNvPr id="6" name="Diagramm 5">
          <a:extLst>
            <a:ext uri="{FF2B5EF4-FFF2-40B4-BE49-F238E27FC236}">
              <a16:creationId xmlns:a16="http://schemas.microsoft.com/office/drawing/2014/main" id="{1160BF6E-D7C8-4C4F-81AD-EADEF28E3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381000</xdr:colOff>
      <xdr:row>26</xdr:row>
      <xdr:rowOff>171450</xdr:rowOff>
    </xdr:from>
    <xdr:to>
      <xdr:col>29</xdr:col>
      <xdr:colOff>22224</xdr:colOff>
      <xdr:row>36</xdr:row>
      <xdr:rowOff>117475</xdr:rowOff>
    </xdr:to>
    <xdr:graphicFrame macro="">
      <xdr:nvGraphicFramePr>
        <xdr:cNvPr id="7" name="Diagramm 6">
          <a:extLst>
            <a:ext uri="{FF2B5EF4-FFF2-40B4-BE49-F238E27FC236}">
              <a16:creationId xmlns:a16="http://schemas.microsoft.com/office/drawing/2014/main" id="{635157B2-92AF-4F4B-A60D-CC11A5A39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361950</xdr:colOff>
      <xdr:row>36</xdr:row>
      <xdr:rowOff>104775</xdr:rowOff>
    </xdr:from>
    <xdr:to>
      <xdr:col>21</xdr:col>
      <xdr:colOff>372533</xdr:colOff>
      <xdr:row>46</xdr:row>
      <xdr:rowOff>71967</xdr:rowOff>
    </xdr:to>
    <xdr:graphicFrame macro="">
      <xdr:nvGraphicFramePr>
        <xdr:cNvPr id="8" name="Diagramm 7">
          <a:extLst>
            <a:ext uri="{FF2B5EF4-FFF2-40B4-BE49-F238E27FC236}">
              <a16:creationId xmlns:a16="http://schemas.microsoft.com/office/drawing/2014/main" id="{E092AA89-4B25-4629-8894-A490D0D12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371475</xdr:colOff>
      <xdr:row>36</xdr:row>
      <xdr:rowOff>142875</xdr:rowOff>
    </xdr:from>
    <xdr:to>
      <xdr:col>29</xdr:col>
      <xdr:colOff>12699</xdr:colOff>
      <xdr:row>46</xdr:row>
      <xdr:rowOff>110067</xdr:rowOff>
    </xdr:to>
    <xdr:graphicFrame macro="">
      <xdr:nvGraphicFramePr>
        <xdr:cNvPr id="9" name="Diagramm 8">
          <a:extLst>
            <a:ext uri="{FF2B5EF4-FFF2-40B4-BE49-F238E27FC236}">
              <a16:creationId xmlns:a16="http://schemas.microsoft.com/office/drawing/2014/main" id="{061168DA-9345-4293-A6D3-D0A9259BD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19050</xdr:colOff>
      <xdr:row>55</xdr:row>
      <xdr:rowOff>19049</xdr:rowOff>
    </xdr:from>
    <xdr:to>
      <xdr:col>10</xdr:col>
      <xdr:colOff>1314</xdr:colOff>
      <xdr:row>59</xdr:row>
      <xdr:rowOff>26276</xdr:rowOff>
    </xdr:to>
    <xdr:sp macro="" textlink="">
      <xdr:nvSpPr>
        <xdr:cNvPr id="2" name="Text Box 1">
          <a:extLst>
            <a:ext uri="{FF2B5EF4-FFF2-40B4-BE49-F238E27FC236}">
              <a16:creationId xmlns:a16="http://schemas.microsoft.com/office/drawing/2014/main" id="{383B9766-A98B-41A7-B16A-D629361F6282}"/>
            </a:ext>
          </a:extLst>
        </xdr:cNvPr>
        <xdr:cNvSpPr txBox="1">
          <a:spLocks noChangeArrowheads="1"/>
        </xdr:cNvSpPr>
      </xdr:nvSpPr>
      <xdr:spPr bwMode="auto">
        <a:xfrm>
          <a:off x="58464" y="6292411"/>
          <a:ext cx="5762953" cy="368520"/>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Die hochgerechneten Aussaatflächen zur Ernte 2026 beruhen auf den Mitteilungen einer begrenzten Anzahl freiwilliger Ernte- und Betriebsberichterstatter/-innen von Ende November 2025. Hochrechnung und Berechnung der Veränderungen der Herbstaussaatflächen auf Basis der endgültigen Anbauflächen der Bodennutzungshaupterhebung 2025. - </a:t>
          </a:r>
        </a:p>
        <a:p>
          <a:pPr algn="just" rtl="0">
            <a:defRPr sz="1000"/>
          </a:pPr>
          <a:r>
            <a:rPr lang="de-DE" sz="600" b="0" i="0" u="none" strike="noStrike" baseline="0">
              <a:solidFill>
                <a:srgbClr val="000000"/>
              </a:solidFill>
              <a:latin typeface="Arial"/>
              <a:cs typeface="Arial"/>
            </a:rPr>
            <a:t> 1) Ohne Stadtstaaten.</a:t>
          </a:r>
        </a:p>
        <a:p>
          <a:pPr algn="just" rtl="0">
            <a:defRPr sz="1000"/>
          </a:pPr>
          <a:endParaRPr lang="de-DE" sz="600" b="0" i="0" u="none" strike="noStrike" baseline="0">
            <a:solidFill>
              <a:srgbClr val="000000"/>
            </a:solidFill>
            <a:latin typeface="Arial"/>
            <a:cs typeface="Arial"/>
          </a:endParaRPr>
        </a:p>
      </xdr:txBody>
    </xdr:sp>
    <xdr:clientData/>
  </xdr:twoCellAnchor>
  <xdr:twoCellAnchor>
    <xdr:from>
      <xdr:col>8</xdr:col>
      <xdr:colOff>114300</xdr:colOff>
      <xdr:row>1</xdr:row>
      <xdr:rowOff>0</xdr:rowOff>
    </xdr:from>
    <xdr:to>
      <xdr:col>10</xdr:col>
      <xdr:colOff>3810</xdr:colOff>
      <xdr:row>2</xdr:row>
      <xdr:rowOff>32385</xdr:rowOff>
    </xdr:to>
    <xdr:sp macro="" textlink="">
      <xdr:nvSpPr>
        <xdr:cNvPr id="3" name="Text Box 3">
          <a:extLst>
            <a:ext uri="{FF2B5EF4-FFF2-40B4-BE49-F238E27FC236}">
              <a16:creationId xmlns:a16="http://schemas.microsoft.com/office/drawing/2014/main" id="{915153B6-9594-409B-BAA0-BC262B9BA3E4}"/>
            </a:ext>
          </a:extLst>
        </xdr:cNvPr>
        <xdr:cNvSpPr txBox="1">
          <a:spLocks noChangeArrowheads="1"/>
        </xdr:cNvSpPr>
      </xdr:nvSpPr>
      <xdr:spPr bwMode="auto">
        <a:xfrm>
          <a:off x="4762500" y="304800"/>
          <a:ext cx="1051560" cy="23241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(MBT-0104160-0000)</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1.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2.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xdr:wsDr xmlns:xdr="http://schemas.openxmlformats.org/drawingml/2006/spreadsheetDrawing" xmlns:a="http://schemas.openxmlformats.org/drawingml/2006/main">
  <xdr:twoCellAnchor>
    <xdr:from>
      <xdr:col>14</xdr:col>
      <xdr:colOff>207818</xdr:colOff>
      <xdr:row>3</xdr:row>
      <xdr:rowOff>173181</xdr:rowOff>
    </xdr:from>
    <xdr:to>
      <xdr:col>21</xdr:col>
      <xdr:colOff>386411</xdr:colOff>
      <xdr:row>13</xdr:row>
      <xdr:rowOff>146122</xdr:rowOff>
    </xdr:to>
    <xdr:graphicFrame macro="">
      <xdr:nvGraphicFramePr>
        <xdr:cNvPr id="2" name="Diagramm 1">
          <a:extLst>
            <a:ext uri="{FF2B5EF4-FFF2-40B4-BE49-F238E27FC236}">
              <a16:creationId xmlns:a16="http://schemas.microsoft.com/office/drawing/2014/main" id="{1C4B130D-048A-478D-8489-09BD99017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4</xdr:row>
      <xdr:rowOff>0</xdr:rowOff>
    </xdr:from>
    <xdr:to>
      <xdr:col>29</xdr:col>
      <xdr:colOff>190499</xdr:colOff>
      <xdr:row>13</xdr:row>
      <xdr:rowOff>154781</xdr:rowOff>
    </xdr:to>
    <xdr:graphicFrame macro="">
      <xdr:nvGraphicFramePr>
        <xdr:cNvPr id="3" name="Diagramm 2">
          <a:extLst>
            <a:ext uri="{FF2B5EF4-FFF2-40B4-BE49-F238E27FC236}">
              <a16:creationId xmlns:a16="http://schemas.microsoft.com/office/drawing/2014/main" id="{E1A2FA97-7C8D-42D6-BD15-EC3526B79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199159</xdr:colOff>
      <xdr:row>13</xdr:row>
      <xdr:rowOff>173182</xdr:rowOff>
    </xdr:from>
    <xdr:to>
      <xdr:col>21</xdr:col>
      <xdr:colOff>377752</xdr:colOff>
      <xdr:row>24</xdr:row>
      <xdr:rowOff>142874</xdr:rowOff>
    </xdr:to>
    <xdr:graphicFrame macro="">
      <xdr:nvGraphicFramePr>
        <xdr:cNvPr id="4" name="Diagramm 3">
          <a:extLst>
            <a:ext uri="{FF2B5EF4-FFF2-40B4-BE49-F238E27FC236}">
              <a16:creationId xmlns:a16="http://schemas.microsoft.com/office/drawing/2014/main" id="{E3C0C85E-8870-4AF2-8C54-4756E6217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45</xdr:row>
      <xdr:rowOff>6348</xdr:rowOff>
    </xdr:from>
    <xdr:to>
      <xdr:col>8</xdr:col>
      <xdr:colOff>644488</xdr:colOff>
      <xdr:row>48</xdr:row>
      <xdr:rowOff>0</xdr:rowOff>
    </xdr:to>
    <xdr:sp macro="" textlink="">
      <xdr:nvSpPr>
        <xdr:cNvPr id="2" name="Textfeld 1">
          <a:extLst>
            <a:ext uri="{FF2B5EF4-FFF2-40B4-BE49-F238E27FC236}">
              <a16:creationId xmlns:a16="http://schemas.microsoft.com/office/drawing/2014/main" id="{A9A4B480-E2EA-43E8-A554-8059CE54D3E6}"/>
            </a:ext>
          </a:extLst>
        </xdr:cNvPr>
        <xdr:cNvSpPr txBox="1"/>
      </xdr:nvSpPr>
      <xdr:spPr>
        <a:xfrm>
          <a:off x="0" y="4625973"/>
          <a:ext cx="6007063" cy="336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600" b="0" i="0" u="none" strike="noStrike">
              <a:solidFill>
                <a:schemeClr val="dk1"/>
              </a:solidFill>
              <a:latin typeface="Arial" pitchFamily="34" charset="0"/>
              <a:ea typeface="+mn-ea"/>
              <a:cs typeface="Arial" pitchFamily="34" charset="0"/>
            </a:rPr>
            <a:t>Anm.: Ergebnisse der Strauchbeerenerhebung 2024. Landwirtschaftliche Betriebe mit Strauchbeerenflächen von mind. 0,5 Hektar im Freiland.</a:t>
          </a:r>
          <a:r>
            <a:rPr lang="de-DE" sz="600" b="0" i="0" u="none" strike="noStrike" baseline="0">
              <a:solidFill>
                <a:schemeClr val="dk1"/>
              </a:solidFill>
              <a:latin typeface="Arial" pitchFamily="34" charset="0"/>
              <a:ea typeface="+mn-ea"/>
              <a:cs typeface="Arial" pitchFamily="34" charset="0"/>
            </a:rPr>
            <a:t> </a:t>
          </a:r>
        </a:p>
        <a:p>
          <a:r>
            <a:rPr lang="de-DE" sz="600" b="0" i="0" u="none" strike="noStrike">
              <a:solidFill>
                <a:schemeClr val="dk1"/>
              </a:solidFill>
              <a:latin typeface="Arial" pitchFamily="34" charset="0"/>
              <a:ea typeface="+mn-ea"/>
              <a:cs typeface="Arial" pitchFamily="34" charset="0"/>
            </a:rPr>
            <a:t>- 1) Einschließlich</a:t>
          </a:r>
          <a:r>
            <a:rPr lang="de-DE" sz="600" b="0" i="0" u="none" strike="noStrike" baseline="0">
              <a:solidFill>
                <a:schemeClr val="dk1"/>
              </a:solidFill>
              <a:latin typeface="Arial" pitchFamily="34" charset="0"/>
              <a:ea typeface="+mn-ea"/>
              <a:cs typeface="Arial" pitchFamily="34" charset="0"/>
            </a:rPr>
            <a:t> Saarland und Hamburg</a:t>
          </a:r>
          <a:r>
            <a:rPr lang="de-DE" sz="600" b="0" i="0" u="none" strike="noStrike">
              <a:solidFill>
                <a:schemeClr val="dk1"/>
              </a:solidFill>
              <a:latin typeface="Arial" pitchFamily="34" charset="0"/>
              <a:ea typeface="+mn-ea"/>
              <a:cs typeface="Arial" pitchFamily="34" charset="0"/>
            </a:rPr>
            <a:t>. In Bremen und Berlin</a:t>
          </a:r>
          <a:r>
            <a:rPr lang="de-DE" sz="600" b="0" i="0" u="none" strike="noStrike" baseline="0">
              <a:solidFill>
                <a:schemeClr val="dk1"/>
              </a:solidFill>
              <a:latin typeface="Arial" pitchFamily="34" charset="0"/>
              <a:ea typeface="+mn-ea"/>
              <a:cs typeface="Arial" pitchFamily="34" charset="0"/>
            </a:rPr>
            <a:t> wurde die Erhebung nicht durchgeführt.</a:t>
          </a:r>
          <a:r>
            <a:rPr lang="de-DE" sz="600">
              <a:latin typeface="Arial" pitchFamily="34" charset="0"/>
              <a:cs typeface="Arial" pitchFamily="34" charset="0"/>
            </a:rPr>
            <a:t> </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xdr:wsDr xmlns:xdr="http://schemas.openxmlformats.org/drawingml/2006/spreadsheetDrawing" xmlns:a="http://schemas.openxmlformats.org/drawingml/2006/main">
  <xdr:twoCellAnchor>
    <xdr:from>
      <xdr:col>14</xdr:col>
      <xdr:colOff>4762</xdr:colOff>
      <xdr:row>6</xdr:row>
      <xdr:rowOff>9525</xdr:rowOff>
    </xdr:from>
    <xdr:to>
      <xdr:col>17</xdr:col>
      <xdr:colOff>638175</xdr:colOff>
      <xdr:row>16</xdr:row>
      <xdr:rowOff>0</xdr:rowOff>
    </xdr:to>
    <xdr:graphicFrame macro="">
      <xdr:nvGraphicFramePr>
        <xdr:cNvPr id="2" name="Diagramm 1">
          <a:extLst>
            <a:ext uri="{FF2B5EF4-FFF2-40B4-BE49-F238E27FC236}">
              <a16:creationId xmlns:a16="http://schemas.microsoft.com/office/drawing/2014/main" id="{0190C43F-7518-4F9E-A2F4-89AB3B908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6</xdr:row>
      <xdr:rowOff>0</xdr:rowOff>
    </xdr:from>
    <xdr:to>
      <xdr:col>22</xdr:col>
      <xdr:colOff>633413</xdr:colOff>
      <xdr:row>15</xdr:row>
      <xdr:rowOff>152400</xdr:rowOff>
    </xdr:to>
    <xdr:graphicFrame macro="">
      <xdr:nvGraphicFramePr>
        <xdr:cNvPr id="3" name="Diagramm 2">
          <a:extLst>
            <a:ext uri="{FF2B5EF4-FFF2-40B4-BE49-F238E27FC236}">
              <a16:creationId xmlns:a16="http://schemas.microsoft.com/office/drawing/2014/main" id="{54DCF021-8209-4C4A-98AE-0F5460440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16</xdr:row>
      <xdr:rowOff>0</xdr:rowOff>
    </xdr:from>
    <xdr:to>
      <xdr:col>18</xdr:col>
      <xdr:colOff>9525</xdr:colOff>
      <xdr:row>25</xdr:row>
      <xdr:rowOff>152400</xdr:rowOff>
    </xdr:to>
    <xdr:graphicFrame macro="">
      <xdr:nvGraphicFramePr>
        <xdr:cNvPr id="4" name="Diagramm 3">
          <a:extLst>
            <a:ext uri="{FF2B5EF4-FFF2-40B4-BE49-F238E27FC236}">
              <a16:creationId xmlns:a16="http://schemas.microsoft.com/office/drawing/2014/main" id="{8B4BBF5E-8FA2-438A-8F22-9CEF71C54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16</xdr:row>
      <xdr:rowOff>1</xdr:rowOff>
    </xdr:from>
    <xdr:to>
      <xdr:col>23</xdr:col>
      <xdr:colOff>0</xdr:colOff>
      <xdr:row>26</xdr:row>
      <xdr:rowOff>1</xdr:rowOff>
    </xdr:to>
    <xdr:graphicFrame macro="">
      <xdr:nvGraphicFramePr>
        <xdr:cNvPr id="5" name="Diagramm 4">
          <a:extLst>
            <a:ext uri="{FF2B5EF4-FFF2-40B4-BE49-F238E27FC236}">
              <a16:creationId xmlns:a16="http://schemas.microsoft.com/office/drawing/2014/main" id="{99EAD792-6974-4558-81A9-7B6F7398F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26</xdr:row>
      <xdr:rowOff>1</xdr:rowOff>
    </xdr:from>
    <xdr:to>
      <xdr:col>18</xdr:col>
      <xdr:colOff>9525</xdr:colOff>
      <xdr:row>35</xdr:row>
      <xdr:rowOff>152400</xdr:rowOff>
    </xdr:to>
    <xdr:graphicFrame macro="">
      <xdr:nvGraphicFramePr>
        <xdr:cNvPr id="6" name="Diagramm 5">
          <a:extLst>
            <a:ext uri="{FF2B5EF4-FFF2-40B4-BE49-F238E27FC236}">
              <a16:creationId xmlns:a16="http://schemas.microsoft.com/office/drawing/2014/main" id="{A9495802-96F3-4AB4-AFC5-73E1C1ECD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26</xdr:row>
      <xdr:rowOff>0</xdr:rowOff>
    </xdr:from>
    <xdr:to>
      <xdr:col>23</xdr:col>
      <xdr:colOff>0</xdr:colOff>
      <xdr:row>35</xdr:row>
      <xdr:rowOff>152400</xdr:rowOff>
    </xdr:to>
    <xdr:graphicFrame macro="">
      <xdr:nvGraphicFramePr>
        <xdr:cNvPr id="7" name="Diagramm 6">
          <a:extLst>
            <a:ext uri="{FF2B5EF4-FFF2-40B4-BE49-F238E27FC236}">
              <a16:creationId xmlns:a16="http://schemas.microsoft.com/office/drawing/2014/main" id="{BE12DE80-2D36-4CC6-9416-617C35E97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41</xdr:row>
      <xdr:rowOff>0</xdr:rowOff>
    </xdr:from>
    <xdr:to>
      <xdr:col>18</xdr:col>
      <xdr:colOff>9525</xdr:colOff>
      <xdr:row>50</xdr:row>
      <xdr:rowOff>152399</xdr:rowOff>
    </xdr:to>
    <xdr:graphicFrame macro="">
      <xdr:nvGraphicFramePr>
        <xdr:cNvPr id="8" name="Diagramm 7">
          <a:extLst>
            <a:ext uri="{FF2B5EF4-FFF2-40B4-BE49-F238E27FC236}">
              <a16:creationId xmlns:a16="http://schemas.microsoft.com/office/drawing/2014/main" id="{0D77185C-55C7-456A-8D0E-273F211568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41</xdr:row>
      <xdr:rowOff>0</xdr:rowOff>
    </xdr:from>
    <xdr:to>
      <xdr:col>23</xdr:col>
      <xdr:colOff>0</xdr:colOff>
      <xdr:row>50</xdr:row>
      <xdr:rowOff>152399</xdr:rowOff>
    </xdr:to>
    <xdr:graphicFrame macro="">
      <xdr:nvGraphicFramePr>
        <xdr:cNvPr id="9" name="Diagramm 8">
          <a:extLst>
            <a:ext uri="{FF2B5EF4-FFF2-40B4-BE49-F238E27FC236}">
              <a16:creationId xmlns:a16="http://schemas.microsoft.com/office/drawing/2014/main" id="{1B93F2D3-E223-44A5-86DE-7E39A42C1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51</xdr:row>
      <xdr:rowOff>0</xdr:rowOff>
    </xdr:from>
    <xdr:to>
      <xdr:col>18</xdr:col>
      <xdr:colOff>9525</xdr:colOff>
      <xdr:row>60</xdr:row>
      <xdr:rowOff>152399</xdr:rowOff>
    </xdr:to>
    <xdr:graphicFrame macro="">
      <xdr:nvGraphicFramePr>
        <xdr:cNvPr id="10" name="Diagramm 9">
          <a:extLst>
            <a:ext uri="{FF2B5EF4-FFF2-40B4-BE49-F238E27FC236}">
              <a16:creationId xmlns:a16="http://schemas.microsoft.com/office/drawing/2014/main" id="{E7190F06-B18F-44A7-BBA5-985005E89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23</xdr:col>
      <xdr:colOff>0</xdr:colOff>
      <xdr:row>60</xdr:row>
      <xdr:rowOff>152399</xdr:rowOff>
    </xdr:to>
    <xdr:graphicFrame macro="">
      <xdr:nvGraphicFramePr>
        <xdr:cNvPr id="11" name="Diagramm 10">
          <a:extLst>
            <a:ext uri="{FF2B5EF4-FFF2-40B4-BE49-F238E27FC236}">
              <a16:creationId xmlns:a16="http://schemas.microsoft.com/office/drawing/2014/main" id="{91302ED5-BB85-431D-AD4F-196B74BA2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61</xdr:row>
      <xdr:rowOff>0</xdr:rowOff>
    </xdr:from>
    <xdr:to>
      <xdr:col>18</xdr:col>
      <xdr:colOff>9525</xdr:colOff>
      <xdr:row>70</xdr:row>
      <xdr:rowOff>152399</xdr:rowOff>
    </xdr:to>
    <xdr:graphicFrame macro="">
      <xdr:nvGraphicFramePr>
        <xdr:cNvPr id="12" name="Diagramm 11">
          <a:extLst>
            <a:ext uri="{FF2B5EF4-FFF2-40B4-BE49-F238E27FC236}">
              <a16:creationId xmlns:a16="http://schemas.microsoft.com/office/drawing/2014/main" id="{027433DF-B31D-417A-B5E8-AFE0CE4FE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61</xdr:row>
      <xdr:rowOff>0</xdr:rowOff>
    </xdr:from>
    <xdr:to>
      <xdr:col>23</xdr:col>
      <xdr:colOff>0</xdr:colOff>
      <xdr:row>70</xdr:row>
      <xdr:rowOff>152399</xdr:rowOff>
    </xdr:to>
    <xdr:graphicFrame macro="">
      <xdr:nvGraphicFramePr>
        <xdr:cNvPr id="13" name="Diagramm 12">
          <a:extLst>
            <a:ext uri="{FF2B5EF4-FFF2-40B4-BE49-F238E27FC236}">
              <a16:creationId xmlns:a16="http://schemas.microsoft.com/office/drawing/2014/main" id="{E5FE97C5-F7D0-44E8-ACF6-C64A15BC8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71</xdr:row>
      <xdr:rowOff>0</xdr:rowOff>
    </xdr:from>
    <xdr:to>
      <xdr:col>18</xdr:col>
      <xdr:colOff>9525</xdr:colOff>
      <xdr:row>80</xdr:row>
      <xdr:rowOff>152399</xdr:rowOff>
    </xdr:to>
    <xdr:graphicFrame macro="">
      <xdr:nvGraphicFramePr>
        <xdr:cNvPr id="14" name="Diagramm 13">
          <a:extLst>
            <a:ext uri="{FF2B5EF4-FFF2-40B4-BE49-F238E27FC236}">
              <a16:creationId xmlns:a16="http://schemas.microsoft.com/office/drawing/2014/main" id="{15F84F2B-9F84-42D9-9D43-49D103B93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71</xdr:row>
      <xdr:rowOff>0</xdr:rowOff>
    </xdr:from>
    <xdr:to>
      <xdr:col>23</xdr:col>
      <xdr:colOff>0</xdr:colOff>
      <xdr:row>80</xdr:row>
      <xdr:rowOff>152399</xdr:rowOff>
    </xdr:to>
    <xdr:graphicFrame macro="">
      <xdr:nvGraphicFramePr>
        <xdr:cNvPr id="15" name="Diagramm 14">
          <a:extLst>
            <a:ext uri="{FF2B5EF4-FFF2-40B4-BE49-F238E27FC236}">
              <a16:creationId xmlns:a16="http://schemas.microsoft.com/office/drawing/2014/main" id="{05D5DBB7-41AC-4C56-8600-597FAD13D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81</xdr:row>
      <xdr:rowOff>0</xdr:rowOff>
    </xdr:from>
    <xdr:to>
      <xdr:col>23</xdr:col>
      <xdr:colOff>0</xdr:colOff>
      <xdr:row>90</xdr:row>
      <xdr:rowOff>114299</xdr:rowOff>
    </xdr:to>
    <xdr:graphicFrame macro="">
      <xdr:nvGraphicFramePr>
        <xdr:cNvPr id="16" name="Diagramm 15">
          <a:extLst>
            <a:ext uri="{FF2B5EF4-FFF2-40B4-BE49-F238E27FC236}">
              <a16:creationId xmlns:a16="http://schemas.microsoft.com/office/drawing/2014/main" id="{888EAD1A-A889-4865-ACA8-1E3342B94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91</xdr:row>
      <xdr:rowOff>0</xdr:rowOff>
    </xdr:from>
    <xdr:to>
      <xdr:col>18</xdr:col>
      <xdr:colOff>9525</xdr:colOff>
      <xdr:row>100</xdr:row>
      <xdr:rowOff>152399</xdr:rowOff>
    </xdr:to>
    <xdr:graphicFrame macro="">
      <xdr:nvGraphicFramePr>
        <xdr:cNvPr id="17" name="Diagramm 16">
          <a:extLst>
            <a:ext uri="{FF2B5EF4-FFF2-40B4-BE49-F238E27FC236}">
              <a16:creationId xmlns:a16="http://schemas.microsoft.com/office/drawing/2014/main" id="{537C4D6B-CEDD-4533-AE34-CF75D14D9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91</xdr:row>
      <xdr:rowOff>0</xdr:rowOff>
    </xdr:from>
    <xdr:to>
      <xdr:col>23</xdr:col>
      <xdr:colOff>0</xdr:colOff>
      <xdr:row>100</xdr:row>
      <xdr:rowOff>152399</xdr:rowOff>
    </xdr:to>
    <xdr:graphicFrame macro="">
      <xdr:nvGraphicFramePr>
        <xdr:cNvPr id="18" name="Diagramm 17">
          <a:extLst>
            <a:ext uri="{FF2B5EF4-FFF2-40B4-BE49-F238E27FC236}">
              <a16:creationId xmlns:a16="http://schemas.microsoft.com/office/drawing/2014/main" id="{E53847B8-D6B5-4358-96FC-3BC575962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101</xdr:row>
      <xdr:rowOff>0</xdr:rowOff>
    </xdr:from>
    <xdr:to>
      <xdr:col>18</xdr:col>
      <xdr:colOff>9525</xdr:colOff>
      <xdr:row>110</xdr:row>
      <xdr:rowOff>152399</xdr:rowOff>
    </xdr:to>
    <xdr:graphicFrame macro="">
      <xdr:nvGraphicFramePr>
        <xdr:cNvPr id="19" name="Diagramm 18">
          <a:extLst>
            <a:ext uri="{FF2B5EF4-FFF2-40B4-BE49-F238E27FC236}">
              <a16:creationId xmlns:a16="http://schemas.microsoft.com/office/drawing/2014/main" id="{A11E0D33-0014-48C3-AFF8-453D582A6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101</xdr:row>
      <xdr:rowOff>0</xdr:rowOff>
    </xdr:from>
    <xdr:to>
      <xdr:col>23</xdr:col>
      <xdr:colOff>0</xdr:colOff>
      <xdr:row>110</xdr:row>
      <xdr:rowOff>152399</xdr:rowOff>
    </xdr:to>
    <xdr:graphicFrame macro="">
      <xdr:nvGraphicFramePr>
        <xdr:cNvPr id="20" name="Diagramm 19">
          <a:extLst>
            <a:ext uri="{FF2B5EF4-FFF2-40B4-BE49-F238E27FC236}">
              <a16:creationId xmlns:a16="http://schemas.microsoft.com/office/drawing/2014/main" id="{DE298647-96D0-401B-BF5A-7BA929A09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111</xdr:row>
      <xdr:rowOff>0</xdr:rowOff>
    </xdr:from>
    <xdr:to>
      <xdr:col>18</xdr:col>
      <xdr:colOff>9525</xdr:colOff>
      <xdr:row>120</xdr:row>
      <xdr:rowOff>152399</xdr:rowOff>
    </xdr:to>
    <xdr:graphicFrame macro="">
      <xdr:nvGraphicFramePr>
        <xdr:cNvPr id="21" name="Diagramm 20">
          <a:extLst>
            <a:ext uri="{FF2B5EF4-FFF2-40B4-BE49-F238E27FC236}">
              <a16:creationId xmlns:a16="http://schemas.microsoft.com/office/drawing/2014/main" id="{05F661C0-9367-4F6C-B478-A56410D13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111</xdr:row>
      <xdr:rowOff>0</xdr:rowOff>
    </xdr:from>
    <xdr:to>
      <xdr:col>23</xdr:col>
      <xdr:colOff>0</xdr:colOff>
      <xdr:row>120</xdr:row>
      <xdr:rowOff>152399</xdr:rowOff>
    </xdr:to>
    <xdr:graphicFrame macro="">
      <xdr:nvGraphicFramePr>
        <xdr:cNvPr id="22" name="Diagramm 21">
          <a:extLst>
            <a:ext uri="{FF2B5EF4-FFF2-40B4-BE49-F238E27FC236}">
              <a16:creationId xmlns:a16="http://schemas.microsoft.com/office/drawing/2014/main" id="{C2D67B01-97D2-4EEA-9C3C-698E9D4EF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121</xdr:row>
      <xdr:rowOff>0</xdr:rowOff>
    </xdr:from>
    <xdr:to>
      <xdr:col>18</xdr:col>
      <xdr:colOff>9525</xdr:colOff>
      <xdr:row>130</xdr:row>
      <xdr:rowOff>114299</xdr:rowOff>
    </xdr:to>
    <xdr:graphicFrame macro="">
      <xdr:nvGraphicFramePr>
        <xdr:cNvPr id="23" name="Diagramm 22">
          <a:extLst>
            <a:ext uri="{FF2B5EF4-FFF2-40B4-BE49-F238E27FC236}">
              <a16:creationId xmlns:a16="http://schemas.microsoft.com/office/drawing/2014/main" id="{52161F1D-2B4C-4DCE-986A-031B18F06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121</xdr:row>
      <xdr:rowOff>0</xdr:rowOff>
    </xdr:from>
    <xdr:to>
      <xdr:col>23</xdr:col>
      <xdr:colOff>0</xdr:colOff>
      <xdr:row>130</xdr:row>
      <xdr:rowOff>114299</xdr:rowOff>
    </xdr:to>
    <xdr:graphicFrame macro="">
      <xdr:nvGraphicFramePr>
        <xdr:cNvPr id="24" name="Diagramm 23">
          <a:extLst>
            <a:ext uri="{FF2B5EF4-FFF2-40B4-BE49-F238E27FC236}">
              <a16:creationId xmlns:a16="http://schemas.microsoft.com/office/drawing/2014/main" id="{4399A7AB-D55E-4673-B447-B1B668210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131</xdr:row>
      <xdr:rowOff>0</xdr:rowOff>
    </xdr:from>
    <xdr:to>
      <xdr:col>18</xdr:col>
      <xdr:colOff>9525</xdr:colOff>
      <xdr:row>140</xdr:row>
      <xdr:rowOff>114299</xdr:rowOff>
    </xdr:to>
    <xdr:graphicFrame macro="">
      <xdr:nvGraphicFramePr>
        <xdr:cNvPr id="25" name="Diagramm 24">
          <a:extLst>
            <a:ext uri="{FF2B5EF4-FFF2-40B4-BE49-F238E27FC236}">
              <a16:creationId xmlns:a16="http://schemas.microsoft.com/office/drawing/2014/main" id="{77BC45EE-A7B8-46C6-858E-83623D992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131</xdr:row>
      <xdr:rowOff>0</xdr:rowOff>
    </xdr:from>
    <xdr:to>
      <xdr:col>23</xdr:col>
      <xdr:colOff>0</xdr:colOff>
      <xdr:row>140</xdr:row>
      <xdr:rowOff>114299</xdr:rowOff>
    </xdr:to>
    <xdr:graphicFrame macro="">
      <xdr:nvGraphicFramePr>
        <xdr:cNvPr id="26" name="Diagramm 25">
          <a:extLst>
            <a:ext uri="{FF2B5EF4-FFF2-40B4-BE49-F238E27FC236}">
              <a16:creationId xmlns:a16="http://schemas.microsoft.com/office/drawing/2014/main" id="{092BBE17-AE95-472A-A815-FB942715C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81</xdr:row>
      <xdr:rowOff>0</xdr:rowOff>
    </xdr:from>
    <xdr:to>
      <xdr:col>18</xdr:col>
      <xdr:colOff>9525</xdr:colOff>
      <xdr:row>90</xdr:row>
      <xdr:rowOff>110066</xdr:rowOff>
    </xdr:to>
    <xdr:graphicFrame macro="">
      <xdr:nvGraphicFramePr>
        <xdr:cNvPr id="27" name="Diagramm 26">
          <a:extLst>
            <a:ext uri="{FF2B5EF4-FFF2-40B4-BE49-F238E27FC236}">
              <a16:creationId xmlns:a16="http://schemas.microsoft.com/office/drawing/2014/main" id="{5B260F97-CB12-4983-8633-C6711F60D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45</xdr:row>
      <xdr:rowOff>6347</xdr:rowOff>
    </xdr:from>
    <xdr:to>
      <xdr:col>8</xdr:col>
      <xdr:colOff>587375</xdr:colOff>
      <xdr:row>48</xdr:row>
      <xdr:rowOff>0</xdr:rowOff>
    </xdr:to>
    <xdr:sp macro="" textlink="">
      <xdr:nvSpPr>
        <xdr:cNvPr id="2" name="Textfeld 1">
          <a:extLst>
            <a:ext uri="{FF2B5EF4-FFF2-40B4-BE49-F238E27FC236}">
              <a16:creationId xmlns:a16="http://schemas.microsoft.com/office/drawing/2014/main" id="{018F97CC-3A06-430F-A4E3-3B11C512EFA1}"/>
            </a:ext>
          </a:extLst>
        </xdr:cNvPr>
        <xdr:cNvSpPr txBox="1"/>
      </xdr:nvSpPr>
      <xdr:spPr>
        <a:xfrm>
          <a:off x="0" y="4578347"/>
          <a:ext cx="5953125" cy="327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600" b="0" i="0" u="none" strike="noStrike">
              <a:solidFill>
                <a:schemeClr val="dk1"/>
              </a:solidFill>
              <a:latin typeface="Arial" pitchFamily="34" charset="0"/>
              <a:ea typeface="+mn-ea"/>
              <a:cs typeface="Arial" pitchFamily="34" charset="0"/>
            </a:rPr>
            <a:t>Anm.: Ergebnisse der Strauchbeerenerhebung 2024. Landwirtschaftliche Betriebe mit Strauchbeerenflächen von mind. 0,5 Hektar im Freiland.</a:t>
          </a:r>
          <a:r>
            <a:rPr lang="de-DE" sz="600" b="0" i="0" u="none" strike="noStrike" baseline="0">
              <a:solidFill>
                <a:schemeClr val="dk1"/>
              </a:solidFill>
              <a:latin typeface="Arial" pitchFamily="34" charset="0"/>
              <a:ea typeface="+mn-ea"/>
              <a:cs typeface="Arial" pitchFamily="34" charset="0"/>
            </a:rPr>
            <a:t> </a:t>
          </a:r>
        </a:p>
        <a:p>
          <a:r>
            <a:rPr lang="de-DE" sz="600" b="0" i="0" u="none" strike="noStrike">
              <a:solidFill>
                <a:schemeClr val="dk1"/>
              </a:solidFill>
              <a:latin typeface="Arial" pitchFamily="34" charset="0"/>
              <a:ea typeface="+mn-ea"/>
              <a:cs typeface="Arial" pitchFamily="34" charset="0"/>
            </a:rPr>
            <a:t>- 1) Einschließlich</a:t>
          </a:r>
          <a:r>
            <a:rPr lang="de-DE" sz="600" b="0" i="0" u="none" strike="noStrike" baseline="0">
              <a:solidFill>
                <a:schemeClr val="dk1"/>
              </a:solidFill>
              <a:latin typeface="Arial" pitchFamily="34" charset="0"/>
              <a:ea typeface="+mn-ea"/>
              <a:cs typeface="Arial" pitchFamily="34" charset="0"/>
            </a:rPr>
            <a:t> Saarland und Hamburg</a:t>
          </a:r>
          <a:r>
            <a:rPr lang="de-DE" sz="600" b="0" i="0" u="none" strike="noStrike">
              <a:solidFill>
                <a:schemeClr val="dk1"/>
              </a:solidFill>
              <a:latin typeface="Arial" pitchFamily="34" charset="0"/>
              <a:ea typeface="+mn-ea"/>
              <a:cs typeface="Arial" pitchFamily="34" charset="0"/>
            </a:rPr>
            <a:t>. In Bremen und Berlin</a:t>
          </a:r>
          <a:r>
            <a:rPr lang="de-DE" sz="600" b="0" i="0" u="none" strike="noStrike" baseline="0">
              <a:solidFill>
                <a:schemeClr val="dk1"/>
              </a:solidFill>
              <a:latin typeface="Arial" pitchFamily="34" charset="0"/>
              <a:ea typeface="+mn-ea"/>
              <a:cs typeface="Arial" pitchFamily="34" charset="0"/>
            </a:rPr>
            <a:t> wurde die Erhebung nicht durchgeführt.</a:t>
          </a:r>
          <a:r>
            <a:rPr lang="de-DE" sz="600">
              <a:latin typeface="Arial" pitchFamily="34" charset="0"/>
              <a:cs typeface="Arial" pitchFamily="34" charset="0"/>
            </a:rPr>
            <a:t> </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xdr:wsDr xmlns:xdr="http://schemas.openxmlformats.org/drawingml/2006/spreadsheetDrawing" xmlns:a="http://schemas.openxmlformats.org/drawingml/2006/main">
  <xdr:oneCellAnchor>
    <xdr:from>
      <xdr:col>0</xdr:col>
      <xdr:colOff>0</xdr:colOff>
      <xdr:row>52</xdr:row>
      <xdr:rowOff>11906</xdr:rowOff>
    </xdr:from>
    <xdr:ext cx="5768578" cy="269176"/>
    <xdr:sp macro="" textlink="">
      <xdr:nvSpPr>
        <xdr:cNvPr id="3" name="Textfeld 2">
          <a:extLst>
            <a:ext uri="{FF2B5EF4-FFF2-40B4-BE49-F238E27FC236}">
              <a16:creationId xmlns:a16="http://schemas.microsoft.com/office/drawing/2014/main" id="{7EB9FC97-53B5-4458-9604-3E9364810115}"/>
            </a:ext>
          </a:extLst>
        </xdr:cNvPr>
        <xdr:cNvSpPr txBox="1"/>
      </xdr:nvSpPr>
      <xdr:spPr>
        <a:xfrm>
          <a:off x="0" y="6060281"/>
          <a:ext cx="5768578" cy="269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600">
              <a:latin typeface="Arial" panose="020B0604020202020204" pitchFamily="34" charset="0"/>
              <a:cs typeface="Arial" panose="020B0604020202020204" pitchFamily="34" charset="0"/>
            </a:rPr>
            <a:t>Anm.: Ergebnisse der Ernte- und Betriebsberichterstattung zum Ende des Kalenderjahres. - 1) Ohne Stadtstaaten. - 2) Ohne anderes Getreide zur Körnergewinnung (z.B. Hirse, Sorghum, Kanariensaat).  </a:t>
          </a:r>
        </a:p>
      </xdr:txBody>
    </xdr:sp>
    <xdr:clientData/>
  </xdr:oneCellAnchor>
</xdr:wsDr>
</file>

<file path=xl/drawings/drawing5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8.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89FEF5B6-2592-4F79-9BA4-E49D9A675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21</xdr:row>
      <xdr:rowOff>95250</xdr:rowOff>
    </xdr:from>
    <xdr:to>
      <xdr:col>23</xdr:col>
      <xdr:colOff>564647</xdr:colOff>
      <xdr:row>32</xdr:row>
      <xdr:rowOff>31207</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F0AE42D4-5E9D-45BC-9335-B456C5E05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6DDEFBAF-DA6B-4CF6-AFC5-CBE16ACCB1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14CC17D1-0088-46A8-ABA6-3C9577892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2E32A129-58A8-4F6F-9221-9AEEB793C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5BC71E0B-A67A-455D-B15C-DFC4E7EF2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8" name="Diagramm 7" descr="Dargestellt werden die Merkmale ab Hof sowie der Grundpreis beider Jahre." title="Brandenburg / Berlin">
          <a:extLst>
            <a:ext uri="{FF2B5EF4-FFF2-40B4-BE49-F238E27FC236}">
              <a16:creationId xmlns:a16="http://schemas.microsoft.com/office/drawing/2014/main" id="{2ABBC073-8428-4B78-B1B9-B78257F02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9" name="Diagramm 8" descr="Dargestellt werden die Merkmale ab Hof sowie der Grundpreis beider Jahre." title="Mecklenburg-Vorpommern">
          <a:extLst>
            <a:ext uri="{FF2B5EF4-FFF2-40B4-BE49-F238E27FC236}">
              <a16:creationId xmlns:a16="http://schemas.microsoft.com/office/drawing/2014/main" id="{C13BCC59-B1F7-4657-B0E2-B2AAEF11F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0" name="Diagramm 9" descr="Dargestellt werden die Merkmale ab Hof sowie der Grundpreis beider Jahre." title="Sachsen">
          <a:extLst>
            <a:ext uri="{FF2B5EF4-FFF2-40B4-BE49-F238E27FC236}">
              <a16:creationId xmlns:a16="http://schemas.microsoft.com/office/drawing/2014/main" id="{A1A07DBB-622F-40D7-8FA9-E6BE2F5A9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1" name="Diagramm 10" descr="Dargestellt werden die Merkmale ab Hof sowie der Grundpreis beider Jahre." title="Sachsen-Anhalt">
          <a:extLst>
            <a:ext uri="{FF2B5EF4-FFF2-40B4-BE49-F238E27FC236}">
              <a16:creationId xmlns:a16="http://schemas.microsoft.com/office/drawing/2014/main" id="{1E989AE2-0B5B-433D-9FF9-9BBD1511D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2" name="Diagramm 11" descr="Dargestellt werden die Merkmale ab Hof sowie der Grundpreis beider Jahre." title="Thüringen">
          <a:extLst>
            <a:ext uri="{FF2B5EF4-FFF2-40B4-BE49-F238E27FC236}">
              <a16:creationId xmlns:a16="http://schemas.microsoft.com/office/drawing/2014/main" id="{D24F177D-6DD6-42B6-9B9F-4C0E3859B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3" name="Diagramm 12" descr="Dargestellt werden die Merkmale ab Hof sowie der Grundpreis beider Jahre." title="Bundesgebiet West">
          <a:extLst>
            <a:ext uri="{FF2B5EF4-FFF2-40B4-BE49-F238E27FC236}">
              <a16:creationId xmlns:a16="http://schemas.microsoft.com/office/drawing/2014/main" id="{FD10A806-9707-4240-B700-D527B12BD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4" name="Diagramm 13" descr="Dargestellt werden die Merkmale ab Hof sowie der Grundpreis beider Jahre." title="Bundesgebiet Ost">
          <a:extLst>
            <a:ext uri="{FF2B5EF4-FFF2-40B4-BE49-F238E27FC236}">
              <a16:creationId xmlns:a16="http://schemas.microsoft.com/office/drawing/2014/main" id="{C721B6CF-90D8-4792-AB1E-4B8BAFD79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476249</xdr:colOff>
      <xdr:row>201</xdr:row>
      <xdr:rowOff>49695</xdr:rowOff>
    </xdr:from>
    <xdr:to>
      <xdr:col>30</xdr:col>
      <xdr:colOff>251114</xdr:colOff>
      <xdr:row>211</xdr:row>
      <xdr:rowOff>366652</xdr:rowOff>
    </xdr:to>
    <xdr:graphicFrame macro="">
      <xdr:nvGraphicFramePr>
        <xdr:cNvPr id="15" name="Diagramm 14" descr="Dargestellt werden die Merkmale ab Hof sowie der Grundpreis beider Jahre." title="Deutschland">
          <a:extLst>
            <a:ext uri="{FF2B5EF4-FFF2-40B4-BE49-F238E27FC236}">
              <a16:creationId xmlns:a16="http://schemas.microsoft.com/office/drawing/2014/main" id="{EE48B119-E924-4A62-9C4D-75D6260B1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41</xdr:row>
      <xdr:rowOff>117231</xdr:rowOff>
    </xdr:from>
    <xdr:to>
      <xdr:col>9</xdr:col>
      <xdr:colOff>146538</xdr:colOff>
      <xdr:row>58</xdr:row>
      <xdr:rowOff>126022</xdr:rowOff>
    </xdr:to>
    <xdr:graphicFrame macro="">
      <xdr:nvGraphicFramePr>
        <xdr:cNvPr id="2" name="Diagramm 1" title="Weichweizen Käufe">
          <a:extLst>
            <a:ext uri="{FF2B5EF4-FFF2-40B4-BE49-F238E27FC236}">
              <a16:creationId xmlns:a16="http://schemas.microsoft.com/office/drawing/2014/main" id="{3DA3B96F-7040-4C00-9A23-2EA1CA908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41</xdr:row>
      <xdr:rowOff>123093</xdr:rowOff>
    </xdr:from>
    <xdr:to>
      <xdr:col>17</xdr:col>
      <xdr:colOff>333374</xdr:colOff>
      <xdr:row>58</xdr:row>
      <xdr:rowOff>126023</xdr:rowOff>
    </xdr:to>
    <xdr:graphicFrame macro="">
      <xdr:nvGraphicFramePr>
        <xdr:cNvPr id="3" name="Diagramm 2" title="Roggen Käufe">
          <a:extLst>
            <a:ext uri="{FF2B5EF4-FFF2-40B4-BE49-F238E27FC236}">
              <a16:creationId xmlns:a16="http://schemas.microsoft.com/office/drawing/2014/main" id="{FBAF7CF6-2D2A-41BE-AB9E-CE6086819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49822</xdr:rowOff>
    </xdr:from>
    <xdr:to>
      <xdr:col>9</xdr:col>
      <xdr:colOff>142874</xdr:colOff>
      <xdr:row>76</xdr:row>
      <xdr:rowOff>52753</xdr:rowOff>
    </xdr:to>
    <xdr:graphicFrame macro="">
      <xdr:nvGraphicFramePr>
        <xdr:cNvPr id="4" name="Diagramm 3" title="Übrige Gerste Käufe">
          <a:extLst>
            <a:ext uri="{FF2B5EF4-FFF2-40B4-BE49-F238E27FC236}">
              <a16:creationId xmlns:a16="http://schemas.microsoft.com/office/drawing/2014/main" id="{B0D38135-4935-4E29-8055-805B6DDA9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59</xdr:row>
      <xdr:rowOff>42496</xdr:rowOff>
    </xdr:from>
    <xdr:to>
      <xdr:col>17</xdr:col>
      <xdr:colOff>340700</xdr:colOff>
      <xdr:row>76</xdr:row>
      <xdr:rowOff>45427</xdr:rowOff>
    </xdr:to>
    <xdr:graphicFrame macro="">
      <xdr:nvGraphicFramePr>
        <xdr:cNvPr id="5" name="Diagramm 4" title="Mais Käufe">
          <a:extLst>
            <a:ext uri="{FF2B5EF4-FFF2-40B4-BE49-F238E27FC236}">
              <a16:creationId xmlns:a16="http://schemas.microsoft.com/office/drawing/2014/main" id="{F0D97694-5527-44AF-B068-596B0051D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77</xdr:row>
      <xdr:rowOff>60384</xdr:rowOff>
    </xdr:from>
    <xdr:to>
      <xdr:col>15</xdr:col>
      <xdr:colOff>403992</xdr:colOff>
      <xdr:row>103</xdr:row>
      <xdr:rowOff>114704</xdr:rowOff>
    </xdr:to>
    <xdr:graphicFrame macro="">
      <xdr:nvGraphicFramePr>
        <xdr:cNvPr id="6" name="Diagramm 5" title="Gesamt in 1.000 t">
          <a:extLst>
            <a:ext uri="{FF2B5EF4-FFF2-40B4-BE49-F238E27FC236}">
              <a16:creationId xmlns:a16="http://schemas.microsoft.com/office/drawing/2014/main" id="{CB1AF127-744E-4D54-B024-3FF95F6E0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a:t>
          </a:r>
          <a:r>
            <a:rPr lang="de-DE" sz="1100" baseline="0"/>
            <a:t> </a:t>
          </a:r>
          <a:r>
            <a:rPr lang="de-DE" sz="1100"/>
            <a:t> (625)</a:t>
          </a:r>
        </a:p>
      </cdr:txBody>
    </cdr:sp>
  </cdr:relSizeAnchor>
</c:userShapes>
</file>

<file path=xl/drawings/drawing73.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B2B52F3A-BC48-41F4-9777-6AED0187C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17</xdr:row>
      <xdr:rowOff>95249</xdr:rowOff>
    </xdr:from>
    <xdr:to>
      <xdr:col>23</xdr:col>
      <xdr:colOff>564647</xdr:colOff>
      <xdr:row>27</xdr:row>
      <xdr:rowOff>353275</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9E032963-05C2-4B1F-ABAB-11A4C88AD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2348E8B9-B453-4569-847C-57C46308C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FB60E9AC-32B9-4C79-988F-2E331D486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0793687C-BD8A-4922-A0C7-2F8B4FC4E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47C7B1CD-37FD-483B-9979-7528D7DEC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8" name="Diagramm 7" descr="Dargestellt werden die Merkmale ab Hof sowie der Grundpreis beider Jahre." title="Bundesgebiet West">
          <a:extLst>
            <a:ext uri="{FF2B5EF4-FFF2-40B4-BE49-F238E27FC236}">
              <a16:creationId xmlns:a16="http://schemas.microsoft.com/office/drawing/2014/main" id="{2BDE69DF-D181-439E-9961-1A87C9F8E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9" name="Diagramm 8" descr="Dargestellt werden die Merkmale ab Hof sowie der Grundpreis beider Jahre." title="Bundesgebiet Ost">
          <a:extLst>
            <a:ext uri="{FF2B5EF4-FFF2-40B4-BE49-F238E27FC236}">
              <a16:creationId xmlns:a16="http://schemas.microsoft.com/office/drawing/2014/main" id="{99A55871-085A-47AC-BCC7-1703E6260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0" name="Diagramm 9" descr="Dargestellt werden die Merkmale ab Hof sowie der Grundpreis beider Jahre." title="Deutschland">
          <a:extLst>
            <a:ext uri="{FF2B5EF4-FFF2-40B4-BE49-F238E27FC236}">
              <a16:creationId xmlns:a16="http://schemas.microsoft.com/office/drawing/2014/main" id="{C46B96AF-D71A-410C-B7AA-F2C38A505A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3.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D2553B4A-51C8-4C29-AC45-EB02DDCFB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5.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FB80F6D0-50FD-4265-977A-69EB29D14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0.80427</cdr:x>
      <cdr:y>0.91847</cdr:y>
    </cdr:from>
    <cdr:to>
      <cdr:x>0.95404</cdr:x>
      <cdr:y>1</cdr:y>
    </cdr:to>
    <cdr:sp macro="" textlink="">
      <cdr:nvSpPr>
        <cdr:cNvPr id="2" name="Textfeld 1"/>
        <cdr:cNvSpPr txBox="1"/>
      </cdr:nvSpPr>
      <cdr:spPr>
        <a:xfrm xmlns:a="http://schemas.openxmlformats.org/drawingml/2006/main">
          <a:off x="4409714" y="2996005"/>
          <a:ext cx="821168" cy="2659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7.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E4618940-8908-46CE-A5CE-26C45E42BBE6}"/>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9.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tockan\Downloads\0104240-0000-5.xlsx" TargetMode="External"/><Relationship Id="rId1" Type="http://schemas.openxmlformats.org/officeDocument/2006/relationships/externalLinkPath" Target="file:///C:\Users\tockan\Downloads\0104240-0000-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ATEN\AUFTRAG.001\ALT\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04240(1)_2025"/>
      <sheetName val="0104240(2)_2025"/>
      <sheetName val="0104240(1)_2024"/>
      <sheetName val="0104240(2)_2024"/>
    </sheetNames>
    <sheetDataSet>
      <sheetData sheetId="0"/>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0</v>
          </cell>
        </row>
        <row r="8">
          <cell r="A8" t="str">
            <v>Gewerbliche Erzeugnisse insgesamt</v>
          </cell>
          <cell r="B8">
            <v>1000</v>
          </cell>
          <cell r="C8">
            <v>1997</v>
          </cell>
          <cell r="D8">
            <v>103.7</v>
          </cell>
          <cell r="F8">
            <v>103.7</v>
          </cell>
          <cell r="H8">
            <v>103.6</v>
          </cell>
          <cell r="J8">
            <v>104</v>
          </cell>
          <cell r="L8">
            <v>104.1</v>
          </cell>
          <cell r="N8">
            <v>104.2</v>
          </cell>
          <cell r="P8">
            <v>104.3</v>
          </cell>
          <cell r="AB8">
            <v>0</v>
          </cell>
          <cell r="AD8">
            <v>0</v>
          </cell>
        </row>
        <row r="9">
          <cell r="A9" t="str">
            <v>Gewerbliche Erzeugnisse insgesamt</v>
          </cell>
          <cell r="B9">
            <v>1000</v>
          </cell>
          <cell r="C9">
            <v>1998</v>
          </cell>
          <cell r="AB9">
            <v>0</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0</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AB21">
            <v>0</v>
          </cell>
          <cell r="AD21">
            <v>0</v>
          </cell>
        </row>
        <row r="22">
          <cell r="A22" t="str">
            <v>ohne Strom Gas, Fernwärme und Wasser</v>
          </cell>
          <cell r="B22">
            <v>868.59</v>
          </cell>
          <cell r="C22">
            <v>1998</v>
          </cell>
          <cell r="AB22">
            <v>0</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0</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AB34">
            <v>0</v>
          </cell>
          <cell r="AD34">
            <v>0</v>
          </cell>
        </row>
        <row r="35">
          <cell r="A35" t="str">
            <v>Erzeugnisse des Nahrungs- und Genußmittelgewerbes</v>
          </cell>
          <cell r="B35">
            <v>131.06</v>
          </cell>
          <cell r="C35">
            <v>1998</v>
          </cell>
          <cell r="AB35">
            <v>0</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0</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AB47">
            <v>0</v>
          </cell>
          <cell r="AD47">
            <v>0</v>
          </cell>
        </row>
        <row r="48">
          <cell r="A48" t="str">
            <v>Erzeugnisse des Ernährungsgewerbes</v>
          </cell>
          <cell r="B48">
            <v>113.63</v>
          </cell>
          <cell r="C48">
            <v>1998</v>
          </cell>
          <cell r="AB48">
            <v>0</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0</v>
          </cell>
        </row>
        <row r="60">
          <cell r="A60" t="str">
            <v>Tabakwaren</v>
          </cell>
          <cell r="B60">
            <v>17.43</v>
          </cell>
          <cell r="C60">
            <v>1997</v>
          </cell>
          <cell r="D60">
            <v>117.6</v>
          </cell>
          <cell r="F60">
            <v>118</v>
          </cell>
          <cell r="H60">
            <v>118.9</v>
          </cell>
          <cell r="J60">
            <v>119.2</v>
          </cell>
          <cell r="L60">
            <v>119.1</v>
          </cell>
          <cell r="N60">
            <v>119</v>
          </cell>
          <cell r="P60">
            <v>117.7</v>
          </cell>
          <cell r="AB60">
            <v>0</v>
          </cell>
          <cell r="AD60">
            <v>0</v>
          </cell>
        </row>
        <row r="61">
          <cell r="A61" t="str">
            <v>Tabakwaren</v>
          </cell>
          <cell r="B61">
            <v>17.43</v>
          </cell>
          <cell r="C61">
            <v>1998</v>
          </cell>
          <cell r="AB61">
            <v>0</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0</v>
          </cell>
        </row>
        <row r="73">
          <cell r="A73" t="str">
            <v>Elektrizität</v>
          </cell>
          <cell r="B73">
            <v>81.81</v>
          </cell>
          <cell r="C73">
            <v>1997</v>
          </cell>
          <cell r="D73">
            <v>91.6</v>
          </cell>
          <cell r="F73">
            <v>91.6</v>
          </cell>
          <cell r="H73">
            <v>91.6</v>
          </cell>
          <cell r="J73">
            <v>91.6</v>
          </cell>
          <cell r="L73">
            <v>91.6</v>
          </cell>
          <cell r="N73">
            <v>91.6</v>
          </cell>
          <cell r="P73">
            <v>91.5</v>
          </cell>
          <cell r="AB73">
            <v>0</v>
          </cell>
          <cell r="AD73">
            <v>0</v>
          </cell>
        </row>
        <row r="74">
          <cell r="A74" t="str">
            <v>Elektrizität</v>
          </cell>
          <cell r="B74">
            <v>81.81</v>
          </cell>
          <cell r="C74">
            <v>1998</v>
          </cell>
          <cell r="AB74">
            <v>0</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0</v>
          </cell>
        </row>
        <row r="86">
          <cell r="A86" t="str">
            <v>Private Haushalte</v>
          </cell>
          <cell r="B86">
            <v>17.98</v>
          </cell>
          <cell r="C86">
            <v>1997</v>
          </cell>
          <cell r="D86">
            <v>99.1</v>
          </cell>
          <cell r="F86">
            <v>99.1</v>
          </cell>
          <cell r="H86">
            <v>99.1</v>
          </cell>
          <cell r="J86">
            <v>99.2</v>
          </cell>
          <cell r="L86">
            <v>99.2</v>
          </cell>
          <cell r="N86">
            <v>99.2</v>
          </cell>
          <cell r="P86">
            <v>99.2</v>
          </cell>
          <cell r="AB86">
            <v>0</v>
          </cell>
          <cell r="AD86">
            <v>0</v>
          </cell>
        </row>
        <row r="87">
          <cell r="A87" t="str">
            <v>Private Haushalte</v>
          </cell>
          <cell r="B87">
            <v>17.98</v>
          </cell>
          <cell r="C87">
            <v>1998</v>
          </cell>
          <cell r="AB87">
            <v>0</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0</v>
          </cell>
        </row>
        <row r="99">
          <cell r="A99" t="str">
            <v>Landwirtschaftliche Betriebe</v>
          </cell>
          <cell r="B99">
            <v>1.19</v>
          </cell>
          <cell r="C99">
            <v>1997</v>
          </cell>
          <cell r="D99">
            <v>96</v>
          </cell>
          <cell r="F99">
            <v>96</v>
          </cell>
          <cell r="H99">
            <v>96</v>
          </cell>
          <cell r="J99">
            <v>96</v>
          </cell>
          <cell r="L99">
            <v>96</v>
          </cell>
          <cell r="N99">
            <v>96</v>
          </cell>
          <cell r="P99">
            <v>96</v>
          </cell>
          <cell r="AB99">
            <v>0</v>
          </cell>
          <cell r="AD99">
            <v>0</v>
          </cell>
        </row>
        <row r="100">
          <cell r="A100" t="str">
            <v>Landwirtschaftliche Betriebe</v>
          </cell>
          <cell r="B100">
            <v>1.19</v>
          </cell>
          <cell r="C100">
            <v>1998</v>
          </cell>
          <cell r="AB100">
            <v>0</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0</v>
          </cell>
        </row>
        <row r="112">
          <cell r="A112" t="str">
            <v>Gewerblicher Betriebe</v>
          </cell>
          <cell r="B112">
            <v>7.8</v>
          </cell>
          <cell r="C112">
            <v>1997</v>
          </cell>
          <cell r="D112">
            <v>85.8</v>
          </cell>
          <cell r="F112">
            <v>85.7</v>
          </cell>
          <cell r="H112">
            <v>85.7</v>
          </cell>
          <cell r="J112">
            <v>85.5</v>
          </cell>
          <cell r="L112">
            <v>85.5</v>
          </cell>
          <cell r="N112">
            <v>85.5</v>
          </cell>
          <cell r="P112">
            <v>85.5</v>
          </cell>
          <cell r="AB112">
            <v>0</v>
          </cell>
          <cell r="AD112">
            <v>0</v>
          </cell>
        </row>
        <row r="113">
          <cell r="A113" t="str">
            <v>Gewerblicher Betriebe</v>
          </cell>
          <cell r="B113">
            <v>7.8</v>
          </cell>
          <cell r="C113">
            <v>1998</v>
          </cell>
          <cell r="AB113">
            <v>0</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0</v>
          </cell>
        </row>
        <row r="138">
          <cell r="A138" t="str">
            <v>Erdgas</v>
          </cell>
          <cell r="B138">
            <v>38.33</v>
          </cell>
          <cell r="C138">
            <v>1997</v>
          </cell>
          <cell r="D138">
            <v>91.2</v>
          </cell>
          <cell r="F138">
            <v>91.8</v>
          </cell>
          <cell r="H138">
            <v>91.8</v>
          </cell>
          <cell r="J138">
            <v>96.5</v>
          </cell>
          <cell r="L138">
            <v>96.6</v>
          </cell>
          <cell r="N138">
            <v>96.5</v>
          </cell>
          <cell r="P138">
            <v>97.6</v>
          </cell>
          <cell r="AB138">
            <v>0</v>
          </cell>
          <cell r="AD138">
            <v>0</v>
          </cell>
        </row>
        <row r="139">
          <cell r="A139" t="str">
            <v>Erdgas</v>
          </cell>
          <cell r="B139">
            <v>38.33</v>
          </cell>
          <cell r="C139">
            <v>1998</v>
          </cell>
          <cell r="AB139">
            <v>0</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0</v>
          </cell>
        </row>
        <row r="151">
          <cell r="A151" t="str">
            <v>Private Haushalte</v>
          </cell>
          <cell r="B151">
            <v>7.94</v>
          </cell>
          <cell r="C151">
            <v>1997</v>
          </cell>
          <cell r="D151">
            <v>96.9</v>
          </cell>
          <cell r="F151">
            <v>97.1</v>
          </cell>
          <cell r="H151">
            <v>97.4</v>
          </cell>
          <cell r="J151">
            <v>99.3</v>
          </cell>
          <cell r="L151">
            <v>99.3</v>
          </cell>
          <cell r="N151">
            <v>99.3</v>
          </cell>
          <cell r="P151">
            <v>99.4</v>
          </cell>
          <cell r="AB151">
            <v>0</v>
          </cell>
          <cell r="AD151">
            <v>0</v>
          </cell>
        </row>
        <row r="152">
          <cell r="A152" t="str">
            <v>Private Haushalte</v>
          </cell>
          <cell r="B152">
            <v>7.94</v>
          </cell>
          <cell r="C152">
            <v>1998</v>
          </cell>
          <cell r="AB152">
            <v>0</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0</v>
          </cell>
        </row>
        <row r="164">
          <cell r="A164" t="str">
            <v>Handel und Gewerbe</v>
          </cell>
          <cell r="B164">
            <v>2.73</v>
          </cell>
          <cell r="C164">
            <v>1997</v>
          </cell>
          <cell r="D164">
            <v>94.7</v>
          </cell>
          <cell r="F164">
            <v>95</v>
          </cell>
          <cell r="H164">
            <v>95.2</v>
          </cell>
          <cell r="J164">
            <v>96.9</v>
          </cell>
          <cell r="L164">
            <v>97</v>
          </cell>
          <cell r="N164">
            <v>97</v>
          </cell>
          <cell r="P164">
            <v>97</v>
          </cell>
          <cell r="AB164">
            <v>0</v>
          </cell>
          <cell r="AD164">
            <v>0</v>
          </cell>
        </row>
        <row r="165">
          <cell r="A165" t="str">
            <v>Handel und Gewerbe</v>
          </cell>
          <cell r="B165">
            <v>2.73</v>
          </cell>
          <cell r="C165">
            <v>1998</v>
          </cell>
          <cell r="AB165">
            <v>0</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0</v>
          </cell>
        </row>
        <row r="177">
          <cell r="A177" t="str">
            <v>Industrie</v>
          </cell>
          <cell r="B177">
            <v>6.36</v>
          </cell>
          <cell r="C177">
            <v>1997</v>
          </cell>
          <cell r="D177">
            <v>95.1</v>
          </cell>
          <cell r="F177">
            <v>95.5</v>
          </cell>
          <cell r="H177">
            <v>95.1</v>
          </cell>
          <cell r="J177">
            <v>99.6</v>
          </cell>
          <cell r="L177">
            <v>99.7</v>
          </cell>
          <cell r="N177">
            <v>99.4</v>
          </cell>
          <cell r="P177">
            <v>99.5</v>
          </cell>
          <cell r="AB177">
            <v>0</v>
          </cell>
          <cell r="AD177">
            <v>0</v>
          </cell>
        </row>
        <row r="178">
          <cell r="A178" t="str">
            <v>Industrie</v>
          </cell>
          <cell r="B178">
            <v>6.36</v>
          </cell>
          <cell r="C178">
            <v>1998</v>
          </cell>
          <cell r="AB178">
            <v>0</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0</v>
          </cell>
        </row>
        <row r="190">
          <cell r="A190" t="str">
            <v>Mineralölerzeugnisse</v>
          </cell>
          <cell r="B190">
            <v>34.14</v>
          </cell>
          <cell r="C190">
            <v>1997</v>
          </cell>
          <cell r="D190">
            <v>118</v>
          </cell>
          <cell r="F190">
            <v>115.1</v>
          </cell>
          <cell r="H190">
            <v>113</v>
          </cell>
          <cell r="J190">
            <v>111.5</v>
          </cell>
          <cell r="L190">
            <v>111.3</v>
          </cell>
          <cell r="N190">
            <v>110</v>
          </cell>
          <cell r="P190">
            <v>110.5</v>
          </cell>
          <cell r="AB190">
            <v>0</v>
          </cell>
          <cell r="AD190">
            <v>0</v>
          </cell>
        </row>
        <row r="191">
          <cell r="A191" t="str">
            <v>Mineralölerzeugnisse</v>
          </cell>
          <cell r="B191">
            <v>34.14</v>
          </cell>
          <cell r="C191">
            <v>1998</v>
          </cell>
          <cell r="AB191">
            <v>0</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0</v>
          </cell>
        </row>
        <row r="203">
          <cell r="A203" t="str">
            <v>Motorenbenzin</v>
          </cell>
          <cell r="B203">
            <v>16</v>
          </cell>
          <cell r="C203">
            <v>1997</v>
          </cell>
          <cell r="D203">
            <v>124.7</v>
          </cell>
          <cell r="F203">
            <v>125</v>
          </cell>
          <cell r="H203">
            <v>125.7</v>
          </cell>
          <cell r="J203">
            <v>124.6</v>
          </cell>
          <cell r="L203">
            <v>124.3</v>
          </cell>
          <cell r="N203">
            <v>123.1</v>
          </cell>
          <cell r="P203">
            <v>123.3</v>
          </cell>
          <cell r="AB203">
            <v>0</v>
          </cell>
          <cell r="AD203">
            <v>0</v>
          </cell>
        </row>
        <row r="204">
          <cell r="A204" t="str">
            <v>Motorenbenzin</v>
          </cell>
          <cell r="B204">
            <v>16</v>
          </cell>
          <cell r="C204">
            <v>1998</v>
          </cell>
          <cell r="AB204">
            <v>0</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0</v>
          </cell>
        </row>
        <row r="216">
          <cell r="A216" t="str">
            <v>Dieselkraftstoff</v>
          </cell>
          <cell r="B216">
            <v>8.9</v>
          </cell>
          <cell r="C216">
            <v>1997</v>
          </cell>
          <cell r="D216">
            <v>117.1</v>
          </cell>
          <cell r="F216">
            <v>114.3</v>
          </cell>
          <cell r="H216">
            <v>111.7</v>
          </cell>
          <cell r="J216">
            <v>110.6</v>
          </cell>
          <cell r="L216">
            <v>110.3</v>
          </cell>
          <cell r="N216">
            <v>108.4</v>
          </cell>
          <cell r="P216">
            <v>108.8</v>
          </cell>
          <cell r="AB216">
            <v>0</v>
          </cell>
          <cell r="AD216">
            <v>0</v>
          </cell>
        </row>
        <row r="217">
          <cell r="A217" t="str">
            <v>Dieselkraftstoff</v>
          </cell>
          <cell r="B217">
            <v>8.9</v>
          </cell>
          <cell r="C217">
            <v>1998</v>
          </cell>
          <cell r="AB217">
            <v>0</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0</v>
          </cell>
        </row>
        <row r="229">
          <cell r="A229" t="str">
            <v>Heizöl leicht</v>
          </cell>
          <cell r="B229">
            <v>4.88</v>
          </cell>
          <cell r="C229">
            <v>1997</v>
          </cell>
          <cell r="D229">
            <v>108.4</v>
          </cell>
          <cell r="F229">
            <v>94.2</v>
          </cell>
          <cell r="H229">
            <v>88.3</v>
          </cell>
          <cell r="J229">
            <v>87.8</v>
          </cell>
          <cell r="L229">
            <v>89.5</v>
          </cell>
          <cell r="N229">
            <v>86.5</v>
          </cell>
          <cell r="P229">
            <v>88.9</v>
          </cell>
          <cell r="AB229">
            <v>0</v>
          </cell>
          <cell r="AD229">
            <v>0</v>
          </cell>
        </row>
        <row r="230">
          <cell r="A230" t="str">
            <v>Heizöl leicht</v>
          </cell>
          <cell r="B230">
            <v>4.88</v>
          </cell>
          <cell r="C230">
            <v>1998</v>
          </cell>
          <cell r="AB230">
            <v>0</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0</v>
          </cell>
        </row>
        <row r="242">
          <cell r="A242" t="str">
            <v>Heizöl schwer</v>
          </cell>
          <cell r="B242">
            <v>0.88</v>
          </cell>
          <cell r="C242">
            <v>1997</v>
          </cell>
          <cell r="D242">
            <v>111.8</v>
          </cell>
          <cell r="F242">
            <v>98.2</v>
          </cell>
          <cell r="H242">
            <v>93.9</v>
          </cell>
          <cell r="J242">
            <v>90.9</v>
          </cell>
          <cell r="L242">
            <v>90.7</v>
          </cell>
          <cell r="N242">
            <v>96</v>
          </cell>
          <cell r="P242">
            <v>96.7</v>
          </cell>
          <cell r="AB242">
            <v>0</v>
          </cell>
          <cell r="AD242">
            <v>0</v>
          </cell>
        </row>
        <row r="243">
          <cell r="A243" t="str">
            <v>Heizöl schwer</v>
          </cell>
          <cell r="B243">
            <v>0.88</v>
          </cell>
          <cell r="C243">
            <v>1998</v>
          </cell>
          <cell r="AB243">
            <v>0</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0</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AB255">
            <v>0</v>
          </cell>
          <cell r="AD255">
            <v>0</v>
          </cell>
        </row>
        <row r="256">
          <cell r="A256" t="str">
            <v xml:space="preserve"> Nahrungsmittel</v>
          </cell>
          <cell r="B256">
            <v>76.66</v>
          </cell>
          <cell r="C256">
            <v>1998</v>
          </cell>
          <cell r="AB256">
            <v>0</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0</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AB268">
            <v>0</v>
          </cell>
          <cell r="AD268">
            <v>0</v>
          </cell>
        </row>
        <row r="269">
          <cell r="A269" t="str">
            <v>Nahrungsmittel, vorwiegend auf pflanzlicher Grundlage</v>
          </cell>
          <cell r="B269">
            <v>38.659999999999997</v>
          </cell>
          <cell r="C269">
            <v>1998</v>
          </cell>
          <cell r="AB269">
            <v>0</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0</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AB281">
            <v>0</v>
          </cell>
          <cell r="AD281">
            <v>0</v>
          </cell>
        </row>
        <row r="282">
          <cell r="A282" t="str">
            <v>Mahl- und Schälmühlenerzeugnisse</v>
          </cell>
          <cell r="B282">
            <v>1.73</v>
          </cell>
          <cell r="C282">
            <v>1998</v>
          </cell>
          <cell r="AB282">
            <v>0</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0</v>
          </cell>
        </row>
        <row r="294">
          <cell r="A294" t="str">
            <v>Weizenmehl</v>
          </cell>
          <cell r="B294">
            <v>1.1100000000000001</v>
          </cell>
          <cell r="C294">
            <v>1997</v>
          </cell>
          <cell r="D294">
            <v>88.7</v>
          </cell>
          <cell r="F294">
            <v>88.1</v>
          </cell>
          <cell r="H294">
            <v>87.8</v>
          </cell>
          <cell r="J294">
            <v>87.6</v>
          </cell>
          <cell r="L294">
            <v>87.1</v>
          </cell>
          <cell r="N294">
            <v>86.9</v>
          </cell>
          <cell r="P294">
            <v>86.8</v>
          </cell>
          <cell r="AB294">
            <v>0</v>
          </cell>
          <cell r="AD294">
            <v>0</v>
          </cell>
        </row>
        <row r="295">
          <cell r="A295" t="str">
            <v>Weizenmehl</v>
          </cell>
          <cell r="B295">
            <v>1.1100000000000001</v>
          </cell>
          <cell r="C295">
            <v>1998</v>
          </cell>
          <cell r="AB295">
            <v>0</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0</v>
          </cell>
        </row>
        <row r="307">
          <cell r="A307" t="str">
            <v>Roggenmehl</v>
          </cell>
          <cell r="B307">
            <v>0.18</v>
          </cell>
          <cell r="C307">
            <v>1997</v>
          </cell>
          <cell r="D307">
            <v>85</v>
          </cell>
          <cell r="F307">
            <v>84.5</v>
          </cell>
          <cell r="H307">
            <v>83.8</v>
          </cell>
          <cell r="J307">
            <v>83.9</v>
          </cell>
          <cell r="L307">
            <v>83.6</v>
          </cell>
          <cell r="N307">
            <v>83.4</v>
          </cell>
          <cell r="P307">
            <v>83.1</v>
          </cell>
          <cell r="AB307">
            <v>0</v>
          </cell>
          <cell r="AD307">
            <v>0</v>
          </cell>
        </row>
        <row r="308">
          <cell r="A308" t="str">
            <v>Roggenmehl</v>
          </cell>
          <cell r="B308">
            <v>0.18</v>
          </cell>
          <cell r="C308">
            <v>1998</v>
          </cell>
          <cell r="AB308">
            <v>0</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0</v>
          </cell>
        </row>
        <row r="320">
          <cell r="A320" t="str">
            <v>Schälmühlenerzeugnisse</v>
          </cell>
          <cell r="B320">
            <v>0.26</v>
          </cell>
          <cell r="C320">
            <v>1997</v>
          </cell>
          <cell r="D320">
            <v>98.1</v>
          </cell>
          <cell r="F320">
            <v>97.1</v>
          </cell>
          <cell r="H320">
            <v>97</v>
          </cell>
          <cell r="J320">
            <v>96.3</v>
          </cell>
          <cell r="L320">
            <v>95.8</v>
          </cell>
          <cell r="N320">
            <v>95.9</v>
          </cell>
          <cell r="P320">
            <v>94.9</v>
          </cell>
          <cell r="AB320">
            <v>0</v>
          </cell>
          <cell r="AD320">
            <v>0</v>
          </cell>
        </row>
        <row r="321">
          <cell r="A321" t="str">
            <v>Schälmühlenerzeugnisse</v>
          </cell>
          <cell r="B321">
            <v>0.26</v>
          </cell>
          <cell r="C321">
            <v>1998</v>
          </cell>
          <cell r="AB321">
            <v>0</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0</v>
          </cell>
        </row>
        <row r="333">
          <cell r="A333" t="str">
            <v>Teigwaren</v>
          </cell>
          <cell r="B333">
            <v>0.49</v>
          </cell>
          <cell r="C333">
            <v>1997</v>
          </cell>
          <cell r="D333">
            <v>91.4</v>
          </cell>
          <cell r="F333">
            <v>91.2</v>
          </cell>
          <cell r="H333">
            <v>91.7</v>
          </cell>
          <cell r="J333">
            <v>91.8</v>
          </cell>
          <cell r="L333">
            <v>91.8</v>
          </cell>
          <cell r="N333">
            <v>90.9</v>
          </cell>
          <cell r="P333">
            <v>91</v>
          </cell>
          <cell r="AB333">
            <v>0</v>
          </cell>
          <cell r="AD333">
            <v>0</v>
          </cell>
        </row>
        <row r="334">
          <cell r="A334" t="str">
            <v>Teigwaren</v>
          </cell>
          <cell r="B334">
            <v>0.49</v>
          </cell>
          <cell r="C334">
            <v>1998</v>
          </cell>
          <cell r="AB334">
            <v>0</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0</v>
          </cell>
        </row>
        <row r="346">
          <cell r="A346" t="str">
            <v>Nährmittel</v>
          </cell>
          <cell r="B346">
            <v>3.92</v>
          </cell>
          <cell r="C346">
            <v>1997</v>
          </cell>
          <cell r="D346">
            <v>107.9</v>
          </cell>
          <cell r="F346">
            <v>108.2</v>
          </cell>
          <cell r="H346">
            <v>108.5</v>
          </cell>
          <cell r="J346">
            <v>108.5</v>
          </cell>
          <cell r="L346">
            <v>108.6</v>
          </cell>
          <cell r="N346">
            <v>108.6</v>
          </cell>
          <cell r="P346">
            <v>108.7</v>
          </cell>
          <cell r="AB346">
            <v>0</v>
          </cell>
          <cell r="AD346">
            <v>0</v>
          </cell>
        </row>
        <row r="347">
          <cell r="A347" t="str">
            <v>Nährmittel</v>
          </cell>
          <cell r="B347">
            <v>3.92</v>
          </cell>
          <cell r="C347">
            <v>1998</v>
          </cell>
          <cell r="AB347">
            <v>0</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0</v>
          </cell>
        </row>
        <row r="359">
          <cell r="A359" t="str">
            <v>Stärke und Stärkeerzeugnisse</v>
          </cell>
          <cell r="B359">
            <v>0.67</v>
          </cell>
          <cell r="C359">
            <v>1997</v>
          </cell>
          <cell r="D359">
            <v>93.8</v>
          </cell>
          <cell r="F359">
            <v>93.5</v>
          </cell>
          <cell r="H359">
            <v>92.9</v>
          </cell>
          <cell r="J359">
            <v>93.1</v>
          </cell>
          <cell r="L359">
            <v>91.4</v>
          </cell>
          <cell r="N359">
            <v>91.2</v>
          </cell>
          <cell r="P359">
            <v>90.8</v>
          </cell>
          <cell r="AB359">
            <v>0</v>
          </cell>
          <cell r="AD359">
            <v>0</v>
          </cell>
        </row>
        <row r="360">
          <cell r="A360" t="str">
            <v>Stärke und Stärkeerzeugnisse</v>
          </cell>
          <cell r="B360">
            <v>0.67</v>
          </cell>
          <cell r="C360">
            <v>1998</v>
          </cell>
          <cell r="AB360">
            <v>0</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0</v>
          </cell>
        </row>
        <row r="372">
          <cell r="A372" t="str">
            <v>Backwaren</v>
          </cell>
          <cell r="B372">
            <v>8.6999999999999993</v>
          </cell>
          <cell r="C372">
            <v>1997</v>
          </cell>
          <cell r="D372">
            <v>107.5</v>
          </cell>
          <cell r="F372">
            <v>107.6</v>
          </cell>
          <cell r="H372">
            <v>107.5</v>
          </cell>
          <cell r="J372">
            <v>107.3</v>
          </cell>
          <cell r="L372">
            <v>106.9</v>
          </cell>
          <cell r="N372">
            <v>106.8</v>
          </cell>
          <cell r="P372">
            <v>106.8</v>
          </cell>
          <cell r="AB372">
            <v>0</v>
          </cell>
          <cell r="AD372">
            <v>0</v>
          </cell>
        </row>
        <row r="373">
          <cell r="A373" t="str">
            <v>Backwaren</v>
          </cell>
          <cell r="B373">
            <v>8.6999999999999993</v>
          </cell>
          <cell r="C373">
            <v>1998</v>
          </cell>
          <cell r="AB373">
            <v>0</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0</v>
          </cell>
        </row>
        <row r="385">
          <cell r="A385" t="str">
            <v>Brot</v>
          </cell>
          <cell r="B385">
            <v>3.12</v>
          </cell>
          <cell r="C385">
            <v>1997</v>
          </cell>
          <cell r="D385">
            <v>101.7</v>
          </cell>
          <cell r="F385">
            <v>101.5</v>
          </cell>
          <cell r="H385">
            <v>101.7</v>
          </cell>
          <cell r="J385">
            <v>101.6</v>
          </cell>
          <cell r="L385">
            <v>101.5</v>
          </cell>
          <cell r="N385">
            <v>101.4</v>
          </cell>
          <cell r="P385">
            <v>101.2</v>
          </cell>
          <cell r="AB385">
            <v>0</v>
          </cell>
          <cell r="AD385">
            <v>0</v>
          </cell>
        </row>
        <row r="386">
          <cell r="A386" t="str">
            <v>Brot</v>
          </cell>
          <cell r="B386">
            <v>3.12</v>
          </cell>
          <cell r="C386">
            <v>1998</v>
          </cell>
          <cell r="AB386">
            <v>0</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0</v>
          </cell>
        </row>
        <row r="398">
          <cell r="A398" t="str">
            <v>Zucker</v>
          </cell>
          <cell r="B398">
            <v>3.41</v>
          </cell>
          <cell r="C398">
            <v>1997</v>
          </cell>
          <cell r="D398">
            <v>96.2</v>
          </cell>
          <cell r="F398">
            <v>96.5</v>
          </cell>
          <cell r="H398">
            <v>96.5</v>
          </cell>
          <cell r="J398">
            <v>96.4</v>
          </cell>
          <cell r="L398">
            <v>96.4</v>
          </cell>
          <cell r="N398">
            <v>96.4</v>
          </cell>
          <cell r="P398">
            <v>96.1</v>
          </cell>
          <cell r="AB398">
            <v>0</v>
          </cell>
          <cell r="AD398">
            <v>0</v>
          </cell>
        </row>
        <row r="399">
          <cell r="A399" t="str">
            <v>Zucker</v>
          </cell>
          <cell r="B399">
            <v>3.41</v>
          </cell>
          <cell r="C399">
            <v>1998</v>
          </cell>
          <cell r="AB399">
            <v>0</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0</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AB411">
            <v>0</v>
          </cell>
          <cell r="AD411">
            <v>0</v>
          </cell>
        </row>
        <row r="412">
          <cell r="A412" t="str">
            <v>Verarbeitetes Obst und Gemüse</v>
          </cell>
          <cell r="B412">
            <v>6.2</v>
          </cell>
          <cell r="C412">
            <v>1998</v>
          </cell>
          <cell r="AB412">
            <v>0</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0</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AB424">
            <v>0</v>
          </cell>
          <cell r="AD424">
            <v>0</v>
          </cell>
        </row>
        <row r="425">
          <cell r="A425" t="str">
            <v>Süßwaren</v>
          </cell>
          <cell r="B425">
            <v>9.2799999999999994</v>
          </cell>
          <cell r="C425">
            <v>1998</v>
          </cell>
          <cell r="AB425">
            <v>0</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0</v>
          </cell>
        </row>
        <row r="437">
          <cell r="A437" t="str">
            <v>Schokoladenerzeugnisse</v>
          </cell>
          <cell r="B437">
            <v>4.38</v>
          </cell>
          <cell r="C437">
            <v>1997</v>
          </cell>
          <cell r="D437">
            <v>97.9</v>
          </cell>
          <cell r="F437">
            <v>98</v>
          </cell>
          <cell r="H437">
            <v>98</v>
          </cell>
          <cell r="J437">
            <v>97.6</v>
          </cell>
          <cell r="L437">
            <v>97.6</v>
          </cell>
          <cell r="N437">
            <v>97.6</v>
          </cell>
          <cell r="P437">
            <v>97.5</v>
          </cell>
          <cell r="AB437">
            <v>0</v>
          </cell>
          <cell r="AD437">
            <v>0</v>
          </cell>
        </row>
        <row r="438">
          <cell r="A438" t="str">
            <v>Schokoladenerzeugnisse</v>
          </cell>
          <cell r="B438">
            <v>4.38</v>
          </cell>
          <cell r="C438">
            <v>1998</v>
          </cell>
          <cell r="AB438">
            <v>0</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0</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AB450">
            <v>0</v>
          </cell>
          <cell r="AD450">
            <v>0</v>
          </cell>
        </row>
        <row r="451">
          <cell r="A451" t="str">
            <v>Erzeugnisse der Ölmühlen</v>
          </cell>
          <cell r="B451">
            <v>1.8</v>
          </cell>
          <cell r="C451">
            <v>1998</v>
          </cell>
          <cell r="AB451">
            <v>0</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0</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AB463">
            <v>0</v>
          </cell>
          <cell r="AD463">
            <v>0</v>
          </cell>
        </row>
        <row r="464">
          <cell r="A464" t="str">
            <v xml:space="preserve">Ölkuchen und Schrote </v>
          </cell>
          <cell r="B464">
            <v>0.69</v>
          </cell>
          <cell r="C464">
            <v>1998</v>
          </cell>
          <cell r="AB464">
            <v>0</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0</v>
          </cell>
        </row>
        <row r="476">
          <cell r="A476" t="str">
            <v>Margarine</v>
          </cell>
          <cell r="B476">
            <v>1.19</v>
          </cell>
          <cell r="C476">
            <v>1997</v>
          </cell>
          <cell r="D476">
            <v>115.2</v>
          </cell>
          <cell r="F476">
            <v>115.3</v>
          </cell>
          <cell r="H476">
            <v>115.6</v>
          </cell>
          <cell r="J476">
            <v>115.6</v>
          </cell>
          <cell r="L476">
            <v>116.1</v>
          </cell>
          <cell r="N476">
            <v>116.1</v>
          </cell>
          <cell r="P476">
            <v>116.1</v>
          </cell>
          <cell r="AB476">
            <v>0</v>
          </cell>
          <cell r="AD476">
            <v>0</v>
          </cell>
        </row>
        <row r="477">
          <cell r="A477" t="str">
            <v>Margarine</v>
          </cell>
          <cell r="B477">
            <v>1.19</v>
          </cell>
          <cell r="C477">
            <v>1998</v>
          </cell>
          <cell r="AB477">
            <v>0</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0</v>
          </cell>
        </row>
        <row r="489">
          <cell r="A489" t="str">
            <v>Kartoffelerzeugnisse</v>
          </cell>
          <cell r="B489">
            <v>1.06</v>
          </cell>
          <cell r="C489">
            <v>1997</v>
          </cell>
          <cell r="D489">
            <v>100.7</v>
          </cell>
          <cell r="F489">
            <v>100.2</v>
          </cell>
          <cell r="H489">
            <v>100.2</v>
          </cell>
          <cell r="J489">
            <v>99.9</v>
          </cell>
          <cell r="L489">
            <v>99.9</v>
          </cell>
          <cell r="N489">
            <v>99.8</v>
          </cell>
          <cell r="P489">
            <v>99.8</v>
          </cell>
          <cell r="AB489">
            <v>0</v>
          </cell>
          <cell r="AD489">
            <v>0</v>
          </cell>
        </row>
        <row r="490">
          <cell r="A490" t="str">
            <v>Kartoffelerzeugnisse</v>
          </cell>
          <cell r="B490">
            <v>1.06</v>
          </cell>
          <cell r="C490">
            <v>1998</v>
          </cell>
          <cell r="AB490">
            <v>0</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0</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AB502">
            <v>0</v>
          </cell>
          <cell r="AD502">
            <v>0</v>
          </cell>
        </row>
        <row r="503">
          <cell r="A503" t="str">
            <v>Nahrungsmittel, vorwiegend auf tierischer Grundlage</v>
          </cell>
          <cell r="B503">
            <v>38</v>
          </cell>
          <cell r="C503">
            <v>1998</v>
          </cell>
          <cell r="AB503">
            <v>0</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0</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AB515">
            <v>0</v>
          </cell>
          <cell r="AD515">
            <v>0</v>
          </cell>
        </row>
        <row r="516">
          <cell r="A516" t="str">
            <v>Milch und Milcherzeugnisse</v>
          </cell>
          <cell r="B516">
            <v>17.14</v>
          </cell>
          <cell r="C516">
            <v>1998</v>
          </cell>
          <cell r="AB516">
            <v>0</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0</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AB528">
            <v>0</v>
          </cell>
          <cell r="AD528">
            <v>0</v>
          </cell>
        </row>
        <row r="529">
          <cell r="A529" t="str">
            <v>Vollmilch oder teilentramte Milch</v>
          </cell>
          <cell r="B529">
            <v>2.12</v>
          </cell>
          <cell r="C529">
            <v>1998</v>
          </cell>
          <cell r="AB529">
            <v>0</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0</v>
          </cell>
        </row>
        <row r="541">
          <cell r="A541" t="str">
            <v>Butter</v>
          </cell>
          <cell r="B541">
            <v>1.94</v>
          </cell>
          <cell r="C541">
            <v>1997</v>
          </cell>
          <cell r="D541">
            <v>97.3</v>
          </cell>
          <cell r="F541">
            <v>97.7</v>
          </cell>
          <cell r="H541">
            <v>98.3</v>
          </cell>
          <cell r="J541">
            <v>98.8</v>
          </cell>
          <cell r="L541">
            <v>98.9</v>
          </cell>
          <cell r="N541">
            <v>100.1</v>
          </cell>
          <cell r="P541">
            <v>100.8</v>
          </cell>
          <cell r="AB541">
            <v>0</v>
          </cell>
          <cell r="AD541">
            <v>0</v>
          </cell>
        </row>
        <row r="542">
          <cell r="A542" t="str">
            <v>Butter</v>
          </cell>
          <cell r="B542">
            <v>1.94</v>
          </cell>
          <cell r="C542">
            <v>1998</v>
          </cell>
          <cell r="AB542">
            <v>0</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0</v>
          </cell>
        </row>
        <row r="554">
          <cell r="A554" t="str">
            <v>Schnittkäse</v>
          </cell>
          <cell r="B554">
            <v>1.69</v>
          </cell>
          <cell r="C554">
            <v>1997</v>
          </cell>
          <cell r="D554">
            <v>95.7</v>
          </cell>
          <cell r="F554">
            <v>95.4</v>
          </cell>
          <cell r="H554">
            <v>95.7</v>
          </cell>
          <cell r="J554">
            <v>96.2</v>
          </cell>
          <cell r="L554">
            <v>96</v>
          </cell>
          <cell r="N554">
            <v>96</v>
          </cell>
          <cell r="P554">
            <v>95.8</v>
          </cell>
          <cell r="AB554">
            <v>0</v>
          </cell>
          <cell r="AD554">
            <v>0</v>
          </cell>
        </row>
        <row r="555">
          <cell r="A555" t="str">
            <v>Schnittkäse</v>
          </cell>
          <cell r="B555">
            <v>1.69</v>
          </cell>
          <cell r="C555">
            <v>1998</v>
          </cell>
          <cell r="AB555">
            <v>0</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0</v>
          </cell>
        </row>
        <row r="567">
          <cell r="A567" t="str">
            <v>Joghurt</v>
          </cell>
          <cell r="B567">
            <v>1.82</v>
          </cell>
          <cell r="C567">
            <v>1997</v>
          </cell>
          <cell r="D567">
            <v>99.4</v>
          </cell>
          <cell r="F567">
            <v>98.9</v>
          </cell>
          <cell r="H567">
            <v>98.3</v>
          </cell>
          <cell r="J567">
            <v>98.3</v>
          </cell>
          <cell r="L567">
            <v>98.3</v>
          </cell>
          <cell r="N567">
            <v>98.2</v>
          </cell>
          <cell r="P567">
            <v>97.5</v>
          </cell>
          <cell r="AB567">
            <v>0</v>
          </cell>
          <cell r="AD567">
            <v>0</v>
          </cell>
        </row>
        <row r="568">
          <cell r="A568" t="str">
            <v>Joghurt</v>
          </cell>
          <cell r="B568">
            <v>1.82</v>
          </cell>
          <cell r="C568">
            <v>1998</v>
          </cell>
          <cell r="AB568">
            <v>0</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0</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AB580">
            <v>0</v>
          </cell>
          <cell r="AD580">
            <v>0</v>
          </cell>
        </row>
        <row r="581">
          <cell r="A581" t="str">
            <v>Schmelzkäse un. Schmelzkäsezubereitungen</v>
          </cell>
          <cell r="B581">
            <v>0.96</v>
          </cell>
          <cell r="C581">
            <v>1998</v>
          </cell>
          <cell r="AB581">
            <v>0</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0</v>
          </cell>
        </row>
        <row r="593">
          <cell r="A593" t="str">
            <v>Kondensvollmilch</v>
          </cell>
          <cell r="B593">
            <v>0.88</v>
          </cell>
          <cell r="C593">
            <v>1997</v>
          </cell>
          <cell r="D593">
            <v>101.9</v>
          </cell>
          <cell r="F593">
            <v>102.2</v>
          </cell>
          <cell r="H593">
            <v>103.2</v>
          </cell>
          <cell r="J593">
            <v>102.1</v>
          </cell>
          <cell r="L593">
            <v>102</v>
          </cell>
          <cell r="N593">
            <v>99.5</v>
          </cell>
          <cell r="P593">
            <v>99.5</v>
          </cell>
          <cell r="AB593">
            <v>0</v>
          </cell>
          <cell r="AD593">
            <v>0</v>
          </cell>
        </row>
        <row r="594">
          <cell r="A594" t="str">
            <v>Kondensvollmilch</v>
          </cell>
          <cell r="B594">
            <v>0.88</v>
          </cell>
          <cell r="C594">
            <v>1998</v>
          </cell>
          <cell r="AB594">
            <v>0</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0</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AB606">
            <v>0</v>
          </cell>
          <cell r="AD606">
            <v>0</v>
          </cell>
        </row>
        <row r="607">
          <cell r="A607" t="str">
            <v>Erzeugnisse der Talgschmelzen und Schmalzsiederein</v>
          </cell>
          <cell r="B607">
            <v>0.08</v>
          </cell>
          <cell r="C607">
            <v>1998</v>
          </cell>
          <cell r="AB607">
            <v>0</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0</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AB619">
            <v>0</v>
          </cell>
          <cell r="AD619">
            <v>0</v>
          </cell>
        </row>
        <row r="620">
          <cell r="A620" t="str">
            <v>Fleisch und Fleischerzeugnisse</v>
          </cell>
          <cell r="B620">
            <v>19.04</v>
          </cell>
          <cell r="C620">
            <v>1998</v>
          </cell>
          <cell r="AB620">
            <v>0</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0</v>
          </cell>
        </row>
        <row r="632">
          <cell r="A632" t="str">
            <v>Fleisch, frisch</v>
          </cell>
          <cell r="B632">
            <v>5.81</v>
          </cell>
          <cell r="C632">
            <v>1997</v>
          </cell>
          <cell r="D632">
            <v>94.7</v>
          </cell>
          <cell r="F632">
            <v>94.8</v>
          </cell>
          <cell r="H632">
            <v>94.5</v>
          </cell>
          <cell r="J632">
            <v>96</v>
          </cell>
          <cell r="L632">
            <v>100.5</v>
          </cell>
          <cell r="N632">
            <v>100.7</v>
          </cell>
          <cell r="P632">
            <v>100.4</v>
          </cell>
          <cell r="AB632">
            <v>0</v>
          </cell>
          <cell r="AD632">
            <v>0</v>
          </cell>
        </row>
        <row r="633">
          <cell r="A633" t="str">
            <v>Fleisch, frisch</v>
          </cell>
          <cell r="B633">
            <v>5.81</v>
          </cell>
          <cell r="C633">
            <v>1998</v>
          </cell>
          <cell r="AB633">
            <v>0</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0</v>
          </cell>
        </row>
        <row r="645">
          <cell r="A645" t="str">
            <v>Wurstwaren</v>
          </cell>
          <cell r="B645">
            <v>6.86</v>
          </cell>
          <cell r="C645">
            <v>1997</v>
          </cell>
          <cell r="D645">
            <v>103.3</v>
          </cell>
          <cell r="F645">
            <v>103.4</v>
          </cell>
          <cell r="H645">
            <v>103</v>
          </cell>
          <cell r="J645">
            <v>103.2</v>
          </cell>
          <cell r="L645">
            <v>104.6</v>
          </cell>
          <cell r="N645">
            <v>107.4</v>
          </cell>
          <cell r="P645">
            <v>107.8</v>
          </cell>
          <cell r="AB645">
            <v>0</v>
          </cell>
          <cell r="AD645">
            <v>0</v>
          </cell>
        </row>
        <row r="646">
          <cell r="A646" t="str">
            <v>Wurstwaren</v>
          </cell>
          <cell r="B646">
            <v>6.86</v>
          </cell>
          <cell r="C646">
            <v>1998</v>
          </cell>
          <cell r="AB646">
            <v>0</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0</v>
          </cell>
        </row>
        <row r="658">
          <cell r="A658" t="str">
            <v>Fisch und Fischerzeugnisse</v>
          </cell>
          <cell r="B658">
            <v>1.74</v>
          </cell>
          <cell r="C658">
            <v>1997</v>
          </cell>
          <cell r="D658">
            <v>90.4</v>
          </cell>
          <cell r="F658">
            <v>89.9</v>
          </cell>
          <cell r="H658">
            <v>90.3</v>
          </cell>
          <cell r="J658">
            <v>90.2</v>
          </cell>
          <cell r="L658">
            <v>88.1</v>
          </cell>
          <cell r="N658">
            <v>88.5</v>
          </cell>
          <cell r="P658">
            <v>88.3</v>
          </cell>
          <cell r="AB658">
            <v>0</v>
          </cell>
          <cell r="AD658">
            <v>0</v>
          </cell>
        </row>
        <row r="659">
          <cell r="A659" t="str">
            <v>Fisch und Fischerzeugnisse</v>
          </cell>
          <cell r="B659">
            <v>1.74</v>
          </cell>
          <cell r="C659">
            <v>1998</v>
          </cell>
          <cell r="AB659">
            <v>0</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0</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AB671">
            <v>0</v>
          </cell>
          <cell r="AD671">
            <v>0</v>
          </cell>
        </row>
        <row r="672">
          <cell r="A672" t="str">
            <v>Tiefgefrorene Fischerzeugnisse</v>
          </cell>
          <cell r="B672">
            <v>0.7</v>
          </cell>
          <cell r="C672">
            <v>1998</v>
          </cell>
          <cell r="AB672">
            <v>0</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0</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AB684">
            <v>0</v>
          </cell>
          <cell r="AD684">
            <v>0</v>
          </cell>
        </row>
        <row r="685">
          <cell r="A685" t="str">
            <v>Marinaden und Fischdauerkonserven</v>
          </cell>
          <cell r="B685">
            <v>0.79</v>
          </cell>
          <cell r="C685">
            <v>1998</v>
          </cell>
          <cell r="AB685">
            <v>0</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0</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AB697">
            <v>0</v>
          </cell>
          <cell r="AD697">
            <v>0</v>
          </cell>
        </row>
        <row r="698">
          <cell r="A698" t="str">
            <v>Röstkaffee und bearbeiteter Tee</v>
          </cell>
          <cell r="B698">
            <v>4.8099999999999996</v>
          </cell>
          <cell r="C698">
            <v>1998</v>
          </cell>
          <cell r="AB698">
            <v>0</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0</v>
          </cell>
        </row>
        <row r="710">
          <cell r="A710" t="str">
            <v>Röstkaffee</v>
          </cell>
          <cell r="B710">
            <v>3.8</v>
          </cell>
          <cell r="C710">
            <v>1997</v>
          </cell>
          <cell r="D710">
            <v>107.6</v>
          </cell>
          <cell r="F710">
            <v>107.9</v>
          </cell>
          <cell r="H710">
            <v>111</v>
          </cell>
          <cell r="J710">
            <v>114.5</v>
          </cell>
          <cell r="L710">
            <v>119.2</v>
          </cell>
          <cell r="N710">
            <v>120.7</v>
          </cell>
          <cell r="P710">
            <v>122.2</v>
          </cell>
          <cell r="AB710">
            <v>0</v>
          </cell>
          <cell r="AD710">
            <v>0</v>
          </cell>
        </row>
        <row r="711">
          <cell r="A711" t="str">
            <v>Röstkaffee</v>
          </cell>
          <cell r="B711">
            <v>3.8</v>
          </cell>
          <cell r="C711">
            <v>1998</v>
          </cell>
          <cell r="AB711">
            <v>0</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0</v>
          </cell>
        </row>
        <row r="723">
          <cell r="A723" t="str">
            <v>Bier</v>
          </cell>
          <cell r="B723">
            <v>10.23</v>
          </cell>
          <cell r="C723">
            <v>1997</v>
          </cell>
          <cell r="D723">
            <v>113.3</v>
          </cell>
          <cell r="F723">
            <v>113.5</v>
          </cell>
          <cell r="H723">
            <v>113.7</v>
          </cell>
          <cell r="J723">
            <v>114.2</v>
          </cell>
          <cell r="L723">
            <v>114.1</v>
          </cell>
          <cell r="N723">
            <v>114.2</v>
          </cell>
          <cell r="P723">
            <v>114.7</v>
          </cell>
          <cell r="AB723">
            <v>0</v>
          </cell>
          <cell r="AD723">
            <v>0</v>
          </cell>
        </row>
        <row r="724">
          <cell r="A724" t="str">
            <v>Bier</v>
          </cell>
          <cell r="B724">
            <v>10.23</v>
          </cell>
          <cell r="C724">
            <v>1998</v>
          </cell>
          <cell r="AB724">
            <v>0</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0</v>
          </cell>
        </row>
        <row r="736">
          <cell r="A736" t="str">
            <v>Malz</v>
          </cell>
          <cell r="B736">
            <v>0.68</v>
          </cell>
          <cell r="C736">
            <v>1997</v>
          </cell>
          <cell r="D736">
            <v>78.8</v>
          </cell>
          <cell r="F736">
            <v>77.900000000000006</v>
          </cell>
          <cell r="H736">
            <v>77.2</v>
          </cell>
          <cell r="J736">
            <v>77</v>
          </cell>
          <cell r="L736">
            <v>76.7</v>
          </cell>
          <cell r="N736">
            <v>76.5</v>
          </cell>
          <cell r="P736">
            <v>76.2</v>
          </cell>
          <cell r="AB736">
            <v>0</v>
          </cell>
          <cell r="AD736">
            <v>0</v>
          </cell>
        </row>
        <row r="737">
          <cell r="A737" t="str">
            <v>Malz</v>
          </cell>
          <cell r="B737">
            <v>0.68</v>
          </cell>
          <cell r="C737">
            <v>1998</v>
          </cell>
          <cell r="AB737">
            <v>0</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0</v>
          </cell>
        </row>
        <row r="749">
          <cell r="A749" t="str">
            <v>Ethylalkohol</v>
          </cell>
          <cell r="B749">
            <v>0.09</v>
          </cell>
          <cell r="C749">
            <v>1997</v>
          </cell>
          <cell r="D749">
            <v>104.1</v>
          </cell>
          <cell r="F749">
            <v>104.1</v>
          </cell>
          <cell r="H749">
            <v>104.1</v>
          </cell>
          <cell r="J749">
            <v>104.1</v>
          </cell>
          <cell r="L749">
            <v>104.1</v>
          </cell>
          <cell r="N749">
            <v>104.1</v>
          </cell>
          <cell r="P749">
            <v>104.1</v>
          </cell>
          <cell r="AB749">
            <v>0</v>
          </cell>
          <cell r="AD749">
            <v>0</v>
          </cell>
        </row>
        <row r="750">
          <cell r="A750" t="str">
            <v>Ethylalkohol</v>
          </cell>
          <cell r="B750">
            <v>0.09</v>
          </cell>
          <cell r="C750">
            <v>1998</v>
          </cell>
          <cell r="AB750">
            <v>0</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0</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AB762">
            <v>0</v>
          </cell>
          <cell r="AD762">
            <v>0</v>
          </cell>
        </row>
        <row r="763">
          <cell r="A763" t="str">
            <v>Spirituosen</v>
          </cell>
          <cell r="B763">
            <v>4.1100000000000003</v>
          </cell>
          <cell r="C763">
            <v>1998</v>
          </cell>
          <cell r="AB763">
            <v>0</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0</v>
          </cell>
        </row>
        <row r="775">
          <cell r="A775" t="str">
            <v>Traubenschaumweine</v>
          </cell>
          <cell r="B775">
            <v>1.64</v>
          </cell>
          <cell r="C775">
            <v>1997</v>
          </cell>
          <cell r="D775">
            <v>102.5</v>
          </cell>
          <cell r="F775">
            <v>102.4</v>
          </cell>
          <cell r="H775">
            <v>102.3</v>
          </cell>
          <cell r="J775">
            <v>102.4</v>
          </cell>
          <cell r="L775">
            <v>102.1</v>
          </cell>
          <cell r="N775">
            <v>102.1</v>
          </cell>
          <cell r="P775">
            <v>102.4</v>
          </cell>
          <cell r="AB775">
            <v>0</v>
          </cell>
          <cell r="AD775">
            <v>0</v>
          </cell>
        </row>
        <row r="776">
          <cell r="A776" t="str">
            <v>Traubenschaumweine</v>
          </cell>
          <cell r="B776">
            <v>1.64</v>
          </cell>
          <cell r="C776">
            <v>1998</v>
          </cell>
          <cell r="AB776">
            <v>0</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0</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AB788">
            <v>0</v>
          </cell>
          <cell r="AD788">
            <v>0</v>
          </cell>
        </row>
        <row r="789">
          <cell r="A789" t="str">
            <v>Mineral-,Quell- und Tafelwasser</v>
          </cell>
          <cell r="B789">
            <v>2.0099999999999998</v>
          </cell>
          <cell r="C789">
            <v>1998</v>
          </cell>
          <cell r="AB789">
            <v>0</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0</v>
          </cell>
        </row>
        <row r="801">
          <cell r="A801" t="str">
            <v>Essig</v>
          </cell>
          <cell r="B801">
            <v>0.11</v>
          </cell>
          <cell r="C801">
            <v>1997</v>
          </cell>
          <cell r="D801">
            <v>105.7</v>
          </cell>
          <cell r="F801">
            <v>105.7</v>
          </cell>
          <cell r="H801">
            <v>105.7</v>
          </cell>
          <cell r="J801">
            <v>105.7</v>
          </cell>
          <cell r="L801">
            <v>105.7</v>
          </cell>
          <cell r="N801">
            <v>105.7</v>
          </cell>
          <cell r="P801">
            <v>106.7</v>
          </cell>
          <cell r="AB801">
            <v>0</v>
          </cell>
          <cell r="AD801">
            <v>0</v>
          </cell>
        </row>
        <row r="802">
          <cell r="A802" t="str">
            <v>Essig</v>
          </cell>
          <cell r="B802">
            <v>0.11</v>
          </cell>
          <cell r="C802">
            <v>1998</v>
          </cell>
          <cell r="AB802">
            <v>0</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0</v>
          </cell>
        </row>
        <row r="814">
          <cell r="A814" t="str">
            <v>Gewürze</v>
          </cell>
          <cell r="B814">
            <v>0.47</v>
          </cell>
          <cell r="C814">
            <v>1997</v>
          </cell>
          <cell r="D814">
            <v>107.2</v>
          </cell>
          <cell r="F814">
            <v>109</v>
          </cell>
          <cell r="H814">
            <v>109.9</v>
          </cell>
          <cell r="J814">
            <v>111.4</v>
          </cell>
          <cell r="L814">
            <v>112.3</v>
          </cell>
          <cell r="N814">
            <v>112.8</v>
          </cell>
          <cell r="P814">
            <v>116.3</v>
          </cell>
          <cell r="AB814">
            <v>0</v>
          </cell>
          <cell r="AD814">
            <v>0</v>
          </cell>
        </row>
        <row r="815">
          <cell r="A815" t="str">
            <v>Gewürze</v>
          </cell>
          <cell r="B815">
            <v>0.47</v>
          </cell>
          <cell r="C815">
            <v>1998</v>
          </cell>
          <cell r="AB815">
            <v>0</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0</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AB827">
            <v>0</v>
          </cell>
          <cell r="AD827">
            <v>0</v>
          </cell>
        </row>
        <row r="828">
          <cell r="A828" t="str">
            <v>Tiefgefrorene Fertiggerichte</v>
          </cell>
          <cell r="B828">
            <v>1.49</v>
          </cell>
          <cell r="C828">
            <v>1998</v>
          </cell>
          <cell r="AB828">
            <v>0</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0</v>
          </cell>
        </row>
        <row r="840">
          <cell r="A840" t="str">
            <v>Futtermittel</v>
          </cell>
          <cell r="B840">
            <v>5.44</v>
          </cell>
          <cell r="C840">
            <v>1997</v>
          </cell>
          <cell r="D840">
            <v>98.2</v>
          </cell>
          <cell r="F840">
            <v>99.6</v>
          </cell>
          <cell r="H840">
            <v>99.4</v>
          </cell>
          <cell r="J840">
            <v>99.9</v>
          </cell>
          <cell r="L840">
            <v>100.1</v>
          </cell>
          <cell r="N840">
            <v>100.9</v>
          </cell>
          <cell r="P840">
            <v>100.4</v>
          </cell>
          <cell r="AB840">
            <v>0</v>
          </cell>
          <cell r="AD840">
            <v>0</v>
          </cell>
        </row>
        <row r="841">
          <cell r="A841" t="str">
            <v>Futtermittel</v>
          </cell>
          <cell r="B841">
            <v>5.44</v>
          </cell>
          <cell r="C841">
            <v>1998</v>
          </cell>
          <cell r="AB841">
            <v>0</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B2BF734-5083-49A8-A70D-9A03682F6A08}" name="Legehennenhaltung_und_Eiererzeugung" displayName="Legehennenhaltung_und_Eiererzeugung" ref="A5:O69" totalsRowShown="0" headerRowDxfId="165" dataDxfId="164" tableBorderDxfId="163" headerRowCellStyle="Standard 2" dataCellStyle="Standard 2">
  <tableColumns count="15">
    <tableColumn id="1" xr3:uid="{547F6E9E-A805-4442-91C2-CBFB4146A7C5}" name="Merkmal" dataDxfId="162" dataCellStyle="Standard 2"/>
    <tableColumn id="2" xr3:uid="{7241B2ED-CA86-464F-BFA1-AB9351A026F2}" name="Einheit" dataDxfId="161"/>
    <tableColumn id="3" xr3:uid="{8DF4ACDD-AE77-47B9-BCA2-F5BB828AE145}" name="Jahr" dataDxfId="160" dataCellStyle="Standard 2"/>
    <tableColumn id="4" xr3:uid="{0C1AF258-61DC-4116-8CA5-92A89C58007D}" name="Jan." dataDxfId="159"/>
    <tableColumn id="5" xr3:uid="{DCB839B7-C454-41C0-A4AF-69EC20A01659}" name="Febr." dataDxfId="158"/>
    <tableColumn id="6" xr3:uid="{9211B9C5-0E91-449B-BD08-1E251EAE19BB}" name="März" dataDxfId="157" dataCellStyle="Standard 2"/>
    <tableColumn id="7" xr3:uid="{40061A67-BB94-4812-BBAC-8B47F563DDFA}" name="April" dataDxfId="156" dataCellStyle="Standard 2"/>
    <tableColumn id="8" xr3:uid="{8E1F2EAE-95AC-4324-AB0C-5AA7930E1BBE}" name="Mai" dataDxfId="155"/>
    <tableColumn id="9" xr3:uid="{583BB121-CA7E-496E-96D5-0F3D70B5F244}" name="Juni" dataDxfId="154" dataCellStyle="Standard 2"/>
    <tableColumn id="10" xr3:uid="{30BD7DEC-6EC2-4221-8720-96F448857EF3}" name="Juli" dataDxfId="153" dataCellStyle="Standard 2"/>
    <tableColumn id="11" xr3:uid="{FDE4E29C-92BA-443E-A32D-7D95DCF71AB3}" name="Aug." dataDxfId="152"/>
    <tableColumn id="12" xr3:uid="{507A790E-E404-4134-9653-1F0DE1FD5B0E}" name="Sept." dataDxfId="151" dataCellStyle="Standard 2"/>
    <tableColumn id="13" xr3:uid="{EFCD12CC-C3AD-4DE1-84B7-A0B34B0B43CB}" name="Okt." dataDxfId="150"/>
    <tableColumn id="14" xr3:uid="{DCBDDF81-4FA9-4C54-A91E-34AE114BFE35}" name="Nov." dataDxfId="149" dataCellStyle="Standard 2"/>
    <tableColumn id="15" xr3:uid="{BB7BDF23-C099-41F0-B743-072A0C453BEE}" name="Dez." dataDxfId="148"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358951-FD01-4041-AA54-77D2B2AB0B30}" name="Geflügelschlachtereien_und_geschlachtetes_Geflügel" displayName="Geflügelschlachtereien_und_geschlachtetes_Geflügel" ref="A4:P38" totalsRowShown="0" headerRowDxfId="147" dataDxfId="145" headerRowBorderDxfId="146" tableBorderDxfId="144" headerRowCellStyle="Standard 2" dataCellStyle="Standard 2">
  <tableColumns count="16">
    <tableColumn id="1" xr3:uid="{D8EB227F-81A9-4C28-986E-25708639620D}" name="Merkmal" dataDxfId="143" dataCellStyle="Standard 2"/>
    <tableColumn id="2" xr3:uid="{2D8EF640-AF41-4E3D-8928-FC321E36362D}" name="Einheit" dataDxfId="142" dataCellStyle="Standard 2"/>
    <tableColumn id="3" xr3:uid="{1BA7306B-A559-4D9A-B42F-712C4C53C451}" name="Jahr" dataDxfId="141" dataCellStyle="Standard 2"/>
    <tableColumn id="4" xr3:uid="{15FD34F7-878A-45A5-8F6F-5F563D4AF13E}" name="Jan." dataDxfId="140" dataCellStyle="Standard 2"/>
    <tableColumn id="5" xr3:uid="{429D7149-418B-4C11-869D-2D744788277D}" name="Feb." dataDxfId="139" dataCellStyle="Standard 2"/>
    <tableColumn id="6" xr3:uid="{DD262305-578C-420E-A14F-2B182A70466D}" name="März" dataDxfId="138" dataCellStyle="Standard 2"/>
    <tableColumn id="7" xr3:uid="{78FB4816-0A08-44A7-BC0C-37E0AA7ECE74}" name="April" dataDxfId="137" dataCellStyle="Standard 2"/>
    <tableColumn id="8" xr3:uid="{D2A04FF1-7F5A-4298-9848-A784BDA27B9E}" name="Mai" dataDxfId="136" dataCellStyle="Standard 2"/>
    <tableColumn id="9" xr3:uid="{3A4F2DB0-F87F-441A-8D98-F4C33380A8EE}" name="Juni" dataDxfId="135" dataCellStyle="Standard 2"/>
    <tableColumn id="10" xr3:uid="{4D303B45-B795-40FB-9709-6DE0858919FD}" name="Juli" dataDxfId="134" dataCellStyle="Standard 2"/>
    <tableColumn id="11" xr3:uid="{D32D92B9-D91D-4A08-9295-C70BBAEF3707}" name="Aug." dataDxfId="133" dataCellStyle="Standard 2"/>
    <tableColumn id="12" xr3:uid="{FBFE3A87-0E34-4C8E-9E3C-2BB8569B9292}" name="Sept." dataDxfId="132" dataCellStyle="Standard 2"/>
    <tableColumn id="13" xr3:uid="{62ABE41C-7B2F-442C-93AF-DC47D9DBCE7B}" name="Okt." dataDxfId="131" dataCellStyle="Standard 2"/>
    <tableColumn id="14" xr3:uid="{E961CFB7-F855-4501-ADD9-22E38F23FFC8}" name="Nov." dataDxfId="130" dataCellStyle="Standard 2"/>
    <tableColumn id="15" xr3:uid="{820AF112-8C58-416B-95F9-451D4427C9D2}" name="Dez." dataDxfId="129" dataCellStyle="Standard 2"/>
    <tableColumn id="16" xr3:uid="{CB94DB90-0614-4F9E-BA87-A71CCAF02592}" name="Jahr2" dataDxfId="128"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AC23D75-A179-4A3A-ACAA-8ADCBD09F1C6}" name="Brütereien_eingelegte_Bruteier_geschlüpfte_Küken" displayName="Brütereien_eingelegte_Bruteier_geschlüpfte_Küken" ref="A5:Q27" totalsRowShown="0" headerRowDxfId="127" dataDxfId="126" tableBorderDxfId="125" headerRowCellStyle="Standard 2">
  <tableColumns count="17">
    <tableColumn id="1" xr3:uid="{1F09C5DD-1FBB-4C02-9AFF-2E7BDEC0881B}" name="Merkmal" dataDxfId="124" dataCellStyle="Standard_Brütereien.3720.0"/>
    <tableColumn id="2" xr3:uid="{A4867222-04ED-4065-87B6-062B153DD1C7}" name="Geflügelart" dataDxfId="123" dataCellStyle="Standard_Brütereien.3720.0"/>
    <tableColumn id="3" xr3:uid="{85E42E1F-97AA-4E47-82D3-BEED563B9A37}" name="Einheit" dataDxfId="122" dataCellStyle="Standard 2"/>
    <tableColumn id="4" xr3:uid="{74A82A53-F712-41D9-9661-E120A1168DF8}" name="Jahr" dataDxfId="121" dataCellStyle="Standard 2"/>
    <tableColumn id="5" xr3:uid="{BCD12710-FF39-417B-BA44-F6D6256F7F6F}" name="Jan." dataDxfId="120"/>
    <tableColumn id="6" xr3:uid="{FBB17893-C836-44A2-9516-F4C844AAB2C0}" name="Feb." dataDxfId="119"/>
    <tableColumn id="7" xr3:uid="{5F72E06A-271B-48B1-A5ED-8F176ECEB1A3}" name="März" dataDxfId="118"/>
    <tableColumn id="8" xr3:uid="{4F671B97-1C05-4C1A-A156-79B4000E6840}" name="April" dataDxfId="117"/>
    <tableColumn id="9" xr3:uid="{51881052-4870-4E58-89DF-A57CE4775056}" name="Mai" dataDxfId="116"/>
    <tableColumn id="10" xr3:uid="{B5ECBC26-248F-48A8-BF91-2843CDF3A556}" name="Juni" dataDxfId="115"/>
    <tableColumn id="11" xr3:uid="{2FB9A7E3-CE7B-40B0-8247-AA1552954A46}" name="Juli" dataDxfId="114"/>
    <tableColumn id="12" xr3:uid="{EDA40794-23F1-4324-A326-4BD9A6D57405}" name="Aug." dataDxfId="113"/>
    <tableColumn id="13" xr3:uid="{19311AEA-B84D-4C78-A510-DB319BBDB66A}" name="Sept." dataDxfId="112"/>
    <tableColumn id="14" xr3:uid="{FF6BFE9D-7A6A-463F-82C0-18449E00A6F3}" name="Okt." dataDxfId="111"/>
    <tableColumn id="15" xr3:uid="{5237D677-7AB2-4E04-B2C7-B98E2F7C19A7}" name="Nov." dataDxfId="110"/>
    <tableColumn id="16" xr3:uid="{C1ACB4AD-17D6-44BB-A486-0C38DF28B93E}" name="Dez." dataDxfId="109"/>
    <tableColumn id="17" xr3:uid="{5783B6A8-55A1-4E9D-A472-13CE738B3B28}" name="Jahr " dataDxfId="108"/>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83951DF-BDD4-43DB-99BB-F72FF327BB7D}" name="Tabelle16" displayName="Tabelle16" ref="A7:O34" totalsRowShown="0" headerRowDxfId="107" dataDxfId="106" tableBorderDxfId="105" headerRowCellStyle="Standard 2" dataCellStyle="Standard 2">
  <tableColumns count="15">
    <tableColumn id="1" xr3:uid="{B5110838-7512-41ED-8F53-1804B11AF2FA}" name="Wirtschaftsjahr" dataDxfId="104" dataCellStyle="Standard 2"/>
    <tableColumn id="2" xr3:uid="{EE19FCCB-6FAD-48A6-BD6D-BB2027A8B6D7}" name="Juli" dataDxfId="103" dataCellStyle="Standard 2"/>
    <tableColumn id="3" xr3:uid="{5932DF8D-B3B6-462C-B907-9FDF8BA46242}" name="Aug." dataDxfId="102" dataCellStyle="Standard 2"/>
    <tableColumn id="4" xr3:uid="{EA830D80-5E4E-4384-972B-3F0D5305723A}" name="Sept." dataDxfId="101" dataCellStyle="Standard 2"/>
    <tableColumn id="5" xr3:uid="{1E81BE98-C4C2-4EB0-98C4-200E68A0B732}" name="Okt." dataDxfId="100" dataCellStyle="Standard 2"/>
    <tableColumn id="6" xr3:uid="{9578404C-C889-4D44-8E3E-1065B311606B}" name="Nov." dataDxfId="99" dataCellStyle="Standard 2"/>
    <tableColumn id="7" xr3:uid="{94BBCCBA-AF10-472F-BEC9-10A0ED0E166C}" name="Dez." dataDxfId="98" dataCellStyle="Standard 2"/>
    <tableColumn id="8" xr3:uid="{6708F907-7BDA-441F-ADFA-87462EB7DF2E}" name="Jan." dataDxfId="97" dataCellStyle="Standard 2"/>
    <tableColumn id="9" xr3:uid="{41FD219B-B0EB-4A59-B65B-87541FA3DC8E}" name="Feb." dataDxfId="96" dataCellStyle="Standard 2"/>
    <tableColumn id="10" xr3:uid="{E35C17F0-7F43-47E1-8940-C06D77765A71}" name="März" dataDxfId="95" dataCellStyle="Standard 2"/>
    <tableColumn id="11" xr3:uid="{58C21E3E-A555-4178-B1C0-013A7DA1E82A}" name="April" dataDxfId="94" dataCellStyle="Standard 2"/>
    <tableColumn id="12" xr3:uid="{E318F851-DFC7-450D-9030-BA3A520132A1}" name="Mai" dataDxfId="93" dataCellStyle="Standard 2"/>
    <tableColumn id="13" xr3:uid="{B737DA15-430F-49B7-97BD-DA34ED9A757C}" name="Juni" dataDxfId="92" dataCellStyle="Standard 2"/>
    <tableColumn id="14" xr3:uid="{3D1DAF9E-4C07-4CF9-94E8-9CA8735473C3}" name="Jahr 1)" dataDxfId="91" dataCellStyle="Standard 2"/>
    <tableColumn id="15" xr3:uid="{F1A6A875-4343-4597-A444-FB1553ACAE8F}" name="Juli-Dezember"/>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CCE9C1B-7EA8-44F7-B3F1-39BB045D3C01}" name="Tabelle2" displayName="Tabelle2" ref="A6:O216" totalsRowShown="0" headerRowDxfId="90" dataDxfId="88" headerRowBorderDxfId="89" tableBorderDxfId="87">
  <tableColumns count="15">
    <tableColumn id="1" xr3:uid="{00000000-0010-0000-0000-000001000000}" name="Merkmal"/>
    <tableColumn id="2" xr3:uid="{00000000-0010-0000-0000-000002000000}" name="Jahr" dataDxfId="86"/>
    <tableColumn id="3" xr3:uid="{00000000-0010-0000-0000-000003000000}" name="Jan." dataDxfId="85"/>
    <tableColumn id="4" xr3:uid="{00000000-0010-0000-0000-000004000000}" name="Feb." dataDxfId="84"/>
    <tableColumn id="5" xr3:uid="{00000000-0010-0000-0000-000005000000}" name="Mär." dataDxfId="83"/>
    <tableColumn id="6" xr3:uid="{00000000-0010-0000-0000-000006000000}" name="Apr." dataDxfId="82"/>
    <tableColumn id="7" xr3:uid="{00000000-0010-0000-0000-000007000000}" name="Mai" dataDxfId="81"/>
    <tableColumn id="8" xr3:uid="{00000000-0010-0000-0000-000008000000}" name="Jun." dataDxfId="80"/>
    <tableColumn id="9" xr3:uid="{00000000-0010-0000-0000-000009000000}" name="Jul." dataDxfId="79"/>
    <tableColumn id="10" xr3:uid="{00000000-0010-0000-0000-00000A000000}" name="Aug." dataDxfId="78"/>
    <tableColumn id="11" xr3:uid="{00000000-0010-0000-0000-00000B000000}" name="Sep." dataDxfId="77"/>
    <tableColumn id="12" xr3:uid="{00000000-0010-0000-0000-00000C000000}" name="Okt." dataDxfId="76"/>
    <tableColumn id="13" xr3:uid="{00000000-0010-0000-0000-00000D000000}" name="Nov." dataDxfId="75"/>
    <tableColumn id="14" xr3:uid="{00000000-0010-0000-0000-00000E000000}" name="Dez. " dataDxfId="74"/>
    <tableColumn id="15" xr3:uid="{00000000-0010-0000-0000-00000F000000}" name="Jan - Dez 1)" dataDxfId="73"/>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97CE374-1B4D-4B17-BE73-B3CC58FD03BC}" name="Tabelle28" displayName="Tabelle28" ref="A6:O105" totalsRowShown="0" headerRowDxfId="72" dataDxfId="70" headerRowBorderDxfId="71" tableBorderDxfId="69">
  <tableColumns count="15">
    <tableColumn id="1" xr3:uid="{1B4030D7-13E5-4285-84EB-45849C99B96C}" name="Merkmal"/>
    <tableColumn id="2" xr3:uid="{CB9E2049-9668-4A8C-B04C-70F425B2CCC6}" name="Jahr" dataDxfId="68"/>
    <tableColumn id="3" xr3:uid="{C2A4DDCC-08A6-48C7-B357-C3B5EA1B39F0}" name="Jan." dataDxfId="67"/>
    <tableColumn id="4" xr3:uid="{77A3D2C4-0808-4EE9-A8E6-8F6B162F7D29}" name="Feb." dataDxfId="66"/>
    <tableColumn id="5" xr3:uid="{3966E441-EB4E-44BE-AF87-1F72C56D0D3C}" name="Mär." dataDxfId="65"/>
    <tableColumn id="6" xr3:uid="{95817F04-93BC-4D7C-A57E-D3BB2960923A}" name="Apr." dataDxfId="64"/>
    <tableColumn id="7" xr3:uid="{EDEA174A-41F0-4035-90FB-67D218264ACC}" name="Mai" dataDxfId="63"/>
    <tableColumn id="8" xr3:uid="{9F813612-E258-4152-B1D7-6F93263E2582}" name="Jun." dataDxfId="62"/>
    <tableColumn id="9" xr3:uid="{47D2929B-FA7A-431B-8647-2FC4313811AD}" name="Jul." dataDxfId="61"/>
    <tableColumn id="10" xr3:uid="{2827E9BC-64FE-44BF-B9C7-1F0F6789B0F5}" name="Aug." dataDxfId="60"/>
    <tableColumn id="11" xr3:uid="{82F4D63B-E65A-43F2-B336-812E37DF24CF}" name="Sep." dataDxfId="59"/>
    <tableColumn id="12" xr3:uid="{1DBFBA77-AEED-41DC-A817-78DBD1611841}" name="Okt." dataDxfId="58"/>
    <tableColumn id="13" xr3:uid="{85256B7B-873C-44D6-8140-41D20DFA9214}" name="Nov." dataDxfId="57"/>
    <tableColumn id="14" xr3:uid="{D74CC4AB-66E1-438A-8DDA-41C3A4CDCEF0}" name="Dez. " dataDxfId="56"/>
    <tableColumn id="15" xr3:uid="{D58755C1-E173-45AF-A76C-32A3B3B9AB42}" name="Jan - Dez 1)" dataDxfId="55"/>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C61289A-EAFF-4AD4-9A27-FE93F61CCDD5}" name="Tabelle29" displayName="Tabelle29" ref="A6:O17" totalsRowShown="0" headerRowDxfId="54" dataDxfId="52" headerRowBorderDxfId="53" tableBorderDxfId="51">
  <tableColumns count="15">
    <tableColumn id="1" xr3:uid="{52A891A7-1AA4-468A-9D2D-94D305D4921D}" name="Merkmal"/>
    <tableColumn id="2" xr3:uid="{7A83542F-1916-4B2C-BFE7-549F753B7D6E}" name="Jahr" dataDxfId="50"/>
    <tableColumn id="3" xr3:uid="{C71D232D-F0E3-4215-8DD5-972C32B4A0A9}" name="Jan." dataDxfId="49"/>
    <tableColumn id="4" xr3:uid="{06B4ECAC-0248-4A73-9394-BFA1B92DE9F6}" name="Feb." dataDxfId="48"/>
    <tableColumn id="5" xr3:uid="{856ADEB5-C06A-46C8-9D35-48ACF8F2CBE5}" name="Mär." dataDxfId="47"/>
    <tableColumn id="6" xr3:uid="{DBCF1CAD-E39D-4B3C-BB7F-B48D0EE9C0EA}" name="Apr." dataDxfId="46"/>
    <tableColumn id="7" xr3:uid="{08C6689E-AF67-4A23-8B8B-BDAC1FC8DE7F}" name="Mai" dataDxfId="45"/>
    <tableColumn id="8" xr3:uid="{D9423975-371D-4972-819B-650593588EC1}" name="Jun." dataDxfId="44"/>
    <tableColumn id="9" xr3:uid="{F42ABBF5-2D1B-46B1-BD8F-E80058F9B8AC}" name="Jul." dataDxfId="43"/>
    <tableColumn id="10" xr3:uid="{FD404A3F-BEAE-42B6-8859-65F4050329B6}" name="Aug." dataDxfId="42"/>
    <tableColumn id="11" xr3:uid="{1B6F85E5-B946-4B3E-99A1-25F7C8D92791}" name="Sep." dataDxfId="41"/>
    <tableColumn id="12" xr3:uid="{8A8BC712-CE29-4A0B-AF64-AB04361A5161}" name="Okt." dataDxfId="40"/>
    <tableColumn id="13" xr3:uid="{8A3CEEF7-2486-46E3-B567-845A8793E2D2}" name="Nov." dataDxfId="39"/>
    <tableColumn id="14" xr3:uid="{4DD64FA3-1D0E-4DAB-A251-4F17A655B17C}" name="Dez. " dataDxfId="38"/>
    <tableColumn id="15" xr3:uid="{59F8E967-6016-48FA-82A0-190A27EBC5A6}" name="Jan - Dez 1)" dataDxfId="37"/>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6B10E34-32D1-4653-AC1A-D278BF8BAF1B}" name="Tabelle210" displayName="Tabelle210" ref="A6:O13" totalsRowShown="0" headerRowDxfId="36" dataDxfId="34" headerRowBorderDxfId="35" tableBorderDxfId="33">
  <tableColumns count="15">
    <tableColumn id="1" xr3:uid="{705CF042-7A46-4B5E-8513-B7D98767CBA4}" name="Merkmal"/>
    <tableColumn id="2" xr3:uid="{C8AC2F7F-4D54-4305-9E31-58AE03618F92}" name="Jahr" dataDxfId="32"/>
    <tableColumn id="3" xr3:uid="{BF6372AB-E654-4404-A198-BA2F9B4DC84E}" name="Jan." dataDxfId="31"/>
    <tableColumn id="4" xr3:uid="{CD3435A6-4044-4C2F-BD39-9C183962505A}" name="Feb." dataDxfId="30"/>
    <tableColumn id="5" xr3:uid="{5F338E08-CE8A-44ED-ADEC-0BA27E7EF843}" name="Mär." dataDxfId="29"/>
    <tableColumn id="6" xr3:uid="{9897DFB8-F60E-4589-AA37-610BAFCBFCE4}" name="Apr." dataDxfId="28"/>
    <tableColumn id="7" xr3:uid="{293100FC-CC2A-4DDB-A070-8DD499EF92E1}" name="Mai" dataDxfId="27"/>
    <tableColumn id="8" xr3:uid="{D20E36F4-5004-4012-A7AA-435313C07F3D}" name="Jun." dataDxfId="26"/>
    <tableColumn id="9" xr3:uid="{AFCA24B2-9579-43FA-AD0B-BC2A9FF768FD}" name="Jul." dataDxfId="25"/>
    <tableColumn id="10" xr3:uid="{3ED8EF2A-2083-4E12-9178-E44EED977B19}" name="Aug." dataDxfId="24"/>
    <tableColumn id="11" xr3:uid="{7489B4E2-1ED5-498A-8793-3BCF01058563}" name="Sep." dataDxfId="23"/>
    <tableColumn id="12" xr3:uid="{3CC25CC6-6E32-4388-BBAF-E658D5AC6D41}" name="Okt." dataDxfId="22"/>
    <tableColumn id="13" xr3:uid="{F83B0A9E-90BB-4619-BEA4-DB8C633C99CE}" name="Nov." dataDxfId="21"/>
    <tableColumn id="14" xr3:uid="{64536CB5-CD4A-4726-B189-13B58A3DCA94}" name="Dez. " dataDxfId="20"/>
    <tableColumn id="15" xr3:uid="{0AE93867-FC7B-48B3-AA6F-3F4AF74A7C99}" name="Jan - Dez 1)" dataDxfId="19"/>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471F420-B1C8-460C-B7D7-C04FEF29B499}" name="Tabelle1511" displayName="Tabelle1511" ref="A4:P16" totalsRowShown="0" headerRowDxfId="18" dataDxfId="17" tableBorderDxfId="16" headerRowCellStyle="Standard 2" dataCellStyle="Standard 2">
  <tableColumns count="16">
    <tableColumn id="1" xr3:uid="{CD80B295-1432-4796-83DB-59A8A39E94EB}" name="Erzeugnis" dataDxfId="15" dataCellStyle="Standard 2"/>
    <tableColumn id="2" xr3:uid="{930B7F11-20EB-4D84-9577-C953D3FB2F41}" name="Jahr" dataDxfId="14" dataCellStyle="Standard 2"/>
    <tableColumn id="3" xr3:uid="{47D2D759-475D-4E9F-B054-DB7879171D1B}" name="Jan." dataDxfId="13" dataCellStyle="Standard 2"/>
    <tableColumn id="4" xr3:uid="{F184223B-BAEA-49ED-BD68-B39F011C5538}" name=" Febr." dataDxfId="12" dataCellStyle="Standard 2"/>
    <tableColumn id="5" xr3:uid="{DEC12D1C-1B88-4A21-859D-A7EFAE7A6F41}" name="März" dataDxfId="11" dataCellStyle="Standard 2"/>
    <tableColumn id="6" xr3:uid="{A56591DF-492B-44B4-B236-732703EE0F74}" name="April" dataDxfId="10" dataCellStyle="Standard 2"/>
    <tableColumn id="7" xr3:uid="{932A3122-71CD-4D91-A38F-410261FCE4CC}" name="Mai" dataDxfId="9" dataCellStyle="Standard 2"/>
    <tableColumn id="8" xr3:uid="{C9D71C6D-0D8F-453D-8449-47EBA9D2A200}" name="Juni" dataDxfId="8" dataCellStyle="Standard 2"/>
    <tableColumn id="9" xr3:uid="{C4B257C8-0D77-46E4-95D1-45FF63A7BB0F}" name="Juli" dataDxfId="7" dataCellStyle="Standard 2"/>
    <tableColumn id="10" xr3:uid="{80C1BF46-F510-4334-AEB9-5D0C7389D02F}" name="Aug." dataDxfId="6" dataCellStyle="Standard 2"/>
    <tableColumn id="11" xr3:uid="{90801BB4-788D-4EB7-838A-B095D2081341}" name=" Sept." dataDxfId="5" dataCellStyle="Standard 2"/>
    <tableColumn id="12" xr3:uid="{B7560DB1-9C52-4B75-B8A3-8D3D42A049EC}" name="Okt." dataDxfId="4" dataCellStyle="Standard 2"/>
    <tableColumn id="13" xr3:uid="{C6F15FA3-4B25-4DF2-AA44-CCBF2DD550A5}" name="Nov." dataDxfId="3" dataCellStyle="Standard 2"/>
    <tableColumn id="14" xr3:uid="{C67ED616-C790-4ACD-9F22-A514D12BC422}" name="Dez." dataDxfId="2" dataCellStyle="Standard 2"/>
    <tableColumn id="15" xr3:uid="{42107284-C249-428C-8A3B-95BA570763FF}" name="JD 1)" dataDxfId="1" dataCellStyle="Standard 2"/>
    <tableColumn id="16" xr3:uid="{6321560B-06D4-4138-9A14-014BE225E9AE}" name="WjD 1)_x000a_2025/2026" dataDxfId="0"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hyperlink" Target="http://www.bmel-statistik.de/"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http://www.bmel-statistik.de/"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bmel-statistik.de/"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bmel-statistik.de/"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6.bin"/><Relationship Id="rId1" Type="http://schemas.openxmlformats.org/officeDocument/2006/relationships/hyperlink" Target="http://www.bmel-statistik.de/" TargetMode="External"/></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7.bin"/><Relationship Id="rId1" Type="http://schemas.openxmlformats.org/officeDocument/2006/relationships/hyperlink" Target="http://www.bmel-statistik.de/"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8.bin"/><Relationship Id="rId1" Type="http://schemas.openxmlformats.org/officeDocument/2006/relationships/hyperlink" Target="http://www.bmel-statistik.de/" TargetMode="External"/></Relationships>
</file>

<file path=xl/worksheets/_rels/sheet1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19.bin"/><Relationship Id="rId1" Type="http://schemas.openxmlformats.org/officeDocument/2006/relationships/hyperlink" Target="http://www.bmel-statistik.d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printerSettings" Target="../printerSettings/printerSettings2.bin"/><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www.bmel-statistik.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le-medienservice.de/" TargetMode="External"/><Relationship Id="rId5" Type="http://schemas.openxmlformats.org/officeDocument/2006/relationships/hyperlink" Target="mailto:mvo@ble.de" TargetMode="External"/><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https://www.bmel-statistik.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1.bin"/><Relationship Id="rId1" Type="http://schemas.openxmlformats.org/officeDocument/2006/relationships/hyperlink" Target="http://www.bmel-statistik.de/" TargetMode="External"/><Relationship Id="rId4" Type="http://schemas.openxmlformats.org/officeDocument/2006/relationships/table" Target="../tables/table4.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2.bin"/><Relationship Id="rId1" Type="http://schemas.openxmlformats.org/officeDocument/2006/relationships/hyperlink" Target="http://www.bmel-statistik.de/"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bmel-statistik.de/"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bmel-statistik.de/"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bmel-statistik.de/"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bmel-statistik.de/"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bmel-statistik.de/"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bmel-statistik.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bmel-statistik.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bmel-statistik.de/"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bmel-statistik.d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bmel-statistik.de/"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44.bin"/><Relationship Id="rId1" Type="http://schemas.openxmlformats.org/officeDocument/2006/relationships/hyperlink" Target="http://www.bmel-statistik.de/"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45.bin"/><Relationship Id="rId1" Type="http://schemas.openxmlformats.org/officeDocument/2006/relationships/hyperlink" Target="http://www.bmel-statistik.de/"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46.bin"/><Relationship Id="rId1" Type="http://schemas.openxmlformats.org/officeDocument/2006/relationships/hyperlink" Target="http://www.bmel-statistik.de/"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47.bin"/><Relationship Id="rId1" Type="http://schemas.openxmlformats.org/officeDocument/2006/relationships/hyperlink" Target="http://www.bmel-statistik.de/"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48.bin"/><Relationship Id="rId1" Type="http://schemas.openxmlformats.org/officeDocument/2006/relationships/hyperlink" Target="http://www.bmel-statistik.de/"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bmel-statistik.d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bmel-statistik.de/"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bmel-statistik.de/"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bmel-statistik.de/"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bmel-statistik.de/"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bmel-statistik.de/"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bmel-statistik.de/"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bmel-statistik.de/"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bmel-statistik.de/"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bmel-statistik.de/"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bmel-statistik.de/"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bmel-statistik.de/"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bmel-statistik.de/"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bmel-statistik.de/"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bmel-statistik.de/"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bmel-statistik.de/"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bmel-statistik.de/"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66.bin"/><Relationship Id="rId1" Type="http://schemas.openxmlformats.org/officeDocument/2006/relationships/hyperlink" Target="http://www.bmel-statistik.de/" TargetMode="External"/><Relationship Id="rId4" Type="http://schemas.openxmlformats.org/officeDocument/2006/relationships/table" Target="../tables/table5.xm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67.bin"/><Relationship Id="rId1" Type="http://schemas.openxmlformats.org/officeDocument/2006/relationships/hyperlink" Target="http://www.bmel-statistik.de/" TargetMode="External"/><Relationship Id="rId4" Type="http://schemas.openxmlformats.org/officeDocument/2006/relationships/table" Target="../tables/table6.xm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68.bin"/><Relationship Id="rId1" Type="http://schemas.openxmlformats.org/officeDocument/2006/relationships/hyperlink" Target="http://www.bmel-statistik.de/" TargetMode="External"/><Relationship Id="rId4" Type="http://schemas.openxmlformats.org/officeDocument/2006/relationships/table" Target="../tables/table7.x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69.bin"/><Relationship Id="rId1" Type="http://schemas.openxmlformats.org/officeDocument/2006/relationships/hyperlink" Target="http://www.bmel-statistik.de/" TargetMode="External"/><Relationship Id="rId4" Type="http://schemas.openxmlformats.org/officeDocument/2006/relationships/table" Target="../tables/table8.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bmel-statistik.de/"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www.bmel-statistik.de/" TargetMode="External"/><Relationship Id="rId1" Type="http://schemas.openxmlformats.org/officeDocument/2006/relationships/hyperlink" Target="https://www.bmel-statistik.de/fileadmin/daten/2010000-0000.xlsx" TargetMode="External"/><Relationship Id="rId4" Type="http://schemas.openxmlformats.org/officeDocument/2006/relationships/table" Target="../tables/table9.xm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bmel-statistik.de/"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72.bin"/><Relationship Id="rId1" Type="http://schemas.openxmlformats.org/officeDocument/2006/relationships/hyperlink" Target="http://www.bmel-statistik.de/"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bmel-statistik.de/"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bmel-statistik.de/"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hyperlink" Target="http://www.bmel-statistik.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sheetPr codeName="Tabelle1"/>
  <dimension ref="A1:B4"/>
  <sheetViews>
    <sheetView showGridLines="0" showRowColHeaders="0" tabSelected="1" showWhiteSpace="0" zoomScaleNormal="100" zoomScaleSheetLayoutView="100" zoomScalePageLayoutView="25" workbookViewId="0"/>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887</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627C2-9C76-450E-9C87-7B93F6615E0B}">
  <sheetPr codeName="Tabelle11">
    <tabColor rgb="FF00854A"/>
  </sheetPr>
  <dimension ref="A1:N131"/>
  <sheetViews>
    <sheetView showGridLines="0" zoomScale="140" zoomScaleNormal="140" zoomScaleSheetLayoutView="100" workbookViewId="0">
      <selection activeCell="B1" sqref="B1"/>
    </sheetView>
  </sheetViews>
  <sheetFormatPr baseColWidth="10" defaultColWidth="7" defaultRowHeight="9"/>
  <cols>
    <col min="1" max="1" width="2.5" style="1958" customWidth="1"/>
    <col min="2" max="2" width="16.75" style="1958" customWidth="1"/>
    <col min="3" max="4" width="8.375" style="1958" customWidth="1"/>
    <col min="5" max="8" width="8.75" style="1958" customWidth="1"/>
    <col min="9" max="9" width="8.625" style="1958" customWidth="1"/>
    <col min="10" max="48" width="7" style="1958"/>
    <col min="49" max="49" width="10.5" style="1958" customWidth="1"/>
    <col min="50" max="16384" width="7" style="1958"/>
  </cols>
  <sheetData>
    <row r="1" spans="1:13" ht="13.5" customHeight="1">
      <c r="A1" s="1957" t="s">
        <v>47</v>
      </c>
      <c r="C1" s="1959"/>
      <c r="D1" s="375"/>
      <c r="E1" s="375"/>
      <c r="F1" s="375"/>
      <c r="G1" s="375"/>
      <c r="H1" s="375"/>
      <c r="I1" s="375"/>
      <c r="L1" s="1960"/>
    </row>
    <row r="2" spans="1:13" s="1961" customFormat="1" ht="17.25" customHeight="1">
      <c r="B2" s="1962" t="s">
        <v>1164</v>
      </c>
      <c r="C2" s="1963"/>
      <c r="D2" s="1963"/>
      <c r="E2" s="1963"/>
      <c r="F2" s="1963"/>
      <c r="G2" s="1963"/>
      <c r="H2" s="1963"/>
      <c r="I2" s="1963"/>
    </row>
    <row r="3" spans="1:13" s="1961" customFormat="1" ht="14.25" customHeight="1">
      <c r="A3" s="1962" t="s">
        <v>1165</v>
      </c>
      <c r="B3" s="1963"/>
      <c r="C3" s="1963"/>
      <c r="D3" s="1963"/>
      <c r="E3" s="1963"/>
      <c r="F3" s="1963"/>
      <c r="G3" s="1963"/>
      <c r="H3" s="1963"/>
      <c r="I3" s="1963"/>
    </row>
    <row r="4" spans="1:13" s="1961" customFormat="1" ht="20.25" customHeight="1">
      <c r="A4" s="365" t="s">
        <v>1166</v>
      </c>
      <c r="B4" s="365"/>
      <c r="C4" s="1964"/>
      <c r="D4" s="365"/>
      <c r="E4" s="365"/>
      <c r="F4" s="365"/>
      <c r="G4" s="365"/>
      <c r="H4" s="365"/>
      <c r="I4" s="365"/>
    </row>
    <row r="5" spans="1:13" s="363" customFormat="1" ht="12" customHeight="1">
      <c r="A5" s="1965" t="s">
        <v>1167</v>
      </c>
      <c r="B5" s="1966"/>
      <c r="C5" s="1967" t="s">
        <v>1168</v>
      </c>
      <c r="D5" s="1968" t="s">
        <v>536</v>
      </c>
      <c r="E5" s="1968" t="s">
        <v>1169</v>
      </c>
      <c r="F5" s="1968" t="s">
        <v>910</v>
      </c>
      <c r="G5" s="1968" t="s">
        <v>1170</v>
      </c>
      <c r="H5" s="1968" t="s">
        <v>1171</v>
      </c>
      <c r="I5" s="1969" t="s">
        <v>1172</v>
      </c>
    </row>
    <row r="6" spans="1:13" s="363" customFormat="1" ht="12" customHeight="1">
      <c r="A6" s="1970"/>
      <c r="B6" s="1971"/>
      <c r="C6" s="1972" t="s">
        <v>1173</v>
      </c>
      <c r="D6" s="1973"/>
      <c r="E6" s="1972" t="s">
        <v>1174</v>
      </c>
      <c r="F6" s="1973"/>
      <c r="G6" s="1972" t="s">
        <v>1175</v>
      </c>
      <c r="H6" s="1972" t="s">
        <v>1176</v>
      </c>
      <c r="I6" s="1974" t="s">
        <v>1177</v>
      </c>
    </row>
    <row r="7" spans="1:13" s="363" customFormat="1" ht="3" customHeight="1">
      <c r="A7" s="1975"/>
      <c r="B7" s="1976" t="s">
        <v>193</v>
      </c>
      <c r="C7" s="1977"/>
      <c r="D7" s="1978"/>
      <c r="E7" s="1978"/>
      <c r="F7" s="1978"/>
      <c r="G7" s="1978"/>
      <c r="H7" s="1978"/>
      <c r="I7" s="1979"/>
    </row>
    <row r="8" spans="1:13" s="363" customFormat="1" ht="12" customHeight="1">
      <c r="A8" s="1980"/>
      <c r="B8" s="1981"/>
      <c r="C8" s="1982" t="s">
        <v>1178</v>
      </c>
      <c r="D8" s="1983"/>
      <c r="E8" s="1983"/>
      <c r="F8" s="1983"/>
      <c r="G8" s="1983"/>
      <c r="H8" s="1983"/>
      <c r="I8" s="1984"/>
      <c r="K8" s="1985"/>
      <c r="L8" s="1986"/>
      <c r="M8" s="1985"/>
    </row>
    <row r="9" spans="1:13" s="363" customFormat="1" ht="3" customHeight="1">
      <c r="A9" s="1975"/>
      <c r="B9" s="1976"/>
      <c r="C9" s="1987"/>
      <c r="D9" s="1988"/>
      <c r="E9" s="1988"/>
      <c r="F9" s="1988"/>
      <c r="G9" s="1988"/>
      <c r="H9" s="1988"/>
      <c r="I9" s="1989"/>
    </row>
    <row r="10" spans="1:13" s="363" customFormat="1" ht="8.25" customHeight="1">
      <c r="A10" s="1975"/>
      <c r="B10" s="1990" t="s">
        <v>1179</v>
      </c>
      <c r="C10" s="2041">
        <v>206</v>
      </c>
      <c r="D10" s="2041">
        <v>41</v>
      </c>
      <c r="E10" s="2041">
        <v>14</v>
      </c>
      <c r="F10" s="2041">
        <v>15</v>
      </c>
      <c r="G10" s="2041">
        <v>3</v>
      </c>
      <c r="H10" s="2041">
        <v>35</v>
      </c>
      <c r="I10" s="2042">
        <v>69</v>
      </c>
    </row>
    <row r="11" spans="1:13" s="363" customFormat="1" ht="8.1" customHeight="1">
      <c r="A11" s="1975"/>
      <c r="B11" s="1991" t="s">
        <v>1180</v>
      </c>
      <c r="C11" s="2041">
        <v>134</v>
      </c>
      <c r="D11" s="2041">
        <v>40</v>
      </c>
      <c r="E11" s="2041">
        <v>13</v>
      </c>
      <c r="F11" s="2041">
        <v>19</v>
      </c>
      <c r="G11" s="2041">
        <v>6</v>
      </c>
      <c r="H11" s="2041">
        <v>32</v>
      </c>
      <c r="I11" s="2042">
        <v>41</v>
      </c>
    </row>
    <row r="12" spans="1:13" s="363" customFormat="1" ht="8.1" customHeight="1">
      <c r="A12" s="1975"/>
      <c r="B12" s="1991" t="s">
        <v>1181</v>
      </c>
      <c r="C12" s="2041">
        <v>104</v>
      </c>
      <c r="D12" s="2041">
        <v>47</v>
      </c>
      <c r="E12" s="2041">
        <v>8</v>
      </c>
      <c r="F12" s="2041">
        <v>14</v>
      </c>
      <c r="G12" s="2041">
        <v>8</v>
      </c>
      <c r="H12" s="2041">
        <v>29</v>
      </c>
      <c r="I12" s="2042">
        <v>43</v>
      </c>
    </row>
    <row r="13" spans="1:13" s="363" customFormat="1" ht="8.1" customHeight="1">
      <c r="A13" s="1975"/>
      <c r="B13" s="1991" t="s">
        <v>1182</v>
      </c>
      <c r="C13" s="2041">
        <v>68</v>
      </c>
      <c r="D13" s="2041">
        <v>61</v>
      </c>
      <c r="E13" s="2041">
        <v>20</v>
      </c>
      <c r="F13" s="2041">
        <v>7</v>
      </c>
      <c r="G13" s="2041">
        <v>8</v>
      </c>
      <c r="H13" s="2041">
        <v>158</v>
      </c>
      <c r="I13" s="2042">
        <v>64</v>
      </c>
      <c r="K13" s="1992"/>
    </row>
    <row r="14" spans="1:13" s="363" customFormat="1" ht="8.1" customHeight="1">
      <c r="A14" s="1975"/>
      <c r="B14" s="1991" t="s">
        <v>1183</v>
      </c>
      <c r="C14" s="2041">
        <v>17</v>
      </c>
      <c r="D14" s="2041">
        <v>21</v>
      </c>
      <c r="E14" s="2050" t="s">
        <v>263</v>
      </c>
      <c r="F14" s="2041">
        <v>11</v>
      </c>
      <c r="G14" s="2041">
        <v>5</v>
      </c>
      <c r="H14" s="2041">
        <v>6</v>
      </c>
      <c r="I14" s="2042">
        <v>9</v>
      </c>
      <c r="K14" s="1992"/>
    </row>
    <row r="15" spans="1:13" s="363" customFormat="1" ht="8.1" customHeight="1">
      <c r="A15" s="1975"/>
      <c r="B15" s="1991" t="s">
        <v>1184</v>
      </c>
      <c r="C15" s="2041">
        <v>8</v>
      </c>
      <c r="D15" s="2041">
        <v>17</v>
      </c>
      <c r="E15" s="2050" t="s">
        <v>263</v>
      </c>
      <c r="F15" s="2041">
        <v>10</v>
      </c>
      <c r="G15" s="2041">
        <v>4</v>
      </c>
      <c r="H15" s="2041">
        <v>5</v>
      </c>
      <c r="I15" s="2042">
        <v>7</v>
      </c>
      <c r="K15" s="1992"/>
    </row>
    <row r="16" spans="1:13" s="363" customFormat="1" ht="8.1" customHeight="1">
      <c r="A16" s="1975"/>
      <c r="B16" s="1991" t="s">
        <v>1185</v>
      </c>
      <c r="C16" s="2041">
        <v>11</v>
      </c>
      <c r="D16" s="2041">
        <v>10</v>
      </c>
      <c r="E16" s="2050" t="s">
        <v>263</v>
      </c>
      <c r="F16" s="2041">
        <v>9</v>
      </c>
      <c r="G16" s="2041">
        <v>3</v>
      </c>
      <c r="H16" s="2041">
        <v>1</v>
      </c>
      <c r="I16" s="2042">
        <v>5</v>
      </c>
      <c r="K16" s="1992"/>
    </row>
    <row r="17" spans="1:14" s="363" customFormat="1" ht="8.1" customHeight="1">
      <c r="A17" s="1975"/>
      <c r="B17" s="1991" t="s">
        <v>1186</v>
      </c>
      <c r="C17" s="2041">
        <v>1</v>
      </c>
      <c r="D17" s="2041">
        <v>1</v>
      </c>
      <c r="E17" s="2041">
        <v>3</v>
      </c>
      <c r="F17" s="2050" t="s">
        <v>263</v>
      </c>
      <c r="G17" s="2041">
        <v>5</v>
      </c>
      <c r="H17" s="2041">
        <v>1</v>
      </c>
      <c r="I17" s="2042">
        <v>1</v>
      </c>
    </row>
    <row r="18" spans="1:14" s="363" customFormat="1" ht="8.1" customHeight="1">
      <c r="A18" s="1975"/>
      <c r="B18" s="1991" t="s">
        <v>1187</v>
      </c>
      <c r="C18" s="2041">
        <v>2</v>
      </c>
      <c r="D18" s="2050" t="s">
        <v>263</v>
      </c>
      <c r="E18" s="2041">
        <v>9</v>
      </c>
      <c r="F18" s="2050" t="s">
        <v>263</v>
      </c>
      <c r="G18" s="2041">
        <v>4</v>
      </c>
      <c r="H18" s="2041">
        <v>1</v>
      </c>
      <c r="I18" s="2050" t="s">
        <v>263</v>
      </c>
    </row>
    <row r="19" spans="1:14" s="363" customFormat="1" ht="8.25" customHeight="1">
      <c r="A19" s="1975"/>
      <c r="B19" s="1991" t="s">
        <v>1188</v>
      </c>
      <c r="C19" s="2041">
        <v>87</v>
      </c>
      <c r="D19" s="2041">
        <v>12</v>
      </c>
      <c r="E19" s="2041">
        <v>6</v>
      </c>
      <c r="F19" s="2041">
        <v>4</v>
      </c>
      <c r="G19" s="2041">
        <v>2</v>
      </c>
      <c r="H19" s="2041">
        <v>21</v>
      </c>
      <c r="I19" s="2042">
        <v>35</v>
      </c>
    </row>
    <row r="20" spans="1:14" s="363" customFormat="1" ht="8.1" customHeight="1">
      <c r="A20" s="1975"/>
      <c r="B20" s="1993" t="s">
        <v>1189</v>
      </c>
      <c r="C20" s="2041">
        <v>73</v>
      </c>
      <c r="D20" s="2041">
        <v>15</v>
      </c>
      <c r="E20" s="2041">
        <v>5</v>
      </c>
      <c r="F20" s="2041">
        <v>7</v>
      </c>
      <c r="G20" s="2041">
        <v>5</v>
      </c>
      <c r="H20" s="2041">
        <v>12</v>
      </c>
      <c r="I20" s="2042">
        <v>27</v>
      </c>
    </row>
    <row r="21" spans="1:14" s="363" customFormat="1" ht="8.1" customHeight="1">
      <c r="A21" s="1975"/>
      <c r="B21" s="1993" t="s">
        <v>1190</v>
      </c>
      <c r="C21" s="2041">
        <v>34</v>
      </c>
      <c r="D21" s="2041">
        <v>45</v>
      </c>
      <c r="E21" s="2041">
        <v>9</v>
      </c>
      <c r="F21" s="2041">
        <v>12</v>
      </c>
      <c r="G21" s="2041">
        <v>10</v>
      </c>
      <c r="H21" s="2041">
        <v>24</v>
      </c>
      <c r="I21" s="2042">
        <v>15</v>
      </c>
      <c r="L21" s="1994"/>
    </row>
    <row r="22" spans="1:14" s="363" customFormat="1" ht="8.25" customHeight="1">
      <c r="A22" s="1975"/>
      <c r="B22" s="1993" t="s">
        <v>1191</v>
      </c>
      <c r="C22" s="2041">
        <v>19</v>
      </c>
      <c r="D22" s="2041">
        <v>16</v>
      </c>
      <c r="E22" s="2041">
        <v>8</v>
      </c>
      <c r="F22" s="2041">
        <v>2</v>
      </c>
      <c r="G22" s="2041">
        <v>3</v>
      </c>
      <c r="H22" s="2041">
        <v>7</v>
      </c>
      <c r="I22" s="2042">
        <v>4</v>
      </c>
    </row>
    <row r="23" spans="1:14" s="363" customFormat="1" ht="3" customHeight="1">
      <c r="A23" s="1995"/>
      <c r="B23" s="1996"/>
      <c r="C23" s="1997"/>
      <c r="D23" s="1997"/>
      <c r="E23" s="2045"/>
      <c r="F23" s="1997"/>
      <c r="G23" s="1997"/>
      <c r="H23" s="1997"/>
      <c r="I23" s="2046"/>
    </row>
    <row r="24" spans="1:14" s="363" customFormat="1" ht="9.9499999999999993" customHeight="1">
      <c r="A24" s="1975"/>
      <c r="B24" s="1998" t="s">
        <v>1192</v>
      </c>
      <c r="C24" s="2043">
        <v>345</v>
      </c>
      <c r="D24" s="2043">
        <v>156</v>
      </c>
      <c r="E24" s="2043">
        <v>44</v>
      </c>
      <c r="F24" s="2043">
        <v>38</v>
      </c>
      <c r="G24" s="2043">
        <v>27</v>
      </c>
      <c r="H24" s="2043">
        <v>213</v>
      </c>
      <c r="I24" s="2044">
        <v>136</v>
      </c>
      <c r="J24" s="1985"/>
      <c r="M24" s="1985"/>
    </row>
    <row r="25" spans="1:14" s="363" customFormat="1" ht="3" customHeight="1">
      <c r="A25" s="1975"/>
      <c r="B25" s="1999"/>
      <c r="C25" s="2000"/>
      <c r="D25" s="2001"/>
      <c r="E25" s="2001"/>
      <c r="F25" s="2001"/>
      <c r="G25" s="2001"/>
      <c r="H25" s="2001"/>
      <c r="I25" s="2002"/>
    </row>
    <row r="26" spans="1:14" s="363" customFormat="1" ht="10.5" customHeight="1">
      <c r="A26" s="2003" t="s">
        <v>1167</v>
      </c>
      <c r="B26" s="2004"/>
      <c r="C26" s="2005" t="s">
        <v>1193</v>
      </c>
      <c r="D26" s="2005" t="s">
        <v>933</v>
      </c>
      <c r="E26" s="2005" t="s">
        <v>543</v>
      </c>
      <c r="F26" s="2005" t="s">
        <v>1194</v>
      </c>
      <c r="G26" s="2006" t="s">
        <v>1195</v>
      </c>
      <c r="H26" s="2005" t="s">
        <v>545</v>
      </c>
      <c r="I26" s="2065" t="s">
        <v>955</v>
      </c>
    </row>
    <row r="27" spans="1:14" s="363" customFormat="1" ht="10.5" customHeight="1">
      <c r="A27" s="2007"/>
      <c r="B27" s="2008"/>
      <c r="C27" s="2009" t="s">
        <v>1197</v>
      </c>
      <c r="D27" s="2010"/>
      <c r="E27" s="2010"/>
      <c r="F27" s="2009" t="s">
        <v>1198</v>
      </c>
      <c r="G27" s="2009" t="s">
        <v>1199</v>
      </c>
      <c r="H27" s="2010"/>
      <c r="I27" s="2011"/>
    </row>
    <row r="28" spans="1:14" s="363" customFormat="1" ht="3" customHeight="1">
      <c r="A28" s="2012"/>
      <c r="B28" s="2013"/>
      <c r="C28" s="2000"/>
      <c r="D28" s="2001"/>
      <c r="E28" s="2001"/>
      <c r="F28" s="2014"/>
      <c r="G28" s="2001"/>
      <c r="H28" s="2001"/>
      <c r="I28" s="2002"/>
    </row>
    <row r="29" spans="1:14" s="363" customFormat="1" ht="11.25" customHeight="1">
      <c r="A29" s="1975"/>
      <c r="B29" s="2015"/>
      <c r="C29" s="1982" t="s">
        <v>1178</v>
      </c>
      <c r="D29" s="1983"/>
      <c r="E29" s="1983"/>
      <c r="F29" s="1983"/>
      <c r="G29" s="1983"/>
      <c r="H29" s="1983"/>
      <c r="I29" s="1984"/>
      <c r="M29" s="2016"/>
      <c r="N29" s="2016"/>
    </row>
    <row r="30" spans="1:14" s="363" customFormat="1" ht="3" customHeight="1">
      <c r="A30" s="1975"/>
      <c r="B30" s="2017"/>
      <c r="C30" s="1987"/>
      <c r="D30" s="2018"/>
      <c r="E30" s="2018"/>
      <c r="F30" s="2018"/>
      <c r="G30" s="2018"/>
      <c r="H30" s="2018"/>
      <c r="I30" s="2019"/>
      <c r="M30" s="2016"/>
      <c r="N30" s="2016"/>
    </row>
    <row r="31" spans="1:14" s="363" customFormat="1" ht="8.25" customHeight="1">
      <c r="A31" s="1975"/>
      <c r="B31" s="2020" t="s">
        <v>1179</v>
      </c>
      <c r="C31" s="2047">
        <v>23</v>
      </c>
      <c r="D31" s="2041">
        <v>1</v>
      </c>
      <c r="E31" s="2048">
        <v>15</v>
      </c>
      <c r="F31" s="2041">
        <v>2</v>
      </c>
      <c r="G31" s="2041">
        <v>12</v>
      </c>
      <c r="H31" s="2048">
        <v>8</v>
      </c>
      <c r="I31" s="2044">
        <v>445</v>
      </c>
    </row>
    <row r="32" spans="1:14" s="363" customFormat="1" ht="8.1" customHeight="1">
      <c r="A32" s="1975"/>
      <c r="B32" s="1993" t="s">
        <v>1180</v>
      </c>
      <c r="C32" s="2047">
        <v>10</v>
      </c>
      <c r="D32" s="2041">
        <v>1</v>
      </c>
      <c r="E32" s="2048">
        <v>14</v>
      </c>
      <c r="F32" s="2041">
        <v>2</v>
      </c>
      <c r="G32" s="2041">
        <v>11</v>
      </c>
      <c r="H32" s="2048">
        <v>8</v>
      </c>
      <c r="I32" s="2044">
        <v>332</v>
      </c>
    </row>
    <row r="33" spans="1:11" s="363" customFormat="1" ht="8.1" customHeight="1">
      <c r="A33" s="1975"/>
      <c r="B33" s="1993" t="s">
        <v>1181</v>
      </c>
      <c r="C33" s="2047">
        <v>9</v>
      </c>
      <c r="D33" s="2041">
        <v>1</v>
      </c>
      <c r="E33" s="2048">
        <v>10</v>
      </c>
      <c r="F33" s="2041">
        <v>4</v>
      </c>
      <c r="G33" s="2041">
        <v>22</v>
      </c>
      <c r="H33" s="2048">
        <v>6</v>
      </c>
      <c r="I33" s="2044">
        <v>305</v>
      </c>
    </row>
    <row r="34" spans="1:11" s="363" customFormat="1" ht="8.25" customHeight="1">
      <c r="A34" s="1975"/>
      <c r="B34" s="1993" t="s">
        <v>1182</v>
      </c>
      <c r="C34" s="2047">
        <v>6</v>
      </c>
      <c r="D34" s="2041">
        <v>1</v>
      </c>
      <c r="E34" s="2048">
        <v>13</v>
      </c>
      <c r="F34" s="2041">
        <v>4</v>
      </c>
      <c r="G34" s="2041">
        <v>23</v>
      </c>
      <c r="H34" s="2041">
        <v>2</v>
      </c>
      <c r="I34" s="2044">
        <v>436</v>
      </c>
    </row>
    <row r="35" spans="1:11" s="363" customFormat="1" ht="8.1" customHeight="1">
      <c r="A35" s="1975"/>
      <c r="B35" s="1993" t="s">
        <v>1183</v>
      </c>
      <c r="C35" s="2047">
        <v>8</v>
      </c>
      <c r="D35" s="2050" t="s">
        <v>263</v>
      </c>
      <c r="E35" s="2048">
        <v>6</v>
      </c>
      <c r="F35" s="2041">
        <v>3</v>
      </c>
      <c r="G35" s="2041">
        <v>3</v>
      </c>
      <c r="H35" s="2048">
        <v>5</v>
      </c>
      <c r="I35" s="2044">
        <v>94</v>
      </c>
    </row>
    <row r="36" spans="1:11" s="363" customFormat="1" ht="8.1" customHeight="1">
      <c r="A36" s="1975"/>
      <c r="B36" s="1993" t="s">
        <v>1184</v>
      </c>
      <c r="C36" s="2047">
        <v>8</v>
      </c>
      <c r="D36" s="2050" t="s">
        <v>263</v>
      </c>
      <c r="E36" s="2048">
        <v>4</v>
      </c>
      <c r="F36" s="2041">
        <v>3</v>
      </c>
      <c r="G36" s="2041">
        <v>3</v>
      </c>
      <c r="H36" s="2048">
        <v>2</v>
      </c>
      <c r="I36" s="2044">
        <v>71</v>
      </c>
    </row>
    <row r="37" spans="1:11" s="363" customFormat="1" ht="8.1" customHeight="1">
      <c r="A37" s="1975"/>
      <c r="B37" s="1993" t="s">
        <v>1185</v>
      </c>
      <c r="C37" s="2047">
        <v>6</v>
      </c>
      <c r="D37" s="2050" t="s">
        <v>263</v>
      </c>
      <c r="E37" s="2048">
        <v>1</v>
      </c>
      <c r="F37" s="2041">
        <v>3</v>
      </c>
      <c r="G37" s="2041">
        <v>1</v>
      </c>
      <c r="H37" s="2050" t="s">
        <v>263</v>
      </c>
      <c r="I37" s="2044">
        <v>50</v>
      </c>
    </row>
    <row r="38" spans="1:11" s="363" customFormat="1" ht="8.1" customHeight="1">
      <c r="A38" s="1975"/>
      <c r="B38" s="1993" t="s">
        <v>1186</v>
      </c>
      <c r="C38" s="2050" t="s">
        <v>263</v>
      </c>
      <c r="D38" s="2050" t="s">
        <v>263</v>
      </c>
      <c r="E38" s="2050" t="s">
        <v>263</v>
      </c>
      <c r="F38" s="2041">
        <v>2</v>
      </c>
      <c r="G38" s="2050" t="s">
        <v>263</v>
      </c>
      <c r="H38" s="2050" t="s">
        <v>263</v>
      </c>
      <c r="I38" s="2044">
        <v>14</v>
      </c>
    </row>
    <row r="39" spans="1:11" s="363" customFormat="1" ht="8.1" customHeight="1">
      <c r="A39" s="1975"/>
      <c r="B39" s="1993" t="s">
        <v>1187</v>
      </c>
      <c r="C39" s="2047">
        <v>1</v>
      </c>
      <c r="D39" s="2050" t="s">
        <v>263</v>
      </c>
      <c r="E39" s="2050" t="s">
        <v>263</v>
      </c>
      <c r="F39" s="2041">
        <v>3</v>
      </c>
      <c r="G39" s="2050" t="s">
        <v>263</v>
      </c>
      <c r="H39" s="2050" t="s">
        <v>263</v>
      </c>
      <c r="I39" s="2044">
        <v>20</v>
      </c>
    </row>
    <row r="40" spans="1:11" s="363" customFormat="1" ht="8.1" customHeight="1">
      <c r="A40" s="1975"/>
      <c r="B40" s="1993" t="s">
        <v>1188</v>
      </c>
      <c r="C40" s="2047">
        <v>13</v>
      </c>
      <c r="D40" s="2041">
        <v>1</v>
      </c>
      <c r="E40" s="2048">
        <v>9</v>
      </c>
      <c r="F40" s="2041">
        <v>2</v>
      </c>
      <c r="G40" s="2041">
        <v>6</v>
      </c>
      <c r="H40" s="2048">
        <v>5</v>
      </c>
      <c r="I40" s="2044">
        <v>204</v>
      </c>
    </row>
    <row r="41" spans="1:11" s="363" customFormat="1" ht="8.1" customHeight="1">
      <c r="A41" s="1975"/>
      <c r="B41" s="1993" t="s">
        <v>1189</v>
      </c>
      <c r="C41" s="2047">
        <v>5</v>
      </c>
      <c r="D41" s="2050" t="s">
        <v>263</v>
      </c>
      <c r="E41" s="2048">
        <v>6</v>
      </c>
      <c r="F41" s="2050" t="s">
        <v>263</v>
      </c>
      <c r="G41" s="2041">
        <v>7</v>
      </c>
      <c r="H41" s="2048">
        <v>2</v>
      </c>
      <c r="I41" s="2044">
        <v>164</v>
      </c>
    </row>
    <row r="42" spans="1:11" s="363" customFormat="1" ht="8.1" customHeight="1">
      <c r="A42" s="1975"/>
      <c r="B42" s="1993" t="s">
        <v>1190</v>
      </c>
      <c r="C42" s="2047">
        <v>8</v>
      </c>
      <c r="D42" s="2050" t="s">
        <v>263</v>
      </c>
      <c r="E42" s="2048">
        <v>17</v>
      </c>
      <c r="F42" s="2041">
        <v>6</v>
      </c>
      <c r="G42" s="2041">
        <v>7</v>
      </c>
      <c r="H42" s="2048">
        <v>5</v>
      </c>
      <c r="I42" s="2044">
        <v>192</v>
      </c>
    </row>
    <row r="43" spans="1:11" s="363" customFormat="1" ht="8.1" customHeight="1">
      <c r="A43" s="1975"/>
      <c r="B43" s="1993" t="s">
        <v>1191</v>
      </c>
      <c r="C43" s="2047">
        <v>3</v>
      </c>
      <c r="D43" s="2050" t="s">
        <v>263</v>
      </c>
      <c r="E43" s="2048">
        <v>6</v>
      </c>
      <c r="F43" s="2041">
        <v>6</v>
      </c>
      <c r="G43" s="2041">
        <v>2</v>
      </c>
      <c r="H43" s="2049" t="s">
        <v>263</v>
      </c>
      <c r="I43" s="2044">
        <v>76</v>
      </c>
    </row>
    <row r="44" spans="1:11" s="363" customFormat="1" ht="3" customHeight="1">
      <c r="A44" s="1995"/>
      <c r="B44" s="2021"/>
      <c r="C44" s="2022"/>
      <c r="D44" s="2023"/>
      <c r="E44" s="2024"/>
      <c r="F44" s="2025"/>
      <c r="G44" s="2026"/>
      <c r="H44" s="2025"/>
      <c r="I44" s="2027"/>
    </row>
    <row r="45" spans="1:11" s="375" customFormat="1" ht="9.9499999999999993" customHeight="1">
      <c r="A45" s="2028"/>
      <c r="B45" s="2029" t="s">
        <v>1192</v>
      </c>
      <c r="C45" s="2051">
        <v>43</v>
      </c>
      <c r="D45" s="2043">
        <v>1</v>
      </c>
      <c r="E45" s="2049">
        <v>35</v>
      </c>
      <c r="F45" s="2049">
        <v>17</v>
      </c>
      <c r="G45" s="2043">
        <v>45</v>
      </c>
      <c r="H45" s="2049">
        <v>15</v>
      </c>
      <c r="I45" s="2044">
        <v>1117</v>
      </c>
      <c r="K45" s="2030"/>
    </row>
    <row r="46" spans="1:11" s="2037" customFormat="1" ht="3" customHeight="1">
      <c r="A46" s="2031"/>
      <c r="B46" s="2032"/>
      <c r="C46" s="2033"/>
      <c r="D46" s="2034"/>
      <c r="E46" s="2034"/>
      <c r="F46" s="2034"/>
      <c r="G46" s="2034"/>
      <c r="H46" s="2035"/>
      <c r="I46" s="2036"/>
    </row>
    <row r="47" spans="1:11">
      <c r="A47" s="363"/>
      <c r="B47" s="363" t="s">
        <v>566</v>
      </c>
    </row>
    <row r="48" spans="1:11">
      <c r="C48" s="2038"/>
      <c r="D48" s="2038"/>
      <c r="E48" s="2038"/>
      <c r="F48" s="2038"/>
      <c r="G48" s="2038"/>
      <c r="H48" s="2038"/>
      <c r="I48" s="2038"/>
    </row>
    <row r="49" spans="3:5">
      <c r="C49" s="2052"/>
      <c r="D49" s="2052"/>
      <c r="E49" s="2052"/>
    </row>
    <row r="50" spans="3:5">
      <c r="C50" s="2052"/>
      <c r="D50" s="2052"/>
      <c r="E50" s="2052"/>
    </row>
    <row r="51" spans="3:5">
      <c r="C51" s="2052"/>
      <c r="D51" s="2053"/>
      <c r="E51" s="2052"/>
    </row>
    <row r="52" spans="3:5">
      <c r="C52" s="2052"/>
      <c r="D52" s="2053"/>
      <c r="E52" s="2052"/>
    </row>
    <row r="53" spans="3:5" ht="7.5" customHeight="1">
      <c r="C53" s="2052"/>
      <c r="D53" s="2053"/>
      <c r="E53" s="2052"/>
    </row>
    <row r="54" spans="3:5">
      <c r="C54" s="2052"/>
      <c r="D54" s="2053"/>
      <c r="E54" s="2052"/>
    </row>
    <row r="55" spans="3:5">
      <c r="C55" s="2052"/>
      <c r="D55" s="2052"/>
      <c r="E55" s="2052"/>
    </row>
    <row r="56" spans="3:5" ht="7.5" customHeight="1">
      <c r="C56" s="2052"/>
      <c r="D56" s="2052"/>
      <c r="E56" s="2052"/>
    </row>
    <row r="61" spans="3:5" ht="7.5" customHeight="1"/>
    <row r="64" spans="3:5" ht="7.5" customHeight="1"/>
    <row r="66" s="1958" customFormat="1" ht="9" customHeight="1"/>
    <row r="69" s="1958" customFormat="1" ht="9" customHeight="1"/>
    <row r="128" spans="3:3">
      <c r="C128" s="2039"/>
    </row>
    <row r="129" spans="2:3">
      <c r="B129" s="2040"/>
      <c r="C129" s="2039"/>
    </row>
    <row r="130" spans="2:3">
      <c r="C130" s="2039"/>
    </row>
    <row r="131" spans="2:3">
      <c r="C131" s="2039"/>
    </row>
  </sheetData>
  <pageMargins left="0.78740157480314965" right="0.78740157480314965" top="0.39370078740157483" bottom="0.19685039370078741" header="0.19685039370078741" footer="0.19685039370078741"/>
  <pageSetup paperSize="9" scale="98" orientation="portrait" r:id="rId1"/>
  <headerFooter alignWithMargins="0">
    <oddFooter>&amp;L&amp;D&amp;T&amp;R&amp;8&amp;A</oddFooter>
  </headerFooter>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6CD26-9FCF-486D-ACE0-5BE03084356D}">
  <sheetPr codeName="Tabelle12">
    <tabColor rgb="FF00854A"/>
  </sheetPr>
  <dimension ref="A1:Q129"/>
  <sheetViews>
    <sheetView showGridLines="0" zoomScale="140" zoomScaleNormal="140" zoomScaleSheetLayoutView="100" workbookViewId="0"/>
  </sheetViews>
  <sheetFormatPr baseColWidth="10" defaultColWidth="7" defaultRowHeight="9"/>
  <cols>
    <col min="1" max="1" width="1.875" style="1475" customWidth="1"/>
    <col min="2" max="2" width="17" style="1475" customWidth="1"/>
    <col min="3" max="3" width="10.125" style="1475" customWidth="1"/>
    <col min="4" max="4" width="8" style="1475" customWidth="1"/>
    <col min="5" max="5" width="8.625" style="1475" customWidth="1"/>
    <col min="6" max="6" width="7.625" style="1475" customWidth="1"/>
    <col min="7" max="7" width="8.875" style="1475" customWidth="1"/>
    <col min="8" max="8" width="8.25" style="1475" customWidth="1"/>
    <col min="9" max="9" width="9.25" style="1475" customWidth="1"/>
    <col min="10" max="48" width="7" style="1475"/>
    <col min="49" max="49" width="10.5" style="1475" customWidth="1"/>
    <col min="50" max="16384" width="7" style="1475"/>
  </cols>
  <sheetData>
    <row r="1" spans="1:11" s="1479" customFormat="1" ht="15.75" customHeight="1">
      <c r="A1" s="1480" t="s">
        <v>1200</v>
      </c>
      <c r="B1" s="1482"/>
      <c r="C1" s="1483"/>
      <c r="D1" s="1482"/>
      <c r="E1" s="1482"/>
      <c r="F1" s="1482"/>
      <c r="G1" s="1482"/>
      <c r="H1" s="1482"/>
      <c r="I1" s="1482"/>
    </row>
    <row r="2" spans="1:11" s="1479" customFormat="1" ht="17.25" customHeight="1">
      <c r="B2" s="1480" t="s">
        <v>1165</v>
      </c>
      <c r="C2" s="1483"/>
      <c r="D2" s="1482"/>
      <c r="E2" s="1482"/>
      <c r="F2" s="1482"/>
      <c r="G2" s="1482"/>
      <c r="H2" s="1482"/>
      <c r="I2" s="1482"/>
    </row>
    <row r="3" spans="1:11" s="1479" customFormat="1" ht="13.5" customHeight="1">
      <c r="A3" s="1482" t="s">
        <v>1166</v>
      </c>
      <c r="B3" s="1482"/>
      <c r="C3" s="1483"/>
      <c r="D3" s="1482"/>
      <c r="E3" s="1482"/>
      <c r="F3" s="1482"/>
      <c r="G3" s="1482"/>
      <c r="H3" s="1482"/>
      <c r="I3" s="1482"/>
    </row>
    <row r="4" spans="1:11" s="1489" customFormat="1" ht="12" customHeight="1">
      <c r="A4" s="1484" t="s">
        <v>1167</v>
      </c>
      <c r="B4" s="1485"/>
      <c r="C4" s="1486" t="s">
        <v>1168</v>
      </c>
      <c r="D4" s="1486" t="s">
        <v>536</v>
      </c>
      <c r="E4" s="1486" t="s">
        <v>1169</v>
      </c>
      <c r="F4" s="1486" t="s">
        <v>910</v>
      </c>
      <c r="G4" s="1486" t="s">
        <v>1170</v>
      </c>
      <c r="H4" s="1486" t="s">
        <v>1171</v>
      </c>
      <c r="I4" s="1564" t="s">
        <v>1172</v>
      </c>
    </row>
    <row r="5" spans="1:11" s="1489" customFormat="1" ht="12" customHeight="1">
      <c r="A5" s="1490"/>
      <c r="B5" s="1491"/>
      <c r="C5" s="1565" t="s">
        <v>1173</v>
      </c>
      <c r="D5" s="1493"/>
      <c r="E5" s="1565" t="s">
        <v>1174</v>
      </c>
      <c r="F5" s="1566"/>
      <c r="G5" s="1565" t="s">
        <v>1175</v>
      </c>
      <c r="H5" s="1565" t="s">
        <v>1176</v>
      </c>
      <c r="I5" s="1567" t="s">
        <v>1177</v>
      </c>
    </row>
    <row r="6" spans="1:11" s="1489" customFormat="1" ht="6.75" customHeight="1">
      <c r="A6" s="1495"/>
      <c r="B6" s="1496" t="s">
        <v>193</v>
      </c>
      <c r="C6" s="1497"/>
      <c r="D6" s="1498"/>
      <c r="E6" s="1498"/>
      <c r="F6" s="1498"/>
      <c r="G6" s="1498"/>
      <c r="H6" s="1498"/>
      <c r="I6" s="1499"/>
    </row>
    <row r="7" spans="1:11" s="1489" customFormat="1" ht="12" customHeight="1">
      <c r="A7" s="1495"/>
      <c r="B7" s="1501"/>
      <c r="C7" s="1502" t="s">
        <v>1201</v>
      </c>
      <c r="D7" s="1568"/>
      <c r="E7" s="1568"/>
      <c r="F7" s="1568"/>
      <c r="G7" s="1568"/>
      <c r="H7" s="1568"/>
      <c r="I7" s="1569"/>
    </row>
    <row r="8" spans="1:11" s="1489" customFormat="1" ht="3" customHeight="1">
      <c r="A8" s="1495"/>
      <c r="B8" s="1496"/>
      <c r="C8" s="1507"/>
      <c r="D8" s="1508"/>
      <c r="E8" s="1508"/>
      <c r="F8" s="1508"/>
      <c r="G8" s="1508"/>
      <c r="H8" s="1508"/>
      <c r="I8" s="1509"/>
    </row>
    <row r="9" spans="1:11" s="1489" customFormat="1" ht="8.25" customHeight="1">
      <c r="A9" s="1495"/>
      <c r="B9" s="1510" t="s">
        <v>1179</v>
      </c>
      <c r="C9" s="2054">
        <v>397.64</v>
      </c>
      <c r="D9" s="2054">
        <v>129.08000000000001</v>
      </c>
      <c r="E9" s="2054">
        <v>32.799999999999997</v>
      </c>
      <c r="F9" s="2054">
        <v>15.57</v>
      </c>
      <c r="G9" s="2054">
        <v>0.54</v>
      </c>
      <c r="H9" s="2054">
        <v>35.14</v>
      </c>
      <c r="I9" s="2054">
        <v>257.32</v>
      </c>
    </row>
    <row r="10" spans="1:11" s="1489" customFormat="1" ht="8.1" customHeight="1">
      <c r="A10" s="1495"/>
      <c r="B10" s="1513" t="s">
        <v>1180</v>
      </c>
      <c r="C10" s="2054">
        <v>495.24</v>
      </c>
      <c r="D10" s="2054">
        <v>389.34</v>
      </c>
      <c r="E10" s="2054">
        <v>49.73</v>
      </c>
      <c r="F10" s="2054">
        <v>38.32</v>
      </c>
      <c r="G10" s="2054" t="s">
        <v>176</v>
      </c>
      <c r="H10" s="2054">
        <v>52.71</v>
      </c>
      <c r="I10" s="2054">
        <v>80.47</v>
      </c>
    </row>
    <row r="11" spans="1:11" s="1489" customFormat="1" ht="8.1" customHeight="1">
      <c r="A11" s="1495"/>
      <c r="B11" s="1513" t="s">
        <v>1181</v>
      </c>
      <c r="C11" s="2054">
        <v>111.21</v>
      </c>
      <c r="D11" s="2054">
        <v>55.8</v>
      </c>
      <c r="E11" s="2054">
        <v>4.59</v>
      </c>
      <c r="F11" s="2054">
        <v>34.549999999999997</v>
      </c>
      <c r="G11" s="2054">
        <v>4.5999999999999996</v>
      </c>
      <c r="H11" s="2054">
        <v>29.57</v>
      </c>
      <c r="I11" s="2054">
        <v>45.65</v>
      </c>
    </row>
    <row r="12" spans="1:11" s="1489" customFormat="1" ht="8.1" customHeight="1">
      <c r="A12" s="1495"/>
      <c r="B12" s="1513" t="s">
        <v>1182</v>
      </c>
      <c r="C12" s="2054">
        <v>61.88</v>
      </c>
      <c r="D12" s="2054">
        <v>219.07</v>
      </c>
      <c r="E12" s="2054">
        <v>405.13</v>
      </c>
      <c r="F12" s="2054">
        <v>39.28</v>
      </c>
      <c r="G12" s="2054">
        <v>13.99</v>
      </c>
      <c r="H12" s="2054">
        <v>2238.7399999999998</v>
      </c>
      <c r="I12" s="2054">
        <v>347.2</v>
      </c>
      <c r="K12" s="1514"/>
    </row>
    <row r="13" spans="1:11" s="1489" customFormat="1" ht="8.1" customHeight="1">
      <c r="A13" s="1495"/>
      <c r="B13" s="1513" t="s">
        <v>1183</v>
      </c>
      <c r="C13" s="2054">
        <v>21.06</v>
      </c>
      <c r="D13" s="2054">
        <v>98.91</v>
      </c>
      <c r="E13" s="2054" t="s">
        <v>263</v>
      </c>
      <c r="F13" s="2054">
        <v>48</v>
      </c>
      <c r="G13" s="2054">
        <v>12.63</v>
      </c>
      <c r="H13" s="2054">
        <v>21.59</v>
      </c>
      <c r="I13" s="2054">
        <v>11.78</v>
      </c>
      <c r="K13" s="1514"/>
    </row>
    <row r="14" spans="1:11" s="1489" customFormat="1" ht="8.1" customHeight="1">
      <c r="A14" s="1495"/>
      <c r="B14" s="1513" t="s">
        <v>1184</v>
      </c>
      <c r="C14" s="2054" t="s">
        <v>265</v>
      </c>
      <c r="D14" s="2054" t="s">
        <v>265</v>
      </c>
      <c r="E14" s="2054" t="s">
        <v>265</v>
      </c>
      <c r="F14" s="2054" t="s">
        <v>265</v>
      </c>
      <c r="G14" s="2054" t="s">
        <v>265</v>
      </c>
      <c r="H14" s="2054" t="s">
        <v>265</v>
      </c>
      <c r="I14" s="2054" t="s">
        <v>265</v>
      </c>
      <c r="K14" s="1514"/>
    </row>
    <row r="15" spans="1:11" s="1489" customFormat="1" ht="8.1" customHeight="1">
      <c r="A15" s="1495"/>
      <c r="B15" s="1513" t="s">
        <v>1185</v>
      </c>
      <c r="C15" s="2054" t="s">
        <v>265</v>
      </c>
      <c r="D15" s="2054" t="s">
        <v>265</v>
      </c>
      <c r="E15" s="2054" t="s">
        <v>265</v>
      </c>
      <c r="F15" s="2054" t="s">
        <v>265</v>
      </c>
      <c r="G15" s="2054" t="s">
        <v>265</v>
      </c>
      <c r="H15" s="2054" t="s">
        <v>265</v>
      </c>
      <c r="I15" s="2054" t="s">
        <v>265</v>
      </c>
      <c r="K15" s="1514"/>
    </row>
    <row r="16" spans="1:11" s="1489" customFormat="1" ht="8.1" customHeight="1">
      <c r="A16" s="1495"/>
      <c r="B16" s="1513" t="s">
        <v>1186</v>
      </c>
      <c r="C16" s="2054" t="s">
        <v>176</v>
      </c>
      <c r="D16" s="2054" t="s">
        <v>176</v>
      </c>
      <c r="E16" s="2054">
        <v>117.51</v>
      </c>
      <c r="F16" s="2054" t="s">
        <v>263</v>
      </c>
      <c r="G16" s="2054">
        <v>12.49</v>
      </c>
      <c r="H16" s="2054" t="s">
        <v>176</v>
      </c>
      <c r="I16" s="2054" t="s">
        <v>176</v>
      </c>
    </row>
    <row r="17" spans="1:17" s="1489" customFormat="1" ht="8.1" customHeight="1">
      <c r="A17" s="1495"/>
      <c r="B17" s="1513" t="s">
        <v>1187</v>
      </c>
      <c r="C17" s="2054" t="s">
        <v>176</v>
      </c>
      <c r="D17" s="2054" t="s">
        <v>263</v>
      </c>
      <c r="E17" s="2054">
        <v>173.49</v>
      </c>
      <c r="F17" s="2054" t="s">
        <v>263</v>
      </c>
      <c r="G17" s="2054" t="s">
        <v>176</v>
      </c>
      <c r="H17" s="2054" t="s">
        <v>176</v>
      </c>
      <c r="I17" s="2054" t="s">
        <v>263</v>
      </c>
    </row>
    <row r="18" spans="1:17" s="1489" customFormat="1" ht="8.25" customHeight="1">
      <c r="A18" s="1495"/>
      <c r="B18" s="1513" t="s">
        <v>1188</v>
      </c>
      <c r="C18" s="2054">
        <v>59.7</v>
      </c>
      <c r="D18" s="2054" t="s">
        <v>176</v>
      </c>
      <c r="E18" s="2054" t="s">
        <v>176</v>
      </c>
      <c r="F18" s="2054">
        <v>1.24</v>
      </c>
      <c r="G18" s="2054" t="s">
        <v>176</v>
      </c>
      <c r="H18" s="2054">
        <v>22.15</v>
      </c>
      <c r="I18" s="2054">
        <v>60.99</v>
      </c>
    </row>
    <row r="19" spans="1:17" s="1489" customFormat="1" ht="8.1" customHeight="1">
      <c r="A19" s="1495"/>
      <c r="B19" s="1513" t="s">
        <v>1189</v>
      </c>
      <c r="C19" s="2054">
        <v>58.5</v>
      </c>
      <c r="D19" s="2054">
        <v>10.89</v>
      </c>
      <c r="E19" s="2054" t="s">
        <v>176</v>
      </c>
      <c r="F19" s="2054" t="s">
        <v>176</v>
      </c>
      <c r="G19" s="2054">
        <v>0.83</v>
      </c>
      <c r="H19" s="2054" t="s">
        <v>176</v>
      </c>
      <c r="I19" s="2054">
        <v>13.27</v>
      </c>
    </row>
    <row r="20" spans="1:17" s="1489" customFormat="1" ht="8.1" customHeight="1">
      <c r="A20" s="1495"/>
      <c r="B20" s="1513" t="s">
        <v>1190</v>
      </c>
      <c r="C20" s="2054">
        <v>96.25</v>
      </c>
      <c r="D20" s="2054">
        <v>184.35</v>
      </c>
      <c r="E20" s="2054">
        <v>194.01</v>
      </c>
      <c r="F20" s="2054">
        <v>32.049999999999997</v>
      </c>
      <c r="G20" s="2054">
        <v>20.75</v>
      </c>
      <c r="H20" s="2054">
        <v>80.55</v>
      </c>
      <c r="I20" s="2054">
        <v>40.98</v>
      </c>
    </row>
    <row r="21" spans="1:17" s="1489" customFormat="1" ht="8.25" customHeight="1">
      <c r="A21" s="1495"/>
      <c r="B21" s="1513" t="s">
        <v>1191</v>
      </c>
      <c r="C21" s="2054">
        <v>26.99</v>
      </c>
      <c r="D21" s="2054">
        <v>43.23</v>
      </c>
      <c r="E21" s="2054">
        <v>44.1</v>
      </c>
      <c r="F21" s="2054" t="s">
        <v>176</v>
      </c>
      <c r="G21" s="2054" t="s">
        <v>176</v>
      </c>
      <c r="H21" s="2054">
        <v>26.36</v>
      </c>
      <c r="I21" s="2054" t="s">
        <v>176</v>
      </c>
    </row>
    <row r="22" spans="1:17" s="1489" customFormat="1" ht="3" customHeight="1">
      <c r="A22" s="1519"/>
      <c r="B22" s="1576"/>
      <c r="C22" s="1997"/>
      <c r="D22" s="1997"/>
      <c r="E22" s="1997"/>
      <c r="F22" s="1997"/>
      <c r="G22" s="1997"/>
      <c r="H22" s="1997"/>
      <c r="I22" s="1997"/>
    </row>
    <row r="23" spans="1:17" s="1489" customFormat="1" ht="10.5" customHeight="1">
      <c r="A23" s="1495"/>
      <c r="B23" s="1579" t="s">
        <v>1192</v>
      </c>
      <c r="C23" s="2043">
        <v>1328.72</v>
      </c>
      <c r="D23" s="2043">
        <v>1136.23</v>
      </c>
      <c r="E23" s="2041">
        <v>1050.01</v>
      </c>
      <c r="F23" s="2043" t="s">
        <v>176</v>
      </c>
      <c r="G23" s="2043" t="s">
        <v>176</v>
      </c>
      <c r="H23" s="2043">
        <v>2519.0700000000002</v>
      </c>
      <c r="I23" s="2043">
        <v>861.68</v>
      </c>
      <c r="J23" s="1581"/>
      <c r="K23" s="1581"/>
      <c r="L23" s="1581"/>
      <c r="M23" s="1581"/>
      <c r="N23" s="1581"/>
      <c r="O23" s="1581"/>
      <c r="P23" s="1581"/>
      <c r="Q23" s="1581"/>
    </row>
    <row r="24" spans="1:17" s="1489" customFormat="1" ht="3" customHeight="1">
      <c r="A24" s="1495"/>
      <c r="B24" s="1582"/>
      <c r="C24" s="1523"/>
      <c r="D24" s="1523"/>
      <c r="E24" s="1523"/>
      <c r="F24" s="1523"/>
      <c r="G24" s="1523"/>
      <c r="H24" s="1523"/>
      <c r="I24" s="1523"/>
    </row>
    <row r="25" spans="1:17" s="1489" customFormat="1" ht="11.25" customHeight="1">
      <c r="A25" s="1495"/>
      <c r="B25" s="1584" t="s">
        <v>1167</v>
      </c>
      <c r="C25" s="1533" t="s">
        <v>1193</v>
      </c>
      <c r="D25" s="1533" t="s">
        <v>933</v>
      </c>
      <c r="E25" s="1533" t="s">
        <v>543</v>
      </c>
      <c r="F25" s="1533" t="s">
        <v>1194</v>
      </c>
      <c r="G25" s="1533" t="s">
        <v>1195</v>
      </c>
      <c r="H25" s="1533" t="s">
        <v>545</v>
      </c>
      <c r="I25" s="2064" t="s">
        <v>1202</v>
      </c>
      <c r="L25" s="1585"/>
      <c r="M25" s="1585"/>
      <c r="N25" s="1585"/>
      <c r="O25" s="1585"/>
    </row>
    <row r="26" spans="1:17" s="1489" customFormat="1" ht="11.25" customHeight="1">
      <c r="A26" s="1519"/>
      <c r="B26" s="1586"/>
      <c r="C26" s="1538" t="s">
        <v>1197</v>
      </c>
      <c r="D26" s="1539"/>
      <c r="E26" s="1539"/>
      <c r="F26" s="1587" t="s">
        <v>1198</v>
      </c>
      <c r="G26" s="1587" t="s">
        <v>1199</v>
      </c>
      <c r="H26" s="1539"/>
      <c r="I26" s="1540"/>
    </row>
    <row r="27" spans="1:17" s="1489" customFormat="1" ht="3" customHeight="1">
      <c r="A27" s="1495"/>
      <c r="B27" s="1543"/>
      <c r="C27" s="1528"/>
      <c r="D27" s="1529"/>
      <c r="E27" s="1529"/>
      <c r="F27" s="1529"/>
      <c r="G27" s="1529"/>
      <c r="H27" s="1529"/>
      <c r="I27" s="1530"/>
    </row>
    <row r="28" spans="1:17" s="1489" customFormat="1" ht="11.25" customHeight="1">
      <c r="A28" s="1495"/>
      <c r="B28" s="1588"/>
      <c r="C28" s="1502" t="s">
        <v>1201</v>
      </c>
      <c r="D28" s="1568"/>
      <c r="E28" s="1568"/>
      <c r="F28" s="1568"/>
      <c r="G28" s="1568"/>
      <c r="H28" s="1568"/>
      <c r="I28" s="1569"/>
      <c r="M28" s="1545"/>
      <c r="N28" s="1545"/>
    </row>
    <row r="29" spans="1:17" s="1489" customFormat="1" ht="3" customHeight="1">
      <c r="A29" s="1495"/>
      <c r="C29" s="1507"/>
      <c r="D29" s="1547"/>
      <c r="E29" s="1547"/>
      <c r="F29" s="1547"/>
      <c r="G29" s="1547"/>
      <c r="H29" s="1547"/>
      <c r="I29" s="1548"/>
      <c r="M29" s="1545"/>
      <c r="N29" s="1545"/>
    </row>
    <row r="30" spans="1:17" s="1489" customFormat="1" ht="8.25" customHeight="1">
      <c r="A30" s="1495"/>
      <c r="B30" s="1510" t="s">
        <v>1179</v>
      </c>
      <c r="C30" s="2054">
        <v>99.69</v>
      </c>
      <c r="D30" s="2054" t="s">
        <v>176</v>
      </c>
      <c r="E30" s="2054">
        <v>19.63</v>
      </c>
      <c r="F30" s="2054" t="s">
        <v>176</v>
      </c>
      <c r="G30" s="2054">
        <v>1.82</v>
      </c>
      <c r="H30" s="2054">
        <v>6.14</v>
      </c>
      <c r="I30" s="2055">
        <v>996.22</v>
      </c>
    </row>
    <row r="31" spans="1:17" s="1489" customFormat="1" ht="8.1" customHeight="1">
      <c r="A31" s="1495"/>
      <c r="B31" s="1513" t="s">
        <v>1180</v>
      </c>
      <c r="C31" s="2054">
        <v>7.74</v>
      </c>
      <c r="D31" s="2054" t="s">
        <v>176</v>
      </c>
      <c r="E31" s="2054" t="s">
        <v>176</v>
      </c>
      <c r="F31" s="2054" t="s">
        <v>176</v>
      </c>
      <c r="G31" s="2054">
        <v>3.36</v>
      </c>
      <c r="H31" s="2054">
        <v>1.54</v>
      </c>
      <c r="I31" s="2055">
        <v>1223.32</v>
      </c>
    </row>
    <row r="32" spans="1:17" s="1489" customFormat="1" ht="8.1" customHeight="1">
      <c r="A32" s="1495"/>
      <c r="B32" s="1513" t="s">
        <v>1181</v>
      </c>
      <c r="C32" s="2054">
        <v>19.010000000000002</v>
      </c>
      <c r="D32" s="2054" t="s">
        <v>176</v>
      </c>
      <c r="E32" s="2054">
        <v>11.91</v>
      </c>
      <c r="F32" s="2054" t="s">
        <v>176</v>
      </c>
      <c r="G32" s="2054">
        <v>38.799999999999997</v>
      </c>
      <c r="H32" s="2054">
        <v>1.52</v>
      </c>
      <c r="I32" s="2055">
        <v>359.38</v>
      </c>
    </row>
    <row r="33" spans="1:17" s="1489" customFormat="1" ht="8.1" customHeight="1">
      <c r="A33" s="1495"/>
      <c r="B33" s="1513" t="s">
        <v>1182</v>
      </c>
      <c r="C33" s="2054">
        <v>7.98</v>
      </c>
      <c r="D33" s="2054" t="s">
        <v>176</v>
      </c>
      <c r="E33" s="2054">
        <v>27.2</v>
      </c>
      <c r="F33" s="2054">
        <v>9.11</v>
      </c>
      <c r="G33" s="2054">
        <v>78.61</v>
      </c>
      <c r="H33" s="2054" t="s">
        <v>176</v>
      </c>
      <c r="I33" s="2055">
        <v>3451.34</v>
      </c>
    </row>
    <row r="34" spans="1:17" s="1489" customFormat="1" ht="8.25" customHeight="1">
      <c r="A34" s="1495"/>
      <c r="B34" s="1513" t="s">
        <v>1183</v>
      </c>
      <c r="C34" s="2054">
        <v>85.18</v>
      </c>
      <c r="D34" s="2054" t="s">
        <v>263</v>
      </c>
      <c r="E34" s="2054">
        <v>3.62</v>
      </c>
      <c r="F34" s="2054" t="s">
        <v>176</v>
      </c>
      <c r="G34" s="2054" t="s">
        <v>176</v>
      </c>
      <c r="H34" s="2054">
        <v>14.94</v>
      </c>
      <c r="I34" s="2055">
        <v>329.07</v>
      </c>
    </row>
    <row r="35" spans="1:17" s="1489" customFormat="1" ht="8.1" customHeight="1">
      <c r="A35" s="1495"/>
      <c r="B35" s="1513" t="s">
        <v>1184</v>
      </c>
      <c r="C35" s="2054" t="s">
        <v>265</v>
      </c>
      <c r="D35" s="2054" t="s">
        <v>265</v>
      </c>
      <c r="E35" s="2054" t="s">
        <v>265</v>
      </c>
      <c r="F35" s="2054" t="s">
        <v>265</v>
      </c>
      <c r="G35" s="2054" t="s">
        <v>265</v>
      </c>
      <c r="H35" s="2054" t="s">
        <v>265</v>
      </c>
      <c r="I35" s="2055" t="s">
        <v>265</v>
      </c>
    </row>
    <row r="36" spans="1:17" s="1489" customFormat="1" ht="8.1" customHeight="1">
      <c r="A36" s="1495"/>
      <c r="B36" s="1513" t="s">
        <v>1185</v>
      </c>
      <c r="C36" s="2054" t="s">
        <v>265</v>
      </c>
      <c r="D36" s="2054" t="s">
        <v>265</v>
      </c>
      <c r="E36" s="2054" t="s">
        <v>265</v>
      </c>
      <c r="F36" s="2054" t="s">
        <v>265</v>
      </c>
      <c r="G36" s="2054" t="s">
        <v>265</v>
      </c>
      <c r="H36" s="2054" t="s">
        <v>265</v>
      </c>
      <c r="I36" s="2055" t="s">
        <v>265</v>
      </c>
    </row>
    <row r="37" spans="1:17" s="1489" customFormat="1" ht="8.1" customHeight="1">
      <c r="A37" s="1495"/>
      <c r="B37" s="1513" t="s">
        <v>1186</v>
      </c>
      <c r="C37" s="2054" t="s">
        <v>263</v>
      </c>
      <c r="D37" s="2054" t="s">
        <v>263</v>
      </c>
      <c r="E37" s="2054" t="s">
        <v>263</v>
      </c>
      <c r="F37" s="2054" t="s">
        <v>176</v>
      </c>
      <c r="G37" s="2054" t="s">
        <v>263</v>
      </c>
      <c r="H37" s="2054" t="s">
        <v>263</v>
      </c>
      <c r="I37" s="2055">
        <v>175.68</v>
      </c>
    </row>
    <row r="38" spans="1:17" s="1489" customFormat="1" ht="8.1" customHeight="1">
      <c r="A38" s="1495"/>
      <c r="B38" s="1513" t="s">
        <v>1187</v>
      </c>
      <c r="C38" s="2054" t="s">
        <v>176</v>
      </c>
      <c r="D38" s="2054" t="s">
        <v>263</v>
      </c>
      <c r="E38" s="2054" t="s">
        <v>263</v>
      </c>
      <c r="F38" s="2054" t="s">
        <v>176</v>
      </c>
      <c r="G38" s="2054" t="s">
        <v>263</v>
      </c>
      <c r="H38" s="2054" t="s">
        <v>263</v>
      </c>
      <c r="I38" s="2055">
        <v>343.48</v>
      </c>
    </row>
    <row r="39" spans="1:17" s="1489" customFormat="1" ht="8.1" customHeight="1">
      <c r="A39" s="1495"/>
      <c r="B39" s="1513" t="s">
        <v>1188</v>
      </c>
      <c r="C39" s="2054">
        <v>19.96</v>
      </c>
      <c r="D39" s="2054" t="s">
        <v>176</v>
      </c>
      <c r="E39" s="2054">
        <v>9.09</v>
      </c>
      <c r="F39" s="2054" t="s">
        <v>176</v>
      </c>
      <c r="G39" s="2054" t="s">
        <v>176</v>
      </c>
      <c r="H39" s="2054">
        <v>2.92</v>
      </c>
      <c r="I39" s="2055">
        <v>209.42</v>
      </c>
    </row>
    <row r="40" spans="1:17" s="1489" customFormat="1" ht="8.1" customHeight="1">
      <c r="A40" s="1495"/>
      <c r="B40" s="1513" t="s">
        <v>1189</v>
      </c>
      <c r="C40" s="2054">
        <v>4.78</v>
      </c>
      <c r="D40" s="2054" t="s">
        <v>263</v>
      </c>
      <c r="E40" s="2054">
        <v>0.63</v>
      </c>
      <c r="F40" s="2054" t="s">
        <v>263</v>
      </c>
      <c r="G40" s="2054">
        <v>1.35</v>
      </c>
      <c r="H40" s="2054" t="s">
        <v>176</v>
      </c>
      <c r="I40" s="2055">
        <v>117.7</v>
      </c>
    </row>
    <row r="41" spans="1:17" s="1489" customFormat="1" ht="8.1" customHeight="1">
      <c r="A41" s="1495"/>
      <c r="B41" s="1513" t="s">
        <v>1190</v>
      </c>
      <c r="C41" s="2054">
        <v>124.19</v>
      </c>
      <c r="D41" s="2054" t="s">
        <v>263</v>
      </c>
      <c r="E41" s="2054">
        <v>148.91</v>
      </c>
      <c r="F41" s="2054">
        <v>54.53</v>
      </c>
      <c r="G41" s="2054">
        <v>16.670000000000002</v>
      </c>
      <c r="H41" s="2054">
        <v>9.02</v>
      </c>
      <c r="I41" s="2055">
        <v>1002.25</v>
      </c>
    </row>
    <row r="42" spans="1:17" s="1489" customFormat="1" ht="7.5" customHeight="1">
      <c r="A42" s="1495"/>
      <c r="B42" s="1513" t="s">
        <v>1191</v>
      </c>
      <c r="C42" s="2054" t="s">
        <v>176</v>
      </c>
      <c r="D42" s="2054" t="s">
        <v>263</v>
      </c>
      <c r="E42" s="2054" t="s">
        <v>176</v>
      </c>
      <c r="F42" s="2054">
        <v>37.6</v>
      </c>
      <c r="G42" s="2054" t="s">
        <v>176</v>
      </c>
      <c r="H42" s="2054" t="s">
        <v>263</v>
      </c>
      <c r="I42" s="2055">
        <v>214.14</v>
      </c>
    </row>
    <row r="43" spans="1:17" s="1489" customFormat="1" ht="3" customHeight="1">
      <c r="A43" s="1519"/>
      <c r="B43" s="1589"/>
      <c r="C43" s="1997"/>
      <c r="D43" s="1997"/>
      <c r="E43" s="1997"/>
      <c r="F43" s="1997"/>
      <c r="G43" s="1997"/>
      <c r="H43" s="1997"/>
      <c r="I43" s="1997"/>
    </row>
    <row r="44" spans="1:17" s="1477" customFormat="1" ht="10.5" customHeight="1">
      <c r="A44" s="1553"/>
      <c r="B44" s="1592" t="s">
        <v>1192</v>
      </c>
      <c r="C44" s="2043">
        <v>369.75</v>
      </c>
      <c r="D44" s="2043" t="s">
        <v>176</v>
      </c>
      <c r="E44" s="2043" t="s">
        <v>176</v>
      </c>
      <c r="F44" s="2043" t="s">
        <v>176</v>
      </c>
      <c r="G44" s="2043">
        <v>145.31</v>
      </c>
      <c r="H44" s="2043">
        <v>37.79</v>
      </c>
      <c r="I44" s="2043">
        <v>8422</v>
      </c>
      <c r="J44" s="1594"/>
      <c r="K44" s="1594"/>
      <c r="L44" s="1594"/>
      <c r="M44" s="1594"/>
      <c r="N44" s="1594"/>
      <c r="O44" s="1594"/>
      <c r="P44" s="1594"/>
      <c r="Q44" s="1594"/>
    </row>
    <row r="45" spans="1:17" s="1560" customFormat="1" ht="3" customHeight="1">
      <c r="A45" s="1556"/>
      <c r="B45" s="1595"/>
      <c r="C45" s="1596"/>
      <c r="D45" s="1558"/>
      <c r="E45" s="1558"/>
      <c r="F45" s="1558"/>
      <c r="G45" s="1558"/>
      <c r="H45" s="1558"/>
      <c r="I45" s="1558"/>
    </row>
    <row r="47" spans="1:17">
      <c r="K47" s="1598"/>
    </row>
    <row r="49" spans="2:3">
      <c r="B49" s="1475" t="s">
        <v>1203</v>
      </c>
    </row>
    <row r="50" spans="2:3" ht="11.25">
      <c r="B50" s="2181" t="s">
        <v>151</v>
      </c>
    </row>
    <row r="51" spans="2:3" ht="11.25" customHeight="1">
      <c r="B51" s="2181" t="s">
        <v>315</v>
      </c>
      <c r="C51" s="1489"/>
    </row>
    <row r="54" spans="2:3" ht="7.5" customHeight="1"/>
    <row r="59" spans="2:3" ht="7.5" customHeight="1"/>
    <row r="62" spans="2:3" ht="7.5" customHeight="1"/>
    <row r="64" spans="2:3" ht="9" customHeight="1"/>
    <row r="67" ht="9" customHeight="1"/>
    <row r="126" spans="2:3">
      <c r="C126" s="1562"/>
    </row>
    <row r="127" spans="2:3">
      <c r="B127" s="1563"/>
      <c r="C127" s="1562"/>
    </row>
    <row r="128" spans="2:3">
      <c r="C128" s="1562"/>
    </row>
    <row r="129" spans="3:3">
      <c r="C129" s="1562"/>
    </row>
  </sheetData>
  <hyperlinks>
    <hyperlink ref="B50" r:id="rId1" xr:uid="{ADBE9416-D0AB-49A7-B90C-858B12A40CD0}"/>
    <hyperlink ref="B51" location="'Inhaltsverzeichnis_2026-02'!A1" display="Zurück zum Inhaltsverzeichnis" xr:uid="{18B63281-A3C5-4CA6-9B56-FF75F91699C4}"/>
  </hyperlinks>
  <pageMargins left="0.78740157480314965" right="0.78740157480314965" top="0.39370078740157483" bottom="0.19685039370078741" header="0.19685039370078741" footer="0.19685039370078741"/>
  <pageSetup paperSize="9" scale="98" orientation="portrait" r:id="rId2"/>
  <headerFooter alignWithMargins="0">
    <oddFooter>&amp;L&amp;D&amp;T&amp;R&amp;A</oddFooter>
  </headerFooter>
  <colBreaks count="1" manualBreakCount="1">
    <brk id="9" max="1048575" man="1"/>
  </col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EFF07-A4B2-41D1-BC59-2CD33EC68BA7}">
  <sheetPr codeName="Tabelle13">
    <tabColor rgb="FF00854A"/>
  </sheetPr>
  <dimension ref="A1:N131"/>
  <sheetViews>
    <sheetView showGridLines="0" zoomScale="140" zoomScaleNormal="140" workbookViewId="0"/>
  </sheetViews>
  <sheetFormatPr baseColWidth="10" defaultColWidth="7" defaultRowHeight="9"/>
  <cols>
    <col min="1" max="1" width="2.5" style="1475" customWidth="1"/>
    <col min="2" max="2" width="16.75" style="1475" customWidth="1"/>
    <col min="3" max="4" width="8.375" style="1475" customWidth="1"/>
    <col min="5" max="8" width="8.75" style="1475" customWidth="1"/>
    <col min="9" max="9" width="8.625" style="1475" customWidth="1"/>
    <col min="10" max="48" width="7" style="1475"/>
    <col min="49" max="49" width="10.5" style="1475" customWidth="1"/>
    <col min="50" max="16384" width="7" style="1475"/>
  </cols>
  <sheetData>
    <row r="1" spans="1:13" ht="13.5" customHeight="1">
      <c r="A1" s="1474" t="s">
        <v>47</v>
      </c>
      <c r="C1" s="1476"/>
      <c r="D1" s="1477"/>
      <c r="E1" s="1477"/>
      <c r="F1" s="1477"/>
      <c r="G1" s="1477"/>
      <c r="H1" s="1477"/>
      <c r="I1" s="1477"/>
      <c r="L1" s="1478"/>
    </row>
    <row r="2" spans="1:13" s="1479" customFormat="1" ht="17.25" customHeight="1">
      <c r="B2" s="1480" t="s">
        <v>1164</v>
      </c>
      <c r="C2" s="1481"/>
      <c r="D2" s="1481"/>
      <c r="E2" s="1481"/>
      <c r="F2" s="1481"/>
      <c r="G2" s="1481"/>
      <c r="H2" s="1481"/>
      <c r="I2" s="1481"/>
    </row>
    <row r="3" spans="1:13" s="1479" customFormat="1" ht="14.25" customHeight="1">
      <c r="A3" s="1480" t="s">
        <v>1204</v>
      </c>
      <c r="B3" s="1481"/>
      <c r="C3" s="1481"/>
      <c r="D3" s="1481"/>
      <c r="E3" s="1481"/>
      <c r="F3" s="1481"/>
      <c r="G3" s="1481"/>
      <c r="H3" s="1481"/>
      <c r="I3" s="1481"/>
    </row>
    <row r="4" spans="1:13" s="1479" customFormat="1" ht="20.25" customHeight="1">
      <c r="A4" s="1482" t="s">
        <v>1166</v>
      </c>
      <c r="B4" s="1482"/>
      <c r="C4" s="1483"/>
      <c r="D4" s="1482"/>
      <c r="E4" s="1482"/>
      <c r="F4" s="1482"/>
      <c r="G4" s="1482"/>
      <c r="H4" s="1482"/>
      <c r="I4" s="1482"/>
    </row>
    <row r="5" spans="1:13" s="1489" customFormat="1" ht="12" customHeight="1">
      <c r="A5" s="1484" t="s">
        <v>1167</v>
      </c>
      <c r="B5" s="1485"/>
      <c r="C5" s="1486" t="s">
        <v>1168</v>
      </c>
      <c r="D5" s="1487" t="s">
        <v>536</v>
      </c>
      <c r="E5" s="1487" t="s">
        <v>1169</v>
      </c>
      <c r="F5" s="1487" t="s">
        <v>910</v>
      </c>
      <c r="G5" s="1487" t="s">
        <v>1170</v>
      </c>
      <c r="H5" s="1487" t="s">
        <v>1171</v>
      </c>
      <c r="I5" s="1488" t="s">
        <v>1172</v>
      </c>
    </row>
    <row r="6" spans="1:13" s="1489" customFormat="1" ht="12" customHeight="1">
      <c r="A6" s="1490"/>
      <c r="B6" s="1491"/>
      <c r="C6" s="1492" t="s">
        <v>1173</v>
      </c>
      <c r="D6" s="1493"/>
      <c r="E6" s="1492" t="s">
        <v>1174</v>
      </c>
      <c r="F6" s="1493"/>
      <c r="G6" s="1492" t="s">
        <v>1175</v>
      </c>
      <c r="H6" s="1492" t="s">
        <v>1176</v>
      </c>
      <c r="I6" s="1494" t="s">
        <v>1177</v>
      </c>
    </row>
    <row r="7" spans="1:13" s="1489" customFormat="1" ht="3" customHeight="1">
      <c r="A7" s="1495"/>
      <c r="B7" s="1496" t="s">
        <v>193</v>
      </c>
      <c r="C7" s="1497"/>
      <c r="D7" s="1498"/>
      <c r="E7" s="1498"/>
      <c r="F7" s="1498"/>
      <c r="G7" s="1498"/>
      <c r="H7" s="1498"/>
      <c r="I7" s="1499"/>
    </row>
    <row r="8" spans="1:13" s="1489" customFormat="1" ht="12" customHeight="1">
      <c r="A8" s="1500"/>
      <c r="B8" s="1501"/>
      <c r="C8" s="1502" t="s">
        <v>1178</v>
      </c>
      <c r="D8" s="1503"/>
      <c r="E8" s="1503"/>
      <c r="F8" s="1503"/>
      <c r="G8" s="1503"/>
      <c r="H8" s="1503"/>
      <c r="I8" s="1504"/>
      <c r="K8" s="1505"/>
      <c r="L8" s="1506"/>
      <c r="M8" s="1505"/>
    </row>
    <row r="9" spans="1:13" s="1489" customFormat="1" ht="3" customHeight="1">
      <c r="A9" s="1495"/>
      <c r="B9" s="1496"/>
      <c r="C9" s="1507"/>
      <c r="D9" s="1508"/>
      <c r="E9" s="1508"/>
      <c r="F9" s="1508"/>
      <c r="G9" s="1508"/>
      <c r="H9" s="1508"/>
      <c r="I9" s="1509"/>
    </row>
    <row r="10" spans="1:13" s="1489" customFormat="1" ht="8.25" customHeight="1">
      <c r="A10" s="1495"/>
      <c r="B10" s="1510" t="s">
        <v>1179</v>
      </c>
      <c r="C10" s="1511">
        <v>208</v>
      </c>
      <c r="D10" s="2054">
        <v>39</v>
      </c>
      <c r="E10" s="2054">
        <v>13</v>
      </c>
      <c r="F10" s="2054">
        <v>15</v>
      </c>
      <c r="G10" s="2054">
        <v>4</v>
      </c>
      <c r="H10" s="2054">
        <v>33</v>
      </c>
      <c r="I10" s="1512">
        <v>71</v>
      </c>
    </row>
    <row r="11" spans="1:13" s="1489" customFormat="1" ht="8.1" customHeight="1">
      <c r="A11" s="1495"/>
      <c r="B11" s="1513" t="s">
        <v>1180</v>
      </c>
      <c r="C11" s="1511">
        <v>135</v>
      </c>
      <c r="D11" s="2054">
        <v>40</v>
      </c>
      <c r="E11" s="2054">
        <v>12</v>
      </c>
      <c r="F11" s="2054">
        <v>16</v>
      </c>
      <c r="G11" s="2054">
        <v>7</v>
      </c>
      <c r="H11" s="2054">
        <v>31</v>
      </c>
      <c r="I11" s="1512">
        <v>44</v>
      </c>
    </row>
    <row r="12" spans="1:13" s="1489" customFormat="1" ht="8.1" customHeight="1">
      <c r="A12" s="1495"/>
      <c r="B12" s="1513" t="s">
        <v>1181</v>
      </c>
      <c r="C12" s="1511">
        <v>114</v>
      </c>
      <c r="D12" s="2054">
        <v>51</v>
      </c>
      <c r="E12" s="2054">
        <v>11</v>
      </c>
      <c r="F12" s="2054">
        <v>12</v>
      </c>
      <c r="G12" s="2054">
        <v>6</v>
      </c>
      <c r="H12" s="2054">
        <v>34</v>
      </c>
      <c r="I12" s="1512">
        <v>43</v>
      </c>
    </row>
    <row r="13" spans="1:13" s="1489" customFormat="1" ht="8.1" customHeight="1">
      <c r="A13" s="1495"/>
      <c r="B13" s="1513" t="s">
        <v>1182</v>
      </c>
      <c r="C13" s="1511">
        <v>73</v>
      </c>
      <c r="D13" s="2054">
        <v>63</v>
      </c>
      <c r="E13" s="2054">
        <v>22</v>
      </c>
      <c r="F13" s="2054">
        <v>9</v>
      </c>
      <c r="G13" s="2054">
        <v>7</v>
      </c>
      <c r="H13" s="2054">
        <v>159</v>
      </c>
      <c r="I13" s="1512">
        <v>62</v>
      </c>
      <c r="K13" s="1514"/>
    </row>
    <row r="14" spans="1:13" s="1489" customFormat="1" ht="8.1" customHeight="1">
      <c r="A14" s="1495"/>
      <c r="B14" s="1513" t="s">
        <v>1183</v>
      </c>
      <c r="C14" s="1511">
        <v>18</v>
      </c>
      <c r="D14" s="2054">
        <v>25</v>
      </c>
      <c r="E14" s="2054">
        <v>1</v>
      </c>
      <c r="F14" s="2054">
        <v>9</v>
      </c>
      <c r="G14" s="2054">
        <v>5</v>
      </c>
      <c r="H14" s="2054">
        <v>8</v>
      </c>
      <c r="I14" s="1512">
        <v>8</v>
      </c>
      <c r="K14" s="1514"/>
    </row>
    <row r="15" spans="1:13" s="1489" customFormat="1" ht="8.1" customHeight="1">
      <c r="A15" s="1495"/>
      <c r="B15" s="1513" t="s">
        <v>1184</v>
      </c>
      <c r="C15" s="1511">
        <v>10</v>
      </c>
      <c r="D15" s="2055">
        <v>21</v>
      </c>
      <c r="E15" s="2055" t="s">
        <v>263</v>
      </c>
      <c r="F15" s="2055">
        <v>7</v>
      </c>
      <c r="G15" s="2055">
        <v>4</v>
      </c>
      <c r="H15" s="2055">
        <v>5</v>
      </c>
      <c r="I15" s="1512">
        <v>7</v>
      </c>
      <c r="K15" s="1514"/>
    </row>
    <row r="16" spans="1:13" s="1489" customFormat="1" ht="8.1" customHeight="1">
      <c r="A16" s="1495"/>
      <c r="B16" s="1513" t="s">
        <v>1185</v>
      </c>
      <c r="C16" s="1511">
        <v>12</v>
      </c>
      <c r="D16" s="2055">
        <v>13</v>
      </c>
      <c r="E16" s="2055" t="s">
        <v>263</v>
      </c>
      <c r="F16" s="2055">
        <v>6</v>
      </c>
      <c r="G16" s="2055">
        <v>3</v>
      </c>
      <c r="H16" s="2055">
        <v>1</v>
      </c>
      <c r="I16" s="1512">
        <v>4</v>
      </c>
      <c r="K16" s="1514"/>
    </row>
    <row r="17" spans="1:14" s="1489" customFormat="1" ht="8.1" customHeight="1">
      <c r="A17" s="1495"/>
      <c r="B17" s="1513" t="s">
        <v>1186</v>
      </c>
      <c r="C17" s="1511">
        <v>1</v>
      </c>
      <c r="D17" s="2055">
        <v>1</v>
      </c>
      <c r="E17" s="2055">
        <v>3</v>
      </c>
      <c r="F17" s="2055" t="s">
        <v>263</v>
      </c>
      <c r="G17" s="2055">
        <v>4</v>
      </c>
      <c r="H17" s="2055">
        <v>1</v>
      </c>
      <c r="I17" s="1512">
        <v>2</v>
      </c>
    </row>
    <row r="18" spans="1:14" s="1489" customFormat="1" ht="8.1" customHeight="1">
      <c r="A18" s="1495"/>
      <c r="B18" s="1513" t="s">
        <v>1187</v>
      </c>
      <c r="C18" s="1511">
        <v>3</v>
      </c>
      <c r="D18" s="2055">
        <v>1</v>
      </c>
      <c r="E18" s="2055">
        <v>9</v>
      </c>
      <c r="F18" s="2055">
        <v>2</v>
      </c>
      <c r="G18" s="2055">
        <v>4</v>
      </c>
      <c r="H18" s="2055">
        <v>1</v>
      </c>
      <c r="I18" s="1512">
        <v>1</v>
      </c>
    </row>
    <row r="19" spans="1:14" s="1489" customFormat="1" ht="8.25" customHeight="1">
      <c r="A19" s="1495"/>
      <c r="B19" s="1513" t="s">
        <v>1188</v>
      </c>
      <c r="C19" s="1511">
        <v>95</v>
      </c>
      <c r="D19" s="2054">
        <v>11</v>
      </c>
      <c r="E19" s="2054">
        <v>8</v>
      </c>
      <c r="F19" s="2054">
        <v>6</v>
      </c>
      <c r="G19" s="2054">
        <v>2</v>
      </c>
      <c r="H19" s="2054">
        <v>23</v>
      </c>
      <c r="I19" s="1512">
        <v>34</v>
      </c>
    </row>
    <row r="20" spans="1:14" s="1489" customFormat="1" ht="8.1" customHeight="1">
      <c r="A20" s="1495"/>
      <c r="B20" s="1517" t="s">
        <v>1189</v>
      </c>
      <c r="C20" s="1511">
        <v>77</v>
      </c>
      <c r="D20" s="2054">
        <v>18</v>
      </c>
      <c r="E20" s="2054">
        <v>6</v>
      </c>
      <c r="F20" s="2054">
        <v>6</v>
      </c>
      <c r="G20" s="2054">
        <v>3</v>
      </c>
      <c r="H20" s="2054">
        <v>13</v>
      </c>
      <c r="I20" s="1512">
        <v>28</v>
      </c>
    </row>
    <row r="21" spans="1:14" s="1489" customFormat="1" ht="8.1" customHeight="1">
      <c r="A21" s="1495"/>
      <c r="B21" s="1517" t="s">
        <v>1190</v>
      </c>
      <c r="C21" s="1511">
        <v>33</v>
      </c>
      <c r="D21" s="2054">
        <v>44</v>
      </c>
      <c r="E21" s="2054">
        <v>10</v>
      </c>
      <c r="F21" s="2054">
        <v>9</v>
      </c>
      <c r="G21" s="2054">
        <v>11</v>
      </c>
      <c r="H21" s="2054">
        <v>26</v>
      </c>
      <c r="I21" s="1512">
        <v>16</v>
      </c>
      <c r="L21" s="1518"/>
    </row>
    <row r="22" spans="1:14" s="1489" customFormat="1" ht="8.25" customHeight="1">
      <c r="A22" s="1495"/>
      <c r="B22" s="1517" t="s">
        <v>1191</v>
      </c>
      <c r="C22" s="1511">
        <v>18</v>
      </c>
      <c r="D22" s="2054">
        <v>16</v>
      </c>
      <c r="E22" s="2054">
        <v>9</v>
      </c>
      <c r="F22" s="2054">
        <v>2</v>
      </c>
      <c r="G22" s="2054">
        <v>3</v>
      </c>
      <c r="H22" s="2054">
        <v>10</v>
      </c>
      <c r="I22" s="1512">
        <v>4</v>
      </c>
    </row>
    <row r="23" spans="1:14" s="1489" customFormat="1" ht="3" customHeight="1">
      <c r="A23" s="1519"/>
      <c r="B23" s="1520"/>
      <c r="C23" s="1521"/>
      <c r="D23" s="1997"/>
      <c r="E23" s="1997"/>
      <c r="F23" s="1997"/>
      <c r="G23" s="1997"/>
      <c r="H23" s="1997"/>
      <c r="I23" s="1524"/>
    </row>
    <row r="24" spans="1:14" s="1489" customFormat="1" ht="9.9499999999999993" customHeight="1">
      <c r="A24" s="1495"/>
      <c r="B24" s="1525" t="s">
        <v>1192</v>
      </c>
      <c r="C24" s="1526">
        <v>354</v>
      </c>
      <c r="D24" s="2043">
        <v>165</v>
      </c>
      <c r="E24" s="2043">
        <v>48</v>
      </c>
      <c r="F24" s="2043">
        <v>36</v>
      </c>
      <c r="G24" s="2043">
        <v>26</v>
      </c>
      <c r="H24" s="2043">
        <v>216</v>
      </c>
      <c r="I24" s="1516">
        <v>142</v>
      </c>
      <c r="J24" s="1505"/>
      <c r="M24" s="1505"/>
    </row>
    <row r="25" spans="1:14" s="1489" customFormat="1" ht="3" customHeight="1">
      <c r="A25" s="1495"/>
      <c r="B25" s="1527"/>
      <c r="C25" s="1528"/>
      <c r="D25" s="2057"/>
      <c r="E25" s="1529"/>
      <c r="F25" s="1529"/>
      <c r="G25" s="1529"/>
      <c r="H25" s="1529"/>
      <c r="I25" s="1530"/>
    </row>
    <row r="26" spans="1:14" s="1489" customFormat="1" ht="10.5" customHeight="1">
      <c r="A26" s="1531" t="s">
        <v>1167</v>
      </c>
      <c r="B26" s="1532"/>
      <c r="C26" s="1533" t="s">
        <v>1193</v>
      </c>
      <c r="D26" s="2056" t="s">
        <v>933</v>
      </c>
      <c r="E26" s="1533" t="s">
        <v>543</v>
      </c>
      <c r="F26" s="1533" t="s">
        <v>1194</v>
      </c>
      <c r="G26" s="1534" t="s">
        <v>1195</v>
      </c>
      <c r="H26" s="1533" t="s">
        <v>545</v>
      </c>
      <c r="I26" s="1535" t="s">
        <v>1196</v>
      </c>
    </row>
    <row r="27" spans="1:14" s="1489" customFormat="1" ht="10.5" customHeight="1">
      <c r="A27" s="1536"/>
      <c r="B27" s="1537"/>
      <c r="C27" s="1538" t="s">
        <v>1197</v>
      </c>
      <c r="D27" s="1539"/>
      <c r="E27" s="1539"/>
      <c r="F27" s="1538" t="s">
        <v>1198</v>
      </c>
      <c r="G27" s="1538" t="s">
        <v>1199</v>
      </c>
      <c r="H27" s="1539"/>
      <c r="I27" s="1540"/>
    </row>
    <row r="28" spans="1:14" s="1489" customFormat="1" ht="3" customHeight="1">
      <c r="A28" s="1541"/>
      <c r="B28" s="1542"/>
      <c r="C28" s="1528"/>
      <c r="D28" s="1529"/>
      <c r="E28" s="1529"/>
      <c r="F28" s="1543"/>
      <c r="G28" s="1529"/>
      <c r="H28" s="1529"/>
      <c r="I28" s="1530"/>
    </row>
    <row r="29" spans="1:14" s="1489" customFormat="1" ht="11.25" customHeight="1">
      <c r="A29" s="1495"/>
      <c r="B29" s="1544"/>
      <c r="C29" s="1502" t="s">
        <v>1178</v>
      </c>
      <c r="D29" s="1503"/>
      <c r="E29" s="1503"/>
      <c r="F29" s="1503"/>
      <c r="G29" s="1503"/>
      <c r="H29" s="1503"/>
      <c r="I29" s="1504"/>
      <c r="M29" s="1545"/>
      <c r="N29" s="1545"/>
    </row>
    <row r="30" spans="1:14" s="1489" customFormat="1" ht="3" customHeight="1">
      <c r="A30" s="1495"/>
      <c r="B30" s="1546"/>
      <c r="C30" s="1507"/>
      <c r="D30" s="1547"/>
      <c r="E30" s="1547"/>
      <c r="F30" s="1547"/>
      <c r="G30" s="1547"/>
      <c r="H30" s="1547"/>
      <c r="I30" s="1548"/>
      <c r="M30" s="1545"/>
      <c r="N30" s="1545"/>
    </row>
    <row r="31" spans="1:14" s="1489" customFormat="1" ht="8.25" customHeight="1">
      <c r="A31" s="1495"/>
      <c r="B31" s="1549" t="s">
        <v>1179</v>
      </c>
      <c r="C31" s="1511">
        <v>24</v>
      </c>
      <c r="D31" s="1511">
        <v>1</v>
      </c>
      <c r="E31" s="1511">
        <v>13</v>
      </c>
      <c r="F31" s="1511">
        <v>3</v>
      </c>
      <c r="G31" s="1511">
        <v>11</v>
      </c>
      <c r="H31" s="1511">
        <v>9</v>
      </c>
      <c r="I31" s="1512">
        <v>444</v>
      </c>
    </row>
    <row r="32" spans="1:14" s="1489" customFormat="1" ht="8.1" customHeight="1">
      <c r="A32" s="1495"/>
      <c r="B32" s="1517" t="s">
        <v>1180</v>
      </c>
      <c r="C32" s="1511">
        <v>10</v>
      </c>
      <c r="D32" s="1511">
        <v>1</v>
      </c>
      <c r="E32" s="1511">
        <v>14</v>
      </c>
      <c r="F32" s="1511">
        <v>3</v>
      </c>
      <c r="G32" s="1511">
        <v>10</v>
      </c>
      <c r="H32" s="1511">
        <v>11</v>
      </c>
      <c r="I32" s="1512">
        <v>334</v>
      </c>
    </row>
    <row r="33" spans="1:11" s="1489" customFormat="1" ht="8.1" customHeight="1">
      <c r="A33" s="1495"/>
      <c r="B33" s="1517" t="s">
        <v>1181</v>
      </c>
      <c r="C33" s="1511">
        <v>11</v>
      </c>
      <c r="D33" s="1511">
        <v>1</v>
      </c>
      <c r="E33" s="1511">
        <v>9</v>
      </c>
      <c r="F33" s="1511">
        <v>2</v>
      </c>
      <c r="G33" s="1511">
        <v>20</v>
      </c>
      <c r="H33" s="1511">
        <v>7</v>
      </c>
      <c r="I33" s="1512">
        <v>321</v>
      </c>
    </row>
    <row r="34" spans="1:11" s="1489" customFormat="1" ht="8.25" customHeight="1">
      <c r="A34" s="1495"/>
      <c r="B34" s="1517" t="s">
        <v>1182</v>
      </c>
      <c r="C34" s="1511">
        <v>7</v>
      </c>
      <c r="D34" s="1511">
        <v>1</v>
      </c>
      <c r="E34" s="1511">
        <v>15</v>
      </c>
      <c r="F34" s="1511">
        <v>4</v>
      </c>
      <c r="G34" s="1511">
        <v>19</v>
      </c>
      <c r="H34" s="1511">
        <v>2</v>
      </c>
      <c r="I34" s="1512">
        <v>444</v>
      </c>
    </row>
    <row r="35" spans="1:11" s="1489" customFormat="1" ht="8.1" customHeight="1">
      <c r="A35" s="1495"/>
      <c r="B35" s="1517" t="s">
        <v>1183</v>
      </c>
      <c r="C35" s="1511">
        <v>8</v>
      </c>
      <c r="D35" s="1511" t="s">
        <v>263</v>
      </c>
      <c r="E35" s="1511">
        <v>5</v>
      </c>
      <c r="F35" s="1511">
        <v>3</v>
      </c>
      <c r="G35" s="1511">
        <v>3</v>
      </c>
      <c r="H35" s="1511">
        <v>5</v>
      </c>
      <c r="I35" s="1512">
        <v>98</v>
      </c>
    </row>
    <row r="36" spans="1:11" s="1489" customFormat="1" ht="8.1" customHeight="1">
      <c r="A36" s="1495"/>
      <c r="B36" s="1517" t="s">
        <v>1184</v>
      </c>
      <c r="C36" s="1511">
        <v>8</v>
      </c>
      <c r="D36" s="1511" t="s">
        <v>263</v>
      </c>
      <c r="E36" s="1511">
        <v>3</v>
      </c>
      <c r="F36" s="1511">
        <v>3</v>
      </c>
      <c r="G36" s="1511">
        <v>3</v>
      </c>
      <c r="H36" s="1511">
        <v>2</v>
      </c>
      <c r="I36" s="1512">
        <v>73</v>
      </c>
    </row>
    <row r="37" spans="1:11" s="1489" customFormat="1" ht="8.1" customHeight="1">
      <c r="A37" s="1495"/>
      <c r="B37" s="1517" t="s">
        <v>1185</v>
      </c>
      <c r="C37" s="1511">
        <v>7</v>
      </c>
      <c r="D37" s="1511" t="s">
        <v>263</v>
      </c>
      <c r="E37" s="1511">
        <v>1</v>
      </c>
      <c r="F37" s="1511">
        <v>3</v>
      </c>
      <c r="G37" s="1511">
        <v>2</v>
      </c>
      <c r="H37" s="1511" t="s">
        <v>263</v>
      </c>
      <c r="I37" s="1512">
        <v>52</v>
      </c>
    </row>
    <row r="38" spans="1:11" s="1489" customFormat="1" ht="8.1" customHeight="1">
      <c r="A38" s="1495"/>
      <c r="B38" s="1517" t="s">
        <v>1186</v>
      </c>
      <c r="C38" s="1511" t="s">
        <v>263</v>
      </c>
      <c r="D38" s="1511" t="s">
        <v>263</v>
      </c>
      <c r="E38" s="1511" t="s">
        <v>263</v>
      </c>
      <c r="F38" s="1511">
        <v>3</v>
      </c>
      <c r="G38" s="1511" t="s">
        <v>263</v>
      </c>
      <c r="H38" s="1511" t="s">
        <v>263</v>
      </c>
      <c r="I38" s="1512">
        <v>15</v>
      </c>
    </row>
    <row r="39" spans="1:11" s="1489" customFormat="1" ht="8.1" customHeight="1">
      <c r="A39" s="1495"/>
      <c r="B39" s="1517" t="s">
        <v>1187</v>
      </c>
      <c r="C39" s="1511">
        <v>1</v>
      </c>
      <c r="D39" s="1511" t="s">
        <v>263</v>
      </c>
      <c r="E39" s="1511" t="s">
        <v>263</v>
      </c>
      <c r="F39" s="1511">
        <v>3</v>
      </c>
      <c r="G39" s="1511" t="s">
        <v>263</v>
      </c>
      <c r="H39" s="1511" t="s">
        <v>263</v>
      </c>
      <c r="I39" s="1512">
        <v>25</v>
      </c>
    </row>
    <row r="40" spans="1:11" s="1489" customFormat="1" ht="8.1" customHeight="1">
      <c r="A40" s="1495"/>
      <c r="B40" s="1517" t="s">
        <v>1188</v>
      </c>
      <c r="C40" s="1511">
        <v>13</v>
      </c>
      <c r="D40" s="1511">
        <v>1</v>
      </c>
      <c r="E40" s="1511">
        <v>10</v>
      </c>
      <c r="F40" s="1511">
        <v>2</v>
      </c>
      <c r="G40" s="1511">
        <v>6</v>
      </c>
      <c r="H40" s="1511">
        <v>5</v>
      </c>
      <c r="I40" s="1512">
        <v>216</v>
      </c>
    </row>
    <row r="41" spans="1:11" s="1489" customFormat="1" ht="8.1" customHeight="1">
      <c r="A41" s="1495"/>
      <c r="B41" s="1517" t="s">
        <v>1189</v>
      </c>
      <c r="C41" s="1511">
        <v>5</v>
      </c>
      <c r="D41" s="1511" t="s">
        <v>263</v>
      </c>
      <c r="E41" s="1511">
        <v>7</v>
      </c>
      <c r="F41" s="1511" t="s">
        <v>263</v>
      </c>
      <c r="G41" s="1511">
        <v>6</v>
      </c>
      <c r="H41" s="1511">
        <v>4</v>
      </c>
      <c r="I41" s="1512">
        <v>173</v>
      </c>
    </row>
    <row r="42" spans="1:11" s="1489" customFormat="1" ht="8.1" customHeight="1">
      <c r="A42" s="1495"/>
      <c r="B42" s="1517" t="s">
        <v>1190</v>
      </c>
      <c r="C42" s="1511">
        <v>8</v>
      </c>
      <c r="D42" s="1511" t="s">
        <v>263</v>
      </c>
      <c r="E42" s="1511">
        <v>16</v>
      </c>
      <c r="F42" s="1511">
        <v>8</v>
      </c>
      <c r="G42" s="1511">
        <v>8</v>
      </c>
      <c r="H42" s="1521">
        <v>6</v>
      </c>
      <c r="I42" s="1512">
        <v>195</v>
      </c>
    </row>
    <row r="43" spans="1:11" s="1489" customFormat="1" ht="8.1" customHeight="1">
      <c r="A43" s="1495"/>
      <c r="B43" s="1517" t="s">
        <v>1191</v>
      </c>
      <c r="C43" s="1511">
        <v>3</v>
      </c>
      <c r="D43" s="1511" t="s">
        <v>263</v>
      </c>
      <c r="E43" s="1511">
        <v>5</v>
      </c>
      <c r="F43" s="1511">
        <v>7</v>
      </c>
      <c r="G43" s="1511">
        <v>1</v>
      </c>
      <c r="H43" s="1511" t="s">
        <v>263</v>
      </c>
      <c r="I43" s="1512">
        <v>78</v>
      </c>
    </row>
    <row r="44" spans="1:11" s="1489" customFormat="1" ht="3" customHeight="1">
      <c r="A44" s="1519"/>
      <c r="B44" s="1550"/>
      <c r="C44" s="1521"/>
      <c r="D44" s="1521"/>
      <c r="E44" s="1521"/>
      <c r="F44" s="1521"/>
      <c r="G44" s="1521"/>
      <c r="H44" s="1521"/>
      <c r="I44" s="1552"/>
    </row>
    <row r="45" spans="1:11" s="1477" customFormat="1" ht="9.9499999999999993" customHeight="1">
      <c r="A45" s="1553"/>
      <c r="B45" s="1554" t="s">
        <v>1192</v>
      </c>
      <c r="C45" s="1593">
        <v>45</v>
      </c>
      <c r="D45" s="1593">
        <v>1</v>
      </c>
      <c r="E45" s="1593">
        <v>36</v>
      </c>
      <c r="F45" s="1593">
        <v>20</v>
      </c>
      <c r="G45" s="1593">
        <v>42</v>
      </c>
      <c r="H45" s="1593">
        <v>16</v>
      </c>
      <c r="I45" s="1516">
        <v>1148</v>
      </c>
      <c r="K45" s="1555"/>
    </row>
    <row r="46" spans="1:11" s="1560" customFormat="1" ht="3" customHeight="1">
      <c r="A46" s="1556"/>
      <c r="B46" s="1557"/>
      <c r="C46" s="2182"/>
      <c r="D46" s="2182"/>
      <c r="E46" s="2182"/>
      <c r="F46" s="2182"/>
      <c r="G46" s="2182"/>
      <c r="H46" s="1523"/>
      <c r="I46" s="1559"/>
    </row>
    <row r="47" spans="1:11">
      <c r="A47" s="1489"/>
      <c r="B47" s="1489" t="s">
        <v>566</v>
      </c>
    </row>
    <row r="48" spans="1:11">
      <c r="C48" s="1561"/>
      <c r="D48" s="1561"/>
      <c r="E48" s="1561"/>
      <c r="F48" s="1561"/>
      <c r="G48" s="1561"/>
      <c r="H48" s="1561"/>
      <c r="I48" s="1561"/>
    </row>
    <row r="50" spans="3:4">
      <c r="C50" s="2193"/>
      <c r="D50" s="2193"/>
    </row>
    <row r="51" spans="3:4">
      <c r="C51" s="2193"/>
      <c r="D51" s="2194"/>
    </row>
    <row r="52" spans="3:4">
      <c r="C52" s="2193"/>
      <c r="D52" s="2194"/>
    </row>
    <row r="53" spans="3:4" ht="7.5" customHeight="1">
      <c r="C53" s="2193"/>
      <c r="D53" s="2194"/>
    </row>
    <row r="54" spans="3:4">
      <c r="C54" s="2193"/>
      <c r="D54" s="2194"/>
    </row>
    <row r="55" spans="3:4">
      <c r="C55" s="2193"/>
      <c r="D55" s="2193"/>
    </row>
    <row r="56" spans="3:4" ht="7.5" customHeight="1"/>
    <row r="61" spans="3:4" ht="7.5" customHeight="1"/>
    <row r="64" spans="3:4" ht="7.5" customHeight="1"/>
    <row r="66" ht="9" customHeight="1"/>
    <row r="69" ht="9" customHeight="1"/>
    <row r="128" spans="3:3">
      <c r="C128" s="1562"/>
    </row>
    <row r="129" spans="2:3">
      <c r="B129" s="1563"/>
      <c r="C129" s="1562"/>
    </row>
    <row r="130" spans="2:3">
      <c r="C130" s="1562"/>
    </row>
    <row r="131" spans="2:3">
      <c r="C131" s="1562"/>
    </row>
  </sheetData>
  <pageMargins left="0.78740157480314965" right="0.78740157480314965" top="0.39370078740157483" bottom="0.19685039370078741" header="0.19685039370078741" footer="0.19685039370078741"/>
  <pageSetup paperSize="9" scale="98" orientation="portrait" r:id="rId1"/>
  <headerFooter alignWithMargins="0">
    <oddFooter>&amp;L&amp;D&amp;T&amp;R&amp;8&amp;A</oddFooter>
  </headerFooter>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E269-3E6E-4DF0-8D5D-A75283B80BBD}">
  <sheetPr codeName="Tabelle51">
    <tabColor rgb="FF00854A"/>
  </sheetPr>
  <dimension ref="A1:Q129"/>
  <sheetViews>
    <sheetView showGridLines="0" zoomScale="140" zoomScaleNormal="140" workbookViewId="0"/>
  </sheetViews>
  <sheetFormatPr baseColWidth="10" defaultColWidth="7" defaultRowHeight="9"/>
  <cols>
    <col min="1" max="1" width="1.875" style="1475" customWidth="1"/>
    <col min="2" max="2" width="17" style="1475" customWidth="1"/>
    <col min="3" max="3" width="9.5" style="1475" customWidth="1"/>
    <col min="4" max="4" width="8" style="1475" customWidth="1"/>
    <col min="5" max="5" width="8.625" style="1475" customWidth="1"/>
    <col min="6" max="6" width="8.125" style="1475" customWidth="1"/>
    <col min="7" max="7" width="8.875" style="1475" customWidth="1"/>
    <col min="8" max="8" width="8.25" style="1475" customWidth="1"/>
    <col min="9" max="9" width="9.25" style="1475" customWidth="1"/>
    <col min="10" max="48" width="7" style="1475"/>
    <col min="49" max="49" width="10.5" style="1475" customWidth="1"/>
    <col min="50" max="16384" width="7" style="1475"/>
  </cols>
  <sheetData>
    <row r="1" spans="1:11" s="1479" customFormat="1" ht="15.75" customHeight="1">
      <c r="A1" s="1480" t="s">
        <v>1200</v>
      </c>
      <c r="B1" s="1482"/>
      <c r="C1" s="1483"/>
      <c r="D1" s="1482"/>
      <c r="E1" s="1482"/>
      <c r="F1" s="1482"/>
      <c r="G1" s="1482"/>
      <c r="H1" s="1482"/>
      <c r="I1" s="1482"/>
    </row>
    <row r="2" spans="1:11" s="1479" customFormat="1" ht="17.25" customHeight="1">
      <c r="B2" s="1480" t="s">
        <v>1204</v>
      </c>
      <c r="C2" s="1483"/>
      <c r="D2" s="1482"/>
      <c r="E2" s="1482"/>
      <c r="F2" s="1482"/>
      <c r="G2" s="1482"/>
      <c r="H2" s="1482"/>
      <c r="I2" s="1482"/>
    </row>
    <row r="3" spans="1:11" s="1479" customFormat="1" ht="13.5" customHeight="1">
      <c r="A3" s="1482" t="s">
        <v>1166</v>
      </c>
      <c r="B3" s="1482"/>
      <c r="C3" s="1483"/>
      <c r="D3" s="1482"/>
      <c r="E3" s="1482"/>
      <c r="F3" s="1482"/>
      <c r="G3" s="1482"/>
      <c r="H3" s="1482"/>
      <c r="I3" s="1482"/>
    </row>
    <row r="4" spans="1:11" s="1489" customFormat="1" ht="12" customHeight="1">
      <c r="A4" s="1484" t="s">
        <v>1167</v>
      </c>
      <c r="B4" s="1485"/>
      <c r="C4" s="1486" t="s">
        <v>1168</v>
      </c>
      <c r="D4" s="1486" t="s">
        <v>536</v>
      </c>
      <c r="E4" s="1486" t="s">
        <v>1169</v>
      </c>
      <c r="F4" s="1486" t="s">
        <v>910</v>
      </c>
      <c r="G4" s="1486" t="s">
        <v>1170</v>
      </c>
      <c r="H4" s="1486" t="s">
        <v>1171</v>
      </c>
      <c r="I4" s="1564" t="s">
        <v>1172</v>
      </c>
    </row>
    <row r="5" spans="1:11" s="1489" customFormat="1" ht="12" customHeight="1">
      <c r="A5" s="1490"/>
      <c r="B5" s="1491"/>
      <c r="C5" s="1565" t="s">
        <v>1173</v>
      </c>
      <c r="D5" s="1493"/>
      <c r="E5" s="1565" t="s">
        <v>1174</v>
      </c>
      <c r="F5" s="1566"/>
      <c r="G5" s="1565" t="s">
        <v>1175</v>
      </c>
      <c r="H5" s="1565" t="s">
        <v>1176</v>
      </c>
      <c r="I5" s="1567" t="s">
        <v>1177</v>
      </c>
    </row>
    <row r="6" spans="1:11" s="1489" customFormat="1" ht="3" customHeight="1">
      <c r="A6" s="1495"/>
      <c r="B6" s="1496" t="s">
        <v>193</v>
      </c>
      <c r="C6" s="1497"/>
      <c r="D6" s="1498"/>
      <c r="E6" s="1498"/>
      <c r="F6" s="1498"/>
      <c r="G6" s="1498"/>
      <c r="H6" s="1498"/>
      <c r="I6" s="1499"/>
    </row>
    <row r="7" spans="1:11" s="1489" customFormat="1" ht="12" customHeight="1">
      <c r="A7" s="1495"/>
      <c r="B7" s="1501"/>
      <c r="C7" s="1502" t="s">
        <v>1201</v>
      </c>
      <c r="D7" s="1568"/>
      <c r="E7" s="1568"/>
      <c r="F7" s="1568"/>
      <c r="G7" s="1568"/>
      <c r="H7" s="1568"/>
      <c r="I7" s="1569"/>
    </row>
    <row r="8" spans="1:11" s="1489" customFormat="1" ht="3" customHeight="1">
      <c r="A8" s="1495"/>
      <c r="B8" s="1496"/>
      <c r="C8" s="1507"/>
      <c r="D8" s="1508"/>
      <c r="E8" s="1508"/>
      <c r="F8" s="1508"/>
      <c r="G8" s="1508"/>
      <c r="H8" s="1508"/>
      <c r="I8" s="1509"/>
    </row>
    <row r="9" spans="1:11" s="1489" customFormat="1" ht="8.25" customHeight="1">
      <c r="A9" s="1495"/>
      <c r="B9" s="1510" t="s">
        <v>1179</v>
      </c>
      <c r="C9" s="1570">
        <v>398.8</v>
      </c>
      <c r="D9" s="1571">
        <v>128.99</v>
      </c>
      <c r="E9" s="1571">
        <v>28.6</v>
      </c>
      <c r="F9" s="1571">
        <v>6.39</v>
      </c>
      <c r="G9" s="1511">
        <v>2.54</v>
      </c>
      <c r="H9" s="1511">
        <v>34.130000000000003</v>
      </c>
      <c r="I9" s="1572">
        <v>243.38</v>
      </c>
    </row>
    <row r="10" spans="1:11" s="1489" customFormat="1" ht="8.1" customHeight="1">
      <c r="A10" s="1495"/>
      <c r="B10" s="1513" t="s">
        <v>1180</v>
      </c>
      <c r="C10" s="1570">
        <v>470.48</v>
      </c>
      <c r="D10" s="1571">
        <v>401.6</v>
      </c>
      <c r="E10" s="1571">
        <v>48.03</v>
      </c>
      <c r="F10" s="1571">
        <v>40.71</v>
      </c>
      <c r="G10" s="1511" t="s">
        <v>176</v>
      </c>
      <c r="H10" s="1511">
        <v>48.53</v>
      </c>
      <c r="I10" s="1572">
        <v>94.64</v>
      </c>
    </row>
    <row r="11" spans="1:11" s="1489" customFormat="1" ht="8.1" customHeight="1">
      <c r="A11" s="1495"/>
      <c r="B11" s="1513" t="s">
        <v>1181</v>
      </c>
      <c r="C11" s="1570">
        <v>117.84</v>
      </c>
      <c r="D11" s="1571">
        <v>61.62</v>
      </c>
      <c r="E11" s="1571">
        <v>6.52</v>
      </c>
      <c r="F11" s="1571">
        <v>17.420000000000002</v>
      </c>
      <c r="G11" s="1511">
        <v>4.2699999999999996</v>
      </c>
      <c r="H11" s="1511">
        <v>40.75</v>
      </c>
      <c r="I11" s="1572">
        <v>51.89</v>
      </c>
    </row>
    <row r="12" spans="1:11" s="1489" customFormat="1" ht="8.1" customHeight="1">
      <c r="A12" s="1495"/>
      <c r="B12" s="1513" t="s">
        <v>1182</v>
      </c>
      <c r="C12" s="1570">
        <v>65.97</v>
      </c>
      <c r="D12" s="1571">
        <v>209.15</v>
      </c>
      <c r="E12" s="1571">
        <v>424.65</v>
      </c>
      <c r="F12" s="1571">
        <v>39.26</v>
      </c>
      <c r="G12" s="1511">
        <v>28.41</v>
      </c>
      <c r="H12" s="1511">
        <v>2248.6799999999998</v>
      </c>
      <c r="I12" s="1572">
        <v>355.15</v>
      </c>
      <c r="K12" s="1514"/>
    </row>
    <row r="13" spans="1:11" s="1489" customFormat="1" ht="8.1" customHeight="1">
      <c r="A13" s="1495"/>
      <c r="B13" s="1513" t="s">
        <v>1183</v>
      </c>
      <c r="C13" s="1570">
        <v>20.89</v>
      </c>
      <c r="D13" s="1571">
        <v>106.91</v>
      </c>
      <c r="E13" s="1574" t="s">
        <v>176</v>
      </c>
      <c r="F13" s="1571">
        <v>28.85</v>
      </c>
      <c r="G13" s="1511">
        <v>12.13</v>
      </c>
      <c r="H13" s="1511">
        <v>23.6</v>
      </c>
      <c r="I13" s="1572">
        <v>9.39</v>
      </c>
      <c r="K13" s="1514"/>
    </row>
    <row r="14" spans="1:11" s="1489" customFormat="1" ht="8.1" customHeight="1">
      <c r="A14" s="1495"/>
      <c r="B14" s="1513" t="s">
        <v>1184</v>
      </c>
      <c r="C14" s="1573" t="s">
        <v>265</v>
      </c>
      <c r="D14" s="1574" t="s">
        <v>265</v>
      </c>
      <c r="E14" s="1574" t="s">
        <v>265</v>
      </c>
      <c r="F14" s="1574" t="s">
        <v>265</v>
      </c>
      <c r="G14" s="1511" t="s">
        <v>265</v>
      </c>
      <c r="H14" s="1511" t="s">
        <v>265</v>
      </c>
      <c r="I14" s="1575" t="s">
        <v>265</v>
      </c>
      <c r="K14" s="1514"/>
    </row>
    <row r="15" spans="1:11" s="1489" customFormat="1" ht="8.1" customHeight="1">
      <c r="A15" s="1495"/>
      <c r="B15" s="1513" t="s">
        <v>1185</v>
      </c>
      <c r="C15" s="1573" t="s">
        <v>265</v>
      </c>
      <c r="D15" s="1574" t="s">
        <v>265</v>
      </c>
      <c r="E15" s="1574" t="s">
        <v>265</v>
      </c>
      <c r="F15" s="1574" t="s">
        <v>265</v>
      </c>
      <c r="G15" s="1511" t="s">
        <v>265</v>
      </c>
      <c r="H15" s="1511" t="s">
        <v>265</v>
      </c>
      <c r="I15" s="1575" t="s">
        <v>265</v>
      </c>
      <c r="K15" s="1514"/>
    </row>
    <row r="16" spans="1:11" s="1489" customFormat="1" ht="8.1" customHeight="1">
      <c r="A16" s="1495"/>
      <c r="B16" s="1513" t="s">
        <v>1186</v>
      </c>
      <c r="C16" s="1573" t="s">
        <v>176</v>
      </c>
      <c r="D16" s="1574" t="s">
        <v>176</v>
      </c>
      <c r="E16" s="1571">
        <v>102.4</v>
      </c>
      <c r="F16" s="1574" t="s">
        <v>263</v>
      </c>
      <c r="G16" s="1511">
        <v>12.31</v>
      </c>
      <c r="H16" s="1511" t="s">
        <v>176</v>
      </c>
      <c r="I16" s="1575" t="s">
        <v>176</v>
      </c>
    </row>
    <row r="17" spans="1:17" s="1489" customFormat="1" ht="8.1" customHeight="1">
      <c r="A17" s="1495"/>
      <c r="B17" s="1513" t="s">
        <v>1187</v>
      </c>
      <c r="C17" s="1573" t="s">
        <v>176</v>
      </c>
      <c r="D17" s="1574" t="s">
        <v>176</v>
      </c>
      <c r="E17" s="1571">
        <v>191.68</v>
      </c>
      <c r="F17" s="1574" t="s">
        <v>176</v>
      </c>
      <c r="G17" s="1511" t="s">
        <v>176</v>
      </c>
      <c r="H17" s="1511" t="s">
        <v>176</v>
      </c>
      <c r="I17" s="1575" t="s">
        <v>176</v>
      </c>
    </row>
    <row r="18" spans="1:17" s="1489" customFormat="1" ht="8.25" customHeight="1">
      <c r="A18" s="1495"/>
      <c r="B18" s="1513" t="s">
        <v>1188</v>
      </c>
      <c r="C18" s="1570">
        <v>66.73</v>
      </c>
      <c r="D18" s="1571">
        <v>5.05</v>
      </c>
      <c r="E18" s="1574" t="s">
        <v>176</v>
      </c>
      <c r="F18" s="1571">
        <v>0.73</v>
      </c>
      <c r="G18" s="1511" t="s">
        <v>176</v>
      </c>
      <c r="H18" s="1511">
        <v>26.66</v>
      </c>
      <c r="I18" s="1572">
        <v>84.84</v>
      </c>
    </row>
    <row r="19" spans="1:17" s="1489" customFormat="1" ht="8.1" customHeight="1">
      <c r="A19" s="1495"/>
      <c r="B19" s="1513" t="s">
        <v>1189</v>
      </c>
      <c r="C19" s="1570">
        <v>59.83</v>
      </c>
      <c r="D19" s="1571">
        <v>11.03</v>
      </c>
      <c r="E19" s="1571">
        <v>1.04</v>
      </c>
      <c r="F19" s="1571">
        <v>1.04</v>
      </c>
      <c r="G19" s="1511" t="s">
        <v>176</v>
      </c>
      <c r="H19" s="1511">
        <v>13.89</v>
      </c>
      <c r="I19" s="1572">
        <v>20.6</v>
      </c>
    </row>
    <row r="20" spans="1:17" s="1489" customFormat="1" ht="8.1" customHeight="1">
      <c r="A20" s="1495"/>
      <c r="B20" s="1513" t="s">
        <v>1190</v>
      </c>
      <c r="C20" s="1570">
        <v>95.45</v>
      </c>
      <c r="D20" s="1571">
        <v>185.04</v>
      </c>
      <c r="E20" s="1571">
        <v>191.34</v>
      </c>
      <c r="F20" s="1571">
        <v>28.42</v>
      </c>
      <c r="G20" s="1511">
        <v>20.9</v>
      </c>
      <c r="H20" s="1511">
        <v>90.01</v>
      </c>
      <c r="I20" s="1572">
        <v>39.68</v>
      </c>
    </row>
    <row r="21" spans="1:17" s="1489" customFormat="1" ht="8.25" customHeight="1">
      <c r="A21" s="1495"/>
      <c r="B21" s="1513" t="s">
        <v>1191</v>
      </c>
      <c r="C21" s="1570">
        <v>29.06</v>
      </c>
      <c r="D21" s="1571">
        <v>45.64</v>
      </c>
      <c r="E21" s="1571">
        <v>45.78</v>
      </c>
      <c r="F21" s="1574" t="s">
        <v>176</v>
      </c>
      <c r="G21" s="1511" t="s">
        <v>176</v>
      </c>
      <c r="H21" s="1511">
        <v>32.9</v>
      </c>
      <c r="I21" s="1572">
        <v>3.99</v>
      </c>
    </row>
    <row r="22" spans="1:17" s="1489" customFormat="1" ht="3" customHeight="1">
      <c r="A22" s="1519"/>
      <c r="B22" s="1576"/>
      <c r="C22" s="1522"/>
      <c r="D22" s="1523"/>
      <c r="E22" s="1577"/>
      <c r="F22" s="1521"/>
      <c r="G22" s="1521"/>
      <c r="H22" s="1521"/>
      <c r="I22" s="1578"/>
    </row>
    <row r="23" spans="1:17" s="1489" customFormat="1" ht="10.5" customHeight="1">
      <c r="A23" s="1495"/>
      <c r="B23" s="1579" t="s">
        <v>1192</v>
      </c>
      <c r="C23" s="1515">
        <v>1325.33</v>
      </c>
      <c r="D23" s="1580">
        <v>1157.04</v>
      </c>
      <c r="E23" s="1574">
        <v>1071.45</v>
      </c>
      <c r="F23" s="1574">
        <v>168.88</v>
      </c>
      <c r="G23" s="1526" t="s">
        <v>176</v>
      </c>
      <c r="H23" s="1526">
        <v>2560.84</v>
      </c>
      <c r="I23" s="1575">
        <v>904.04</v>
      </c>
      <c r="J23" s="1581"/>
      <c r="K23" s="1581"/>
      <c r="L23" s="1581"/>
      <c r="M23" s="1581"/>
      <c r="N23" s="1581"/>
      <c r="O23" s="1581"/>
      <c r="P23" s="1581"/>
      <c r="Q23" s="1581"/>
    </row>
    <row r="24" spans="1:17" s="1489" customFormat="1" ht="3" customHeight="1">
      <c r="A24" s="1495"/>
      <c r="B24" s="1582"/>
      <c r="C24" s="1523"/>
      <c r="D24" s="1523"/>
      <c r="E24" s="1523"/>
      <c r="F24" s="1523"/>
      <c r="G24" s="1528"/>
      <c r="H24" s="1528"/>
      <c r="I24" s="1583"/>
    </row>
    <row r="25" spans="1:17" s="1489" customFormat="1" ht="11.25" customHeight="1">
      <c r="A25" s="1495"/>
      <c r="B25" s="1584" t="s">
        <v>1167</v>
      </c>
      <c r="C25" s="1533" t="s">
        <v>1193</v>
      </c>
      <c r="D25" s="1533" t="s">
        <v>933</v>
      </c>
      <c r="E25" s="1533" t="s">
        <v>543</v>
      </c>
      <c r="F25" s="1533" t="s">
        <v>1194</v>
      </c>
      <c r="G25" s="1533" t="s">
        <v>1195</v>
      </c>
      <c r="H25" s="1533" t="s">
        <v>545</v>
      </c>
      <c r="I25" s="1535" t="s">
        <v>1202</v>
      </c>
      <c r="L25" s="1585"/>
      <c r="M25" s="1585"/>
      <c r="N25" s="1585"/>
      <c r="O25" s="1585"/>
    </row>
    <row r="26" spans="1:17" s="1489" customFormat="1" ht="11.25" customHeight="1">
      <c r="A26" s="1519"/>
      <c r="B26" s="1586"/>
      <c r="C26" s="1538" t="s">
        <v>1197</v>
      </c>
      <c r="D26" s="1539"/>
      <c r="E26" s="1539"/>
      <c r="F26" s="1587" t="s">
        <v>1198</v>
      </c>
      <c r="G26" s="1587" t="s">
        <v>1199</v>
      </c>
      <c r="H26" s="1539"/>
      <c r="I26" s="1540"/>
    </row>
    <row r="27" spans="1:17" s="1489" customFormat="1" ht="3" customHeight="1">
      <c r="A27" s="1495"/>
      <c r="B27" s="1543"/>
      <c r="C27" s="1528"/>
      <c r="D27" s="1529"/>
      <c r="E27" s="1529"/>
      <c r="F27" s="1529"/>
      <c r="G27" s="1529"/>
      <c r="H27" s="1529"/>
      <c r="I27" s="1530"/>
    </row>
    <row r="28" spans="1:17" s="1489" customFormat="1" ht="11.25" customHeight="1">
      <c r="A28" s="1495"/>
      <c r="B28" s="1588"/>
      <c r="C28" s="1502" t="s">
        <v>1201</v>
      </c>
      <c r="D28" s="1568"/>
      <c r="E28" s="1568"/>
      <c r="F28" s="1568"/>
      <c r="G28" s="1568"/>
      <c r="H28" s="1568"/>
      <c r="I28" s="1569"/>
      <c r="M28" s="1545"/>
      <c r="N28" s="1545"/>
    </row>
    <row r="29" spans="1:17" s="1489" customFormat="1" ht="3" customHeight="1">
      <c r="A29" s="1495"/>
      <c r="C29" s="1507"/>
      <c r="D29" s="1547"/>
      <c r="E29" s="1547"/>
      <c r="F29" s="1547"/>
      <c r="G29" s="1547"/>
      <c r="H29" s="1547"/>
      <c r="I29" s="1548"/>
      <c r="M29" s="1545"/>
      <c r="N29" s="1545"/>
    </row>
    <row r="30" spans="1:17" s="1489" customFormat="1" ht="8.25" customHeight="1">
      <c r="A30" s="1495"/>
      <c r="B30" s="1510" t="s">
        <v>1179</v>
      </c>
      <c r="C30" s="1570">
        <v>87.41</v>
      </c>
      <c r="D30" s="1574" t="s">
        <v>176</v>
      </c>
      <c r="E30" s="1511">
        <v>22.38</v>
      </c>
      <c r="F30" s="1511">
        <v>0.76</v>
      </c>
      <c r="G30" s="1511">
        <v>1.76</v>
      </c>
      <c r="H30" s="1511">
        <v>2.19</v>
      </c>
      <c r="I30" s="1572">
        <v>957.49</v>
      </c>
    </row>
    <row r="31" spans="1:17" s="1489" customFormat="1" ht="8.1" customHeight="1">
      <c r="A31" s="1495"/>
      <c r="B31" s="1513" t="s">
        <v>1180</v>
      </c>
      <c r="C31" s="1570">
        <v>5.07</v>
      </c>
      <c r="D31" s="1574" t="s">
        <v>176</v>
      </c>
      <c r="E31" s="1511">
        <v>104.28</v>
      </c>
      <c r="F31" s="1511">
        <v>0.78</v>
      </c>
      <c r="G31" s="1511">
        <v>3.53</v>
      </c>
      <c r="H31" s="1511">
        <v>5.28</v>
      </c>
      <c r="I31" s="1572">
        <v>1242.56</v>
      </c>
    </row>
    <row r="32" spans="1:17" s="1489" customFormat="1" ht="8.1" customHeight="1">
      <c r="A32" s="1495"/>
      <c r="B32" s="1513" t="s">
        <v>1181</v>
      </c>
      <c r="C32" s="1570">
        <v>21.47</v>
      </c>
      <c r="D32" s="1574" t="s">
        <v>176</v>
      </c>
      <c r="E32" s="1511">
        <v>15.79</v>
      </c>
      <c r="F32" s="1511" t="s">
        <v>176</v>
      </c>
      <c r="G32" s="1511">
        <v>41.06</v>
      </c>
      <c r="H32" s="1511">
        <v>1.91</v>
      </c>
      <c r="I32" s="1572">
        <v>381.81</v>
      </c>
    </row>
    <row r="33" spans="1:17" s="1489" customFormat="1" ht="8.1" customHeight="1">
      <c r="A33" s="1495"/>
      <c r="B33" s="1513" t="s">
        <v>1182</v>
      </c>
      <c r="C33" s="1570" t="s">
        <v>176</v>
      </c>
      <c r="D33" s="1574" t="s">
        <v>176</v>
      </c>
      <c r="E33" s="1511">
        <v>30.99</v>
      </c>
      <c r="F33" s="1511">
        <v>9.49</v>
      </c>
      <c r="G33" s="1511">
        <v>76.55</v>
      </c>
      <c r="H33" s="1511" t="s">
        <v>176</v>
      </c>
      <c r="I33" s="1572">
        <v>3499.51</v>
      </c>
    </row>
    <row r="34" spans="1:17" s="1489" customFormat="1" ht="8.25" customHeight="1">
      <c r="A34" s="1495"/>
      <c r="B34" s="1513" t="s">
        <v>1183</v>
      </c>
      <c r="C34" s="1570">
        <v>107.2</v>
      </c>
      <c r="D34" s="1574" t="s">
        <v>263</v>
      </c>
      <c r="E34" s="1511">
        <v>2.75</v>
      </c>
      <c r="F34" s="1511" t="s">
        <v>176</v>
      </c>
      <c r="G34" s="1511">
        <v>5.55</v>
      </c>
      <c r="H34" s="1511">
        <v>25.15</v>
      </c>
      <c r="I34" s="1572">
        <v>354.87</v>
      </c>
    </row>
    <row r="35" spans="1:17" s="1489" customFormat="1" ht="8.1" customHeight="1">
      <c r="A35" s="1495"/>
      <c r="B35" s="1513" t="s">
        <v>1184</v>
      </c>
      <c r="C35" s="1573" t="s">
        <v>265</v>
      </c>
      <c r="D35" s="1574" t="s">
        <v>265</v>
      </c>
      <c r="E35" s="1511" t="s">
        <v>265</v>
      </c>
      <c r="F35" s="1511" t="s">
        <v>265</v>
      </c>
      <c r="G35" s="1511" t="s">
        <v>265</v>
      </c>
      <c r="H35" s="1511" t="s">
        <v>265</v>
      </c>
      <c r="I35" s="1575" t="s">
        <v>265</v>
      </c>
    </row>
    <row r="36" spans="1:17" s="1489" customFormat="1" ht="8.1" customHeight="1">
      <c r="A36" s="1495"/>
      <c r="B36" s="1513" t="s">
        <v>1185</v>
      </c>
      <c r="C36" s="1573" t="s">
        <v>265</v>
      </c>
      <c r="D36" s="1574" t="s">
        <v>265</v>
      </c>
      <c r="E36" s="1511" t="s">
        <v>265</v>
      </c>
      <c r="F36" s="1511" t="s">
        <v>265</v>
      </c>
      <c r="G36" s="1511" t="s">
        <v>265</v>
      </c>
      <c r="H36" s="1511" t="s">
        <v>265</v>
      </c>
      <c r="I36" s="1575" t="s">
        <v>265</v>
      </c>
    </row>
    <row r="37" spans="1:17" s="1489" customFormat="1" ht="8.1" customHeight="1">
      <c r="A37" s="1495"/>
      <c r="B37" s="1513" t="s">
        <v>1186</v>
      </c>
      <c r="C37" s="1573" t="s">
        <v>263</v>
      </c>
      <c r="D37" s="1574" t="s">
        <v>263</v>
      </c>
      <c r="E37" s="1511" t="s">
        <v>263</v>
      </c>
      <c r="F37" s="1511" t="s">
        <v>176</v>
      </c>
      <c r="G37" s="1511" t="s">
        <v>263</v>
      </c>
      <c r="H37" s="1511" t="s">
        <v>263</v>
      </c>
      <c r="I37" s="1572">
        <v>177.13</v>
      </c>
    </row>
    <row r="38" spans="1:17" s="1489" customFormat="1" ht="8.1" customHeight="1">
      <c r="A38" s="1495"/>
      <c r="B38" s="1513" t="s">
        <v>1187</v>
      </c>
      <c r="C38" s="1573" t="s">
        <v>176</v>
      </c>
      <c r="D38" s="1574" t="s">
        <v>263</v>
      </c>
      <c r="E38" s="1511" t="s">
        <v>263</v>
      </c>
      <c r="F38" s="1511" t="s">
        <v>176</v>
      </c>
      <c r="G38" s="1511" t="s">
        <v>263</v>
      </c>
      <c r="H38" s="1511" t="s">
        <v>263</v>
      </c>
      <c r="I38" s="1572">
        <v>396.1</v>
      </c>
    </row>
    <row r="39" spans="1:17" s="1489" customFormat="1" ht="8.1" customHeight="1">
      <c r="A39" s="1495"/>
      <c r="B39" s="1513" t="s">
        <v>1188</v>
      </c>
      <c r="C39" s="1570">
        <v>22.82</v>
      </c>
      <c r="D39" s="1574" t="s">
        <v>176</v>
      </c>
      <c r="E39" s="1511">
        <v>14.18</v>
      </c>
      <c r="F39" s="1511" t="s">
        <v>176</v>
      </c>
      <c r="G39" s="1511" t="s">
        <v>176</v>
      </c>
      <c r="H39" s="1511">
        <v>2.11</v>
      </c>
      <c r="I39" s="1572">
        <v>252.95</v>
      </c>
    </row>
    <row r="40" spans="1:17" s="1489" customFormat="1" ht="8.1" customHeight="1">
      <c r="A40" s="1495"/>
      <c r="B40" s="1513" t="s">
        <v>1189</v>
      </c>
      <c r="C40" s="1570">
        <v>6.14</v>
      </c>
      <c r="D40" s="1574" t="s">
        <v>263</v>
      </c>
      <c r="E40" s="1511" t="s">
        <v>176</v>
      </c>
      <c r="F40" s="1511" t="s">
        <v>263</v>
      </c>
      <c r="G40" s="1511">
        <v>1.44</v>
      </c>
      <c r="H40" s="1511" t="s">
        <v>176</v>
      </c>
      <c r="I40" s="1572">
        <v>116.68</v>
      </c>
    </row>
    <row r="41" spans="1:17" s="1489" customFormat="1" ht="8.1" customHeight="1">
      <c r="A41" s="1495"/>
      <c r="B41" s="1513" t="s">
        <v>1190</v>
      </c>
      <c r="C41" s="1570">
        <v>125.96</v>
      </c>
      <c r="D41" s="1574" t="s">
        <v>263</v>
      </c>
      <c r="E41" s="1511">
        <v>155.94</v>
      </c>
      <c r="F41" s="1511">
        <v>60.72</v>
      </c>
      <c r="G41" s="1511">
        <v>16.78</v>
      </c>
      <c r="H41" s="1511">
        <v>9.02</v>
      </c>
      <c r="I41" s="1572">
        <v>1019.25</v>
      </c>
    </row>
    <row r="42" spans="1:17" s="1489" customFormat="1" ht="7.5" customHeight="1">
      <c r="A42" s="1495"/>
      <c r="B42" s="1513" t="s">
        <v>1191</v>
      </c>
      <c r="C42" s="1573" t="s">
        <v>176</v>
      </c>
      <c r="D42" s="1574" t="s">
        <v>263</v>
      </c>
      <c r="E42" s="1511" t="s">
        <v>176</v>
      </c>
      <c r="F42" s="1511">
        <v>40.36</v>
      </c>
      <c r="G42" s="1511" t="s">
        <v>176</v>
      </c>
      <c r="H42" s="1511" t="s">
        <v>263</v>
      </c>
      <c r="I42" s="1572">
        <v>226.26</v>
      </c>
    </row>
    <row r="43" spans="1:17" s="1489" customFormat="1" ht="3" customHeight="1">
      <c r="A43" s="1519"/>
      <c r="B43" s="1589"/>
      <c r="C43" s="1590"/>
      <c r="D43" s="1551"/>
      <c r="E43" s="1521"/>
      <c r="F43" s="1521"/>
      <c r="G43" s="1521"/>
      <c r="H43" s="1521"/>
      <c r="I43" s="1591"/>
    </row>
    <row r="44" spans="1:17" s="1477" customFormat="1" ht="10.5" customHeight="1">
      <c r="A44" s="1553"/>
      <c r="B44" s="1592" t="s">
        <v>1192</v>
      </c>
      <c r="C44" s="1573">
        <v>385.22</v>
      </c>
      <c r="D44" s="1593" t="s">
        <v>176</v>
      </c>
      <c r="E44" s="1526">
        <v>360.31</v>
      </c>
      <c r="F44" s="1526" t="s">
        <v>176</v>
      </c>
      <c r="G44" s="1526">
        <v>148.56</v>
      </c>
      <c r="H44" s="1526">
        <v>47.5</v>
      </c>
      <c r="I44" s="1575">
        <v>8624.59</v>
      </c>
      <c r="J44" s="1594"/>
      <c r="K44" s="1594"/>
      <c r="L44" s="1594"/>
      <c r="M44" s="1594"/>
      <c r="N44" s="1594"/>
      <c r="O44" s="1594"/>
      <c r="P44" s="1594"/>
      <c r="Q44" s="1594"/>
    </row>
    <row r="45" spans="1:17" s="1560" customFormat="1" ht="3" customHeight="1">
      <c r="A45" s="1556"/>
      <c r="B45" s="1595"/>
      <c r="C45" s="1596"/>
      <c r="D45" s="1558"/>
      <c r="E45" s="1558"/>
      <c r="F45" s="1558"/>
      <c r="G45" s="1558"/>
      <c r="H45" s="1558"/>
      <c r="I45" s="1597"/>
    </row>
    <row r="47" spans="1:17">
      <c r="K47" s="1598"/>
    </row>
    <row r="49" spans="2:3">
      <c r="B49" s="1475" t="s">
        <v>1205</v>
      </c>
    </row>
    <row r="50" spans="2:3" ht="11.25">
      <c r="B50" s="2181" t="s">
        <v>151</v>
      </c>
    </row>
    <row r="51" spans="2:3" ht="13.5" customHeight="1">
      <c r="B51" s="2181" t="s">
        <v>315</v>
      </c>
      <c r="C51" s="1489"/>
    </row>
    <row r="54" spans="2:3" ht="7.5" customHeight="1"/>
    <row r="59" spans="2:3" ht="7.5" customHeight="1"/>
    <row r="62" spans="2:3" ht="7.5" customHeight="1"/>
    <row r="64" spans="2:3" ht="9" customHeight="1"/>
    <row r="67" ht="9" customHeight="1"/>
    <row r="126" spans="2:3">
      <c r="C126" s="1562"/>
    </row>
    <row r="127" spans="2:3">
      <c r="B127" s="1563"/>
      <c r="C127" s="1562"/>
    </row>
    <row r="128" spans="2:3">
      <c r="C128" s="1562"/>
    </row>
    <row r="129" spans="3:3">
      <c r="C129" s="1562"/>
    </row>
  </sheetData>
  <hyperlinks>
    <hyperlink ref="B50" r:id="rId1" xr:uid="{C3851426-E427-463A-9AF9-140196EAB00F}"/>
    <hyperlink ref="B51" location="'Inhaltsverzeichnis_2026-02'!A1" display="Zurück zum Inhaltsverzeichnis" xr:uid="{8A4657EA-B6FC-4BC2-BA67-2A2477ED7DEC}"/>
  </hyperlinks>
  <pageMargins left="0.78740157480314965" right="0.78740157480314965" top="0.39370078740157483" bottom="0.19685039370078741" header="0.19685039370078741" footer="0.19685039370078741"/>
  <pageSetup paperSize="9" scale="98" orientation="portrait" r:id="rId2"/>
  <headerFooter alignWithMargins="0">
    <oddFooter>&amp;L&amp;D&amp;T&amp;R&amp;A</oddFooter>
  </headerFooter>
  <colBreaks count="1" manualBreakCount="1">
    <brk id="9" max="1048575"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BCC5E-7115-42D9-ACD6-009A7DA5F1E7}">
  <sheetPr codeName="Tabelle9">
    <tabColor rgb="FF00854A"/>
  </sheetPr>
  <dimension ref="A1:O77"/>
  <sheetViews>
    <sheetView zoomScale="130" zoomScaleNormal="130" workbookViewId="0"/>
  </sheetViews>
  <sheetFormatPr baseColWidth="10" defaultColWidth="10" defaultRowHeight="12.75"/>
  <cols>
    <col min="1" max="1" width="16.125" style="206" customWidth="1"/>
    <col min="2" max="2" width="1" style="206" customWidth="1"/>
    <col min="3" max="3" width="8.375" style="206" customWidth="1"/>
    <col min="4" max="4" width="8" style="206" customWidth="1"/>
    <col min="5" max="5" width="9.75" style="206" customWidth="1"/>
    <col min="6" max="6" width="7.875" style="206" customWidth="1"/>
    <col min="7" max="7" width="7.75" style="206" customWidth="1"/>
    <col min="8" max="8" width="8.5" style="206" customWidth="1"/>
    <col min="9" max="9" width="8.75" style="206" customWidth="1"/>
    <col min="10" max="16384" width="10" style="206"/>
  </cols>
  <sheetData>
    <row r="1" spans="1:11" ht="15.75" customHeight="1">
      <c r="A1" s="693" t="s">
        <v>1227</v>
      </c>
      <c r="B1" s="693"/>
      <c r="C1" s="693"/>
      <c r="D1" s="693"/>
      <c r="E1" s="693"/>
      <c r="F1" s="693"/>
      <c r="G1" s="693"/>
      <c r="H1" s="693"/>
      <c r="I1" s="693"/>
    </row>
    <row r="2" spans="1:11" ht="15.75" customHeight="1">
      <c r="A2" s="694" t="s">
        <v>1226</v>
      </c>
      <c r="B2" s="694"/>
      <c r="C2" s="694"/>
      <c r="D2" s="694"/>
      <c r="E2" s="694"/>
      <c r="F2" s="694"/>
      <c r="G2" s="694"/>
      <c r="H2" s="694"/>
      <c r="I2" s="694"/>
    </row>
    <row r="3" spans="1:11" ht="20.25" customHeight="1">
      <c r="A3" s="699" t="s">
        <v>1225</v>
      </c>
      <c r="B3" s="699"/>
      <c r="C3" s="699"/>
      <c r="D3" s="699"/>
      <c r="E3" s="699"/>
      <c r="F3" s="699"/>
      <c r="G3" s="699"/>
      <c r="H3" s="699"/>
      <c r="I3" s="699"/>
    </row>
    <row r="4" spans="1:11" ht="20.25" customHeight="1">
      <c r="A4" s="1677" t="s">
        <v>1224</v>
      </c>
      <c r="B4" s="1676"/>
      <c r="C4" s="1675" t="s">
        <v>910</v>
      </c>
      <c r="D4" s="1675" t="s">
        <v>928</v>
      </c>
      <c r="E4" s="1675" t="s">
        <v>520</v>
      </c>
      <c r="F4" s="1675" t="s">
        <v>536</v>
      </c>
      <c r="G4" s="1675" t="s">
        <v>543</v>
      </c>
      <c r="H4" s="2066" t="s">
        <v>436</v>
      </c>
      <c r="I4" s="1674"/>
      <c r="K4" s="1645"/>
    </row>
    <row r="5" spans="1:11" ht="12" customHeight="1">
      <c r="A5" s="1673" t="s">
        <v>1223</v>
      </c>
      <c r="B5" s="1672"/>
      <c r="C5" s="1671"/>
      <c r="D5" s="1670"/>
      <c r="E5" s="1670"/>
      <c r="F5" s="1670"/>
      <c r="G5" s="1670"/>
      <c r="H5" s="1669"/>
      <c r="I5" s="1668"/>
      <c r="K5" s="1645"/>
    </row>
    <row r="6" spans="1:11" ht="12" customHeight="1">
      <c r="A6" s="2067"/>
      <c r="B6" s="1666"/>
      <c r="C6" s="2068">
        <v>2024</v>
      </c>
      <c r="D6" s="1665"/>
      <c r="E6" s="1665"/>
      <c r="F6" s="1665"/>
      <c r="G6" s="1665"/>
      <c r="H6" s="2071">
        <v>2024</v>
      </c>
      <c r="I6" s="2069">
        <v>2023</v>
      </c>
      <c r="K6" s="1645"/>
    </row>
    <row r="7" spans="1:11" ht="2.4500000000000002" customHeight="1">
      <c r="A7" s="1602"/>
      <c r="B7" s="1602"/>
      <c r="C7" s="1602"/>
      <c r="D7" s="1602"/>
      <c r="E7" s="1602"/>
      <c r="F7" s="1602"/>
      <c r="G7" s="1602"/>
      <c r="H7" s="1602"/>
      <c r="I7" s="1636"/>
      <c r="K7" s="1645"/>
    </row>
    <row r="8" spans="1:11" ht="12" customHeight="1">
      <c r="A8" s="1641" t="s">
        <v>1222</v>
      </c>
      <c r="B8" s="1641"/>
      <c r="C8" s="1641"/>
      <c r="D8" s="1641"/>
      <c r="E8" s="1641"/>
      <c r="F8" s="1641"/>
      <c r="G8" s="1641"/>
      <c r="H8" s="1641"/>
      <c r="I8" s="1640"/>
      <c r="K8" s="1645"/>
    </row>
    <row r="9" spans="1:11" ht="12" customHeight="1">
      <c r="A9" s="1639" t="s">
        <v>1221</v>
      </c>
      <c r="B9" s="1639"/>
      <c r="C9" s="1639"/>
      <c r="D9" s="1639"/>
      <c r="E9" s="1639"/>
      <c r="F9" s="1639"/>
      <c r="G9" s="1639"/>
      <c r="H9" s="1639"/>
      <c r="I9" s="1638"/>
      <c r="K9" s="1645"/>
    </row>
    <row r="10" spans="1:11" ht="3" customHeight="1">
      <c r="A10" s="1602"/>
      <c r="B10" s="1602"/>
      <c r="C10" s="1602"/>
      <c r="D10" s="1602"/>
      <c r="E10" s="1602"/>
      <c r="F10" s="1602"/>
      <c r="G10" s="1602"/>
      <c r="H10" s="1602"/>
      <c r="I10" s="1636"/>
    </row>
    <row r="11" spans="1:11" ht="8.25" customHeight="1">
      <c r="A11" s="1620" t="s">
        <v>1220</v>
      </c>
      <c r="B11" s="1602"/>
      <c r="C11" s="1602"/>
      <c r="D11" s="1602"/>
      <c r="E11" s="1602"/>
      <c r="F11" s="1602"/>
      <c r="G11" s="1602"/>
      <c r="H11" s="1602"/>
      <c r="I11" s="1636"/>
    </row>
    <row r="12" spans="1:11" ht="3" customHeight="1">
      <c r="A12" s="1602"/>
      <c r="B12" s="1602"/>
      <c r="C12" s="1602"/>
      <c r="D12" s="1602"/>
      <c r="E12" s="1602"/>
      <c r="F12" s="1602"/>
      <c r="G12" s="1602"/>
      <c r="H12" s="1602"/>
      <c r="I12" s="1636"/>
    </row>
    <row r="13" spans="1:11" ht="8.25" customHeight="1">
      <c r="A13" s="1618" t="s">
        <v>1214</v>
      </c>
      <c r="B13" s="1613"/>
      <c r="C13" s="1663">
        <v>3.8079999999999998</v>
      </c>
      <c r="D13" s="1663">
        <v>2.2210000000000001</v>
      </c>
      <c r="E13" s="1663">
        <v>6.3979999999999997</v>
      </c>
      <c r="F13" s="1663">
        <v>1.4079999999999999</v>
      </c>
      <c r="G13" s="1661" t="s">
        <v>263</v>
      </c>
      <c r="H13" s="1660">
        <v>13.835000000000001</v>
      </c>
      <c r="I13" s="1659">
        <v>14.688000000000001</v>
      </c>
      <c r="J13" s="1645"/>
    </row>
    <row r="14" spans="1:11" ht="8.25" customHeight="1">
      <c r="A14" s="1618" t="s">
        <v>1213</v>
      </c>
      <c r="B14" s="1613"/>
      <c r="C14" s="1663">
        <v>3.403</v>
      </c>
      <c r="D14" s="1663">
        <v>5.9470000000000001</v>
      </c>
      <c r="E14" s="1663">
        <v>16.084</v>
      </c>
      <c r="F14" s="1663">
        <v>0.192</v>
      </c>
      <c r="G14" s="1661" t="s">
        <v>263</v>
      </c>
      <c r="H14" s="1660">
        <v>25.625</v>
      </c>
      <c r="I14" s="1659">
        <v>26.869</v>
      </c>
    </row>
    <row r="15" spans="1:11" ht="8.25" customHeight="1">
      <c r="A15" s="1618" t="s">
        <v>1212</v>
      </c>
      <c r="B15" s="1613"/>
      <c r="C15" s="1663">
        <v>15.57</v>
      </c>
      <c r="D15" s="1663">
        <v>167.62100000000001</v>
      </c>
      <c r="E15" s="1663">
        <v>101.80200000000001</v>
      </c>
      <c r="F15" s="1663">
        <v>7.6130000000000004</v>
      </c>
      <c r="G15" s="1661" t="s">
        <v>263</v>
      </c>
      <c r="H15" s="1660">
        <v>292.60500000000002</v>
      </c>
      <c r="I15" s="1659">
        <v>281.97300000000001</v>
      </c>
    </row>
    <row r="16" spans="1:11" ht="8.25" customHeight="1">
      <c r="A16" s="1618" t="s">
        <v>1211</v>
      </c>
      <c r="B16" s="1613"/>
      <c r="C16" s="1663">
        <v>0.40600000000000003</v>
      </c>
      <c r="D16" s="1663">
        <v>11.282999999999999</v>
      </c>
      <c r="E16" s="1663">
        <v>3.472</v>
      </c>
      <c r="F16" s="1660" t="s">
        <v>263</v>
      </c>
      <c r="G16" s="1661" t="s">
        <v>263</v>
      </c>
      <c r="H16" s="1660">
        <v>15.161</v>
      </c>
      <c r="I16" s="1659">
        <v>17.538</v>
      </c>
    </row>
    <row r="17" spans="1:15" ht="3" customHeight="1">
      <c r="A17" s="1602"/>
      <c r="B17" s="1613"/>
      <c r="C17" s="1663"/>
      <c r="D17" s="1663"/>
      <c r="E17" s="1663"/>
      <c r="F17" s="1663"/>
      <c r="G17" s="1664"/>
      <c r="H17" s="1663"/>
      <c r="I17" s="1662"/>
    </row>
    <row r="18" spans="1:15" ht="9.75" customHeight="1">
      <c r="A18" s="1614" t="s">
        <v>436</v>
      </c>
      <c r="B18" s="1613"/>
      <c r="C18" s="1660">
        <v>23.187000000000001</v>
      </c>
      <c r="D18" s="1660">
        <v>187.071</v>
      </c>
      <c r="E18" s="1660">
        <v>127.756</v>
      </c>
      <c r="F18" s="1660">
        <v>9.2119999999999997</v>
      </c>
      <c r="G18" s="1661" t="s">
        <v>263</v>
      </c>
      <c r="H18" s="1660">
        <v>347.226</v>
      </c>
      <c r="I18" s="1659">
        <v>341.06799999999998</v>
      </c>
      <c r="J18" s="1645"/>
      <c r="K18" s="1645"/>
      <c r="L18" s="1637"/>
      <c r="M18" s="1637"/>
      <c r="N18" s="1637"/>
      <c r="O18" s="1637"/>
    </row>
    <row r="19" spans="1:15" ht="3" customHeight="1">
      <c r="A19" s="1627"/>
      <c r="B19" s="1626"/>
      <c r="C19" s="1658"/>
      <c r="D19" s="1658"/>
      <c r="E19" s="1658"/>
      <c r="F19" s="1658"/>
      <c r="G19" s="1657"/>
      <c r="H19" s="1656"/>
      <c r="I19" s="1655"/>
    </row>
    <row r="20" spans="1:15" ht="3" customHeight="1">
      <c r="A20" s="1602"/>
      <c r="B20" s="1602"/>
      <c r="C20" s="1654"/>
      <c r="D20" s="1654"/>
      <c r="E20" s="1654"/>
      <c r="F20" s="1654"/>
      <c r="G20" s="1654"/>
      <c r="H20" s="1653"/>
      <c r="I20" s="1652"/>
    </row>
    <row r="21" spans="1:15" ht="8.25" customHeight="1">
      <c r="A21" s="1620" t="s">
        <v>1215</v>
      </c>
      <c r="B21" s="1602"/>
      <c r="C21" s="1654"/>
      <c r="D21" s="1654"/>
      <c r="E21" s="1654"/>
      <c r="F21" s="1654"/>
      <c r="G21" s="1654"/>
      <c r="H21" s="1653"/>
      <c r="I21" s="2070"/>
    </row>
    <row r="22" spans="1:15" ht="3" customHeight="1">
      <c r="A22" s="1602"/>
      <c r="B22" s="1602"/>
      <c r="C22" s="1654"/>
      <c r="D22" s="1654"/>
      <c r="E22" s="1654"/>
      <c r="F22" s="1654"/>
      <c r="G22" s="1654"/>
      <c r="H22" s="1653"/>
      <c r="I22" s="2070"/>
    </row>
    <row r="23" spans="1:15" ht="8.25" customHeight="1">
      <c r="A23" s="1618" t="s">
        <v>1214</v>
      </c>
      <c r="B23" s="1613"/>
      <c r="C23" s="1650">
        <v>1.2829999999999999</v>
      </c>
      <c r="D23" s="1650">
        <v>1.0900000000000001</v>
      </c>
      <c r="E23" s="1650">
        <v>3.2789999999999999</v>
      </c>
      <c r="F23" s="1647" t="s">
        <v>263</v>
      </c>
      <c r="G23" s="1648" t="s">
        <v>263</v>
      </c>
      <c r="H23" s="1647">
        <v>5.6520000000000001</v>
      </c>
      <c r="I23" s="1646">
        <v>5.8360000000000003</v>
      </c>
      <c r="K23" s="1645"/>
    </row>
    <row r="24" spans="1:15" ht="8.25" customHeight="1">
      <c r="A24" s="1618" t="s">
        <v>1213</v>
      </c>
      <c r="B24" s="1613"/>
      <c r="C24" s="1650">
        <v>0.113</v>
      </c>
      <c r="D24" s="1650">
        <v>0.45</v>
      </c>
      <c r="E24" s="1650">
        <v>3.8730000000000002</v>
      </c>
      <c r="F24" s="1647" t="s">
        <v>263</v>
      </c>
      <c r="G24" s="1648" t="s">
        <v>263</v>
      </c>
      <c r="H24" s="1647">
        <v>4.4359999999999999</v>
      </c>
      <c r="I24" s="1646">
        <v>6.101</v>
      </c>
      <c r="K24" s="1645"/>
    </row>
    <row r="25" spans="1:15" ht="8.25" customHeight="1">
      <c r="A25" s="1618" t="s">
        <v>1212</v>
      </c>
      <c r="B25" s="1613"/>
      <c r="C25" s="1650">
        <v>7.9000000000000001E-2</v>
      </c>
      <c r="D25" s="1650">
        <v>1.91</v>
      </c>
      <c r="E25" s="1650">
        <v>4.2610000000000001</v>
      </c>
      <c r="F25" s="1647" t="s">
        <v>263</v>
      </c>
      <c r="G25" s="1648" t="s">
        <v>263</v>
      </c>
      <c r="H25" s="1647">
        <v>6.25</v>
      </c>
      <c r="I25" s="1646">
        <v>5.8250000000000002</v>
      </c>
      <c r="K25" s="1645"/>
    </row>
    <row r="26" spans="1:15" ht="8.25" customHeight="1">
      <c r="A26" s="1618" t="s">
        <v>1211</v>
      </c>
      <c r="B26" s="1613"/>
      <c r="C26" s="1647" t="s">
        <v>263</v>
      </c>
      <c r="D26" s="1647" t="s">
        <v>263</v>
      </c>
      <c r="E26" s="1647" t="s">
        <v>263</v>
      </c>
      <c r="F26" s="1647" t="s">
        <v>263</v>
      </c>
      <c r="G26" s="1648" t="s">
        <v>263</v>
      </c>
      <c r="H26" s="1647" t="s">
        <v>263</v>
      </c>
      <c r="I26" s="1646" t="s">
        <v>263</v>
      </c>
      <c r="K26" s="1645"/>
    </row>
    <row r="27" spans="1:15" ht="3" customHeight="1">
      <c r="A27" s="1602"/>
      <c r="B27" s="1613"/>
      <c r="C27" s="1650"/>
      <c r="D27" s="1650"/>
      <c r="E27" s="1650"/>
      <c r="F27" s="1650"/>
      <c r="G27" s="1651"/>
      <c r="H27" s="1650"/>
      <c r="I27" s="1649"/>
      <c r="K27" s="1645"/>
    </row>
    <row r="28" spans="1:15" ht="9.75" customHeight="1">
      <c r="A28" s="1614" t="s">
        <v>436</v>
      </c>
      <c r="B28" s="1613"/>
      <c r="C28" s="1647">
        <v>1.4750000000000001</v>
      </c>
      <c r="D28" s="1647">
        <v>3.45</v>
      </c>
      <c r="E28" s="1647">
        <v>11.413</v>
      </c>
      <c r="F28" s="1647" t="s">
        <v>263</v>
      </c>
      <c r="G28" s="1648" t="s">
        <v>263</v>
      </c>
      <c r="H28" s="1647">
        <v>16.338999999999999</v>
      </c>
      <c r="I28" s="1646">
        <v>17.762</v>
      </c>
      <c r="J28" s="1645"/>
      <c r="K28" s="1645"/>
      <c r="L28" s="1645"/>
      <c r="M28" s="1637"/>
      <c r="N28" s="1637"/>
    </row>
    <row r="29" spans="1:15" ht="3" customHeight="1">
      <c r="A29" s="1627"/>
      <c r="B29" s="1626"/>
      <c r="C29" s="1643"/>
      <c r="D29" s="1643"/>
      <c r="E29" s="1643"/>
      <c r="F29" s="1643"/>
      <c r="G29" s="1644"/>
      <c r="H29" s="1643"/>
      <c r="I29" s="1642"/>
    </row>
    <row r="30" spans="1:15" ht="3" customHeight="1">
      <c r="A30" s="1602"/>
      <c r="B30" s="1602"/>
      <c r="C30" s="1602"/>
      <c r="D30" s="1602"/>
      <c r="E30" s="1602"/>
      <c r="F30" s="1602"/>
      <c r="G30" s="1602"/>
      <c r="H30" s="1602"/>
      <c r="I30" s="1636"/>
    </row>
    <row r="31" spans="1:15" ht="12" customHeight="1">
      <c r="A31" s="1641" t="s">
        <v>1219</v>
      </c>
      <c r="B31" s="1641"/>
      <c r="C31" s="1641"/>
      <c r="D31" s="1641"/>
      <c r="E31" s="1641"/>
      <c r="F31" s="1641"/>
      <c r="G31" s="1641"/>
      <c r="H31" s="1641"/>
      <c r="I31" s="1640"/>
      <c r="J31" s="1637"/>
    </row>
    <row r="32" spans="1:15" ht="12" customHeight="1">
      <c r="A32" s="1639" t="s">
        <v>460</v>
      </c>
      <c r="B32" s="1639"/>
      <c r="C32" s="1639"/>
      <c r="D32" s="1639"/>
      <c r="E32" s="1639"/>
      <c r="F32" s="1639"/>
      <c r="G32" s="1639"/>
      <c r="H32" s="1639"/>
      <c r="I32" s="1638"/>
      <c r="J32" s="1637"/>
      <c r="K32" s="1637"/>
    </row>
    <row r="33" spans="1:15" ht="3" customHeight="1">
      <c r="A33" s="1602"/>
      <c r="B33" s="1602"/>
      <c r="C33" s="1602"/>
      <c r="D33" s="1602"/>
      <c r="E33" s="1602"/>
      <c r="F33" s="1602"/>
      <c r="G33" s="1602"/>
      <c r="H33" s="1602"/>
      <c r="I33" s="1636"/>
    </row>
    <row r="34" spans="1:15" ht="8.25" customHeight="1">
      <c r="A34" s="1620" t="s">
        <v>1218</v>
      </c>
      <c r="B34" s="1602"/>
      <c r="C34" s="1602"/>
      <c r="D34" s="1602"/>
      <c r="E34" s="1602"/>
      <c r="F34" s="1602"/>
      <c r="G34" s="1602"/>
      <c r="H34" s="1602"/>
      <c r="I34" s="1636"/>
    </row>
    <row r="35" spans="1:15" ht="3" customHeight="1">
      <c r="A35" s="1602"/>
      <c r="B35" s="1602"/>
      <c r="C35" s="1602"/>
      <c r="D35" s="1602"/>
      <c r="E35" s="1602"/>
      <c r="F35" s="1602"/>
      <c r="G35" s="1602"/>
      <c r="H35" s="1602"/>
      <c r="I35" s="1636"/>
    </row>
    <row r="36" spans="1:15" ht="8.25" customHeight="1">
      <c r="A36" s="1618" t="s">
        <v>1214</v>
      </c>
      <c r="B36" s="1613"/>
      <c r="C36" s="1616">
        <v>37.024999999999999</v>
      </c>
      <c r="D36" s="1616">
        <v>631.11400000000003</v>
      </c>
      <c r="E36" s="1616">
        <v>192.04499999999999</v>
      </c>
      <c r="F36" s="1616">
        <v>5.1369999999999996</v>
      </c>
      <c r="G36" s="1612" t="s">
        <v>263</v>
      </c>
      <c r="H36" s="1611">
        <v>865.32100000000003</v>
      </c>
      <c r="I36" s="1610">
        <v>287.63799999999998</v>
      </c>
    </row>
    <row r="37" spans="1:15" ht="8.25" customHeight="1">
      <c r="A37" s="1618" t="s">
        <v>1213</v>
      </c>
      <c r="B37" s="1613"/>
      <c r="C37" s="1616">
        <v>81.424999999999997</v>
      </c>
      <c r="D37" s="1616">
        <v>305.67700000000002</v>
      </c>
      <c r="E37" s="1616">
        <v>263.31900000000002</v>
      </c>
      <c r="F37" s="1616">
        <v>5.516</v>
      </c>
      <c r="G37" s="1612" t="s">
        <v>263</v>
      </c>
      <c r="H37" s="1611">
        <v>655.93700000000001</v>
      </c>
      <c r="I37" s="1610">
        <v>986.78099999999995</v>
      </c>
    </row>
    <row r="38" spans="1:15" ht="8.25" customHeight="1">
      <c r="A38" s="1618" t="s">
        <v>1212</v>
      </c>
      <c r="B38" s="1613"/>
      <c r="C38" s="1616">
        <v>954.005</v>
      </c>
      <c r="D38" s="1616">
        <v>9529.1849999999995</v>
      </c>
      <c r="E38" s="1616">
        <v>4403.8900000000003</v>
      </c>
      <c r="F38" s="1616">
        <v>238.94300000000001</v>
      </c>
      <c r="G38" s="1612" t="s">
        <v>263</v>
      </c>
      <c r="H38" s="1611">
        <v>15126.022999999999</v>
      </c>
      <c r="I38" s="1610">
        <v>18775.405999999999</v>
      </c>
    </row>
    <row r="39" spans="1:15" ht="8.25" customHeight="1">
      <c r="A39" s="1618" t="s">
        <v>1211</v>
      </c>
      <c r="B39" s="1613"/>
      <c r="C39" s="1616">
        <v>29.38</v>
      </c>
      <c r="D39" s="1616">
        <v>442.84399999999999</v>
      </c>
      <c r="E39" s="1616">
        <v>88.051000000000002</v>
      </c>
      <c r="F39" s="1616">
        <v>1.7669999999999999</v>
      </c>
      <c r="G39" s="1612" t="s">
        <v>263</v>
      </c>
      <c r="H39" s="1611">
        <v>562.04200000000003</v>
      </c>
      <c r="I39" s="1610">
        <v>491.78500000000003</v>
      </c>
    </row>
    <row r="40" spans="1:15" ht="3" customHeight="1">
      <c r="A40" s="1602"/>
      <c r="B40" s="1613"/>
      <c r="C40" s="1616"/>
      <c r="D40" s="1616"/>
      <c r="E40" s="1616"/>
      <c r="F40" s="1616"/>
      <c r="G40" s="1617"/>
      <c r="H40" s="1616"/>
      <c r="I40" s="1615"/>
    </row>
    <row r="41" spans="1:15" ht="9.75" customHeight="1">
      <c r="A41" s="1614" t="s">
        <v>436</v>
      </c>
      <c r="B41" s="1613"/>
      <c r="C41" s="1611">
        <v>1101.835</v>
      </c>
      <c r="D41" s="1611">
        <v>10908.82</v>
      </c>
      <c r="E41" s="1611">
        <v>4947.3050000000003</v>
      </c>
      <c r="F41" s="1611">
        <v>251.363</v>
      </c>
      <c r="G41" s="1612" t="s">
        <v>263</v>
      </c>
      <c r="H41" s="1611">
        <v>17209.323</v>
      </c>
      <c r="I41" s="1610">
        <v>20541.61</v>
      </c>
      <c r="J41" s="1635"/>
      <c r="K41" s="1635"/>
      <c r="L41" s="1599"/>
      <c r="M41" s="1599"/>
      <c r="N41" s="1599"/>
      <c r="O41" s="1599"/>
    </row>
    <row r="42" spans="1:15" ht="3" customHeight="1">
      <c r="A42" s="1634"/>
      <c r="B42" s="1626"/>
      <c r="C42" s="1625"/>
      <c r="D42" s="1625"/>
      <c r="E42" s="1625"/>
      <c r="F42" s="1625"/>
      <c r="G42" s="1633"/>
      <c r="H42" s="1625"/>
      <c r="I42" s="1632"/>
    </row>
    <row r="43" spans="1:15" ht="3" customHeight="1">
      <c r="A43" s="1614"/>
      <c r="B43" s="1613"/>
      <c r="C43" s="1611"/>
      <c r="D43" s="1611"/>
      <c r="E43" s="1611"/>
      <c r="F43" s="1611"/>
      <c r="G43" s="1612"/>
      <c r="H43" s="1611"/>
      <c r="I43" s="1610"/>
    </row>
    <row r="44" spans="1:15" ht="9.75" customHeight="1">
      <c r="A44" s="1631" t="s">
        <v>1217</v>
      </c>
      <c r="B44" s="1613"/>
      <c r="C44" s="1611"/>
      <c r="D44" s="1611"/>
      <c r="E44" s="1611"/>
      <c r="F44" s="1611"/>
      <c r="G44" s="1612"/>
      <c r="H44" s="1611"/>
      <c r="I44" s="1610"/>
      <c r="J44" s="1599"/>
    </row>
    <row r="45" spans="1:15" ht="3" customHeight="1">
      <c r="A45" s="1614"/>
      <c r="B45" s="1613"/>
      <c r="C45" s="1611"/>
      <c r="D45" s="1611"/>
      <c r="E45" s="1611"/>
      <c r="F45" s="1611"/>
      <c r="G45" s="1612"/>
      <c r="H45" s="1611"/>
      <c r="I45" s="1610"/>
    </row>
    <row r="46" spans="1:15" ht="9.75" customHeight="1">
      <c r="A46" s="1618" t="s">
        <v>1214</v>
      </c>
      <c r="B46" s="1613"/>
      <c r="C46" s="1611" t="s">
        <v>263</v>
      </c>
      <c r="D46" s="1611" t="s">
        <v>263</v>
      </c>
      <c r="E46" s="1611" t="s">
        <v>263</v>
      </c>
      <c r="F46" s="1611" t="s">
        <v>263</v>
      </c>
      <c r="G46" s="1611" t="s">
        <v>263</v>
      </c>
      <c r="H46" s="1611" t="s">
        <v>263</v>
      </c>
      <c r="I46" s="1610" t="s">
        <v>263</v>
      </c>
    </row>
    <row r="47" spans="1:15" ht="9.75" customHeight="1">
      <c r="A47" s="1618" t="s">
        <v>1213</v>
      </c>
      <c r="B47" s="1613"/>
      <c r="C47" s="1611" t="s">
        <v>263</v>
      </c>
      <c r="D47" s="1611" t="s">
        <v>263</v>
      </c>
      <c r="E47" s="1611" t="s">
        <v>263</v>
      </c>
      <c r="F47" s="1611" t="s">
        <v>263</v>
      </c>
      <c r="G47" s="1611" t="s">
        <v>263</v>
      </c>
      <c r="H47" s="1611" t="s">
        <v>263</v>
      </c>
      <c r="I47" s="1610" t="s">
        <v>263</v>
      </c>
    </row>
    <row r="48" spans="1:15" ht="9.75" customHeight="1">
      <c r="A48" s="1618" t="s">
        <v>1212</v>
      </c>
      <c r="B48" s="1613"/>
      <c r="C48" s="1611" t="s">
        <v>263</v>
      </c>
      <c r="D48" s="1611" t="s">
        <v>263</v>
      </c>
      <c r="E48" s="1611" t="s">
        <v>263</v>
      </c>
      <c r="F48" s="1611" t="s">
        <v>263</v>
      </c>
      <c r="G48" s="1611" t="s">
        <v>263</v>
      </c>
      <c r="H48" s="1611" t="s">
        <v>263</v>
      </c>
      <c r="I48" s="1629" t="s">
        <v>263</v>
      </c>
    </row>
    <row r="49" spans="1:11" ht="9.75" customHeight="1">
      <c r="A49" s="1618" t="s">
        <v>1211</v>
      </c>
      <c r="B49" s="1613"/>
      <c r="C49" s="1611" t="s">
        <v>263</v>
      </c>
      <c r="D49" s="1611" t="s">
        <v>263</v>
      </c>
      <c r="E49" s="1611" t="s">
        <v>263</v>
      </c>
      <c r="F49" s="1611" t="s">
        <v>263</v>
      </c>
      <c r="G49" s="1611" t="s">
        <v>263</v>
      </c>
      <c r="H49" s="1611" t="s">
        <v>263</v>
      </c>
      <c r="I49" s="1610" t="s">
        <v>263</v>
      </c>
    </row>
    <row r="50" spans="1:11" ht="3" customHeight="1">
      <c r="A50" s="1630"/>
      <c r="B50" s="1613"/>
      <c r="C50" s="1611"/>
      <c r="D50" s="1611"/>
      <c r="E50" s="1611"/>
      <c r="F50" s="1611"/>
      <c r="G50" s="1611"/>
      <c r="H50" s="1611"/>
      <c r="I50" s="1610"/>
    </row>
    <row r="51" spans="1:11" ht="9.75" customHeight="1">
      <c r="A51" s="1614" t="s">
        <v>436</v>
      </c>
      <c r="B51" s="1613"/>
      <c r="C51" s="1611" t="s">
        <v>263</v>
      </c>
      <c r="D51" s="1611" t="s">
        <v>263</v>
      </c>
      <c r="E51" s="1611" t="s">
        <v>263</v>
      </c>
      <c r="F51" s="1611" t="s">
        <v>263</v>
      </c>
      <c r="G51" s="1611" t="s">
        <v>263</v>
      </c>
      <c r="H51" s="1611" t="s">
        <v>263</v>
      </c>
      <c r="I51" s="1629" t="s">
        <v>263</v>
      </c>
    </row>
    <row r="52" spans="1:11" ht="3" customHeight="1">
      <c r="A52" s="1627"/>
      <c r="B52" s="1626"/>
      <c r="C52" s="1623"/>
      <c r="D52" s="1623"/>
      <c r="E52" s="1623"/>
      <c r="F52" s="1623"/>
      <c r="G52" s="1624"/>
      <c r="H52" s="1625"/>
      <c r="I52" s="1632"/>
    </row>
    <row r="53" spans="1:11" ht="3" customHeight="1">
      <c r="A53" s="1602"/>
      <c r="B53" s="1602"/>
      <c r="C53" s="1616"/>
      <c r="D53" s="1616"/>
      <c r="E53" s="1616"/>
      <c r="F53" s="1616"/>
      <c r="G53" s="1616"/>
      <c r="H53" s="1611"/>
      <c r="I53" s="1610"/>
    </row>
    <row r="54" spans="1:11" ht="8.25" customHeight="1">
      <c r="A54" s="1620" t="s">
        <v>1216</v>
      </c>
      <c r="B54" s="1602"/>
      <c r="C54" s="1616"/>
      <c r="D54" s="1616"/>
      <c r="E54" s="1616"/>
      <c r="F54" s="1616"/>
      <c r="G54" s="1616"/>
      <c r="H54" s="1611"/>
      <c r="I54" s="1610"/>
    </row>
    <row r="55" spans="1:11" ht="3" customHeight="1">
      <c r="A55" s="1602"/>
      <c r="B55" s="1602"/>
      <c r="C55" s="1616"/>
      <c r="D55" s="1616"/>
      <c r="E55" s="1616"/>
      <c r="F55" s="1616"/>
      <c r="G55" s="1616"/>
      <c r="H55" s="1611"/>
      <c r="I55" s="1610"/>
    </row>
    <row r="56" spans="1:11" ht="8.25" customHeight="1">
      <c r="A56" s="1618" t="s">
        <v>1214</v>
      </c>
      <c r="B56" s="1602"/>
      <c r="C56" s="1619" t="s">
        <v>263</v>
      </c>
      <c r="D56" s="1611" t="s">
        <v>263</v>
      </c>
      <c r="E56" s="1611" t="s">
        <v>263</v>
      </c>
      <c r="F56" s="1611" t="s">
        <v>263</v>
      </c>
      <c r="G56" s="1612" t="s">
        <v>263</v>
      </c>
      <c r="H56" s="1611" t="s">
        <v>263</v>
      </c>
      <c r="I56" s="1610" t="s">
        <v>263</v>
      </c>
      <c r="K56" s="1609"/>
    </row>
    <row r="57" spans="1:11" ht="8.25" customHeight="1">
      <c r="A57" s="1618" t="s">
        <v>1213</v>
      </c>
      <c r="B57" s="1602"/>
      <c r="C57" s="1619" t="s">
        <v>263</v>
      </c>
      <c r="D57" s="1611" t="s">
        <v>263</v>
      </c>
      <c r="E57" s="1611" t="s">
        <v>263</v>
      </c>
      <c r="F57" s="1611" t="s">
        <v>263</v>
      </c>
      <c r="G57" s="1612" t="s">
        <v>263</v>
      </c>
      <c r="H57" s="1611" t="s">
        <v>263</v>
      </c>
      <c r="I57" s="1610" t="s">
        <v>263</v>
      </c>
      <c r="K57" s="1609"/>
    </row>
    <row r="58" spans="1:11" ht="8.25" customHeight="1">
      <c r="A58" s="1618" t="s">
        <v>1212</v>
      </c>
      <c r="B58" s="1602"/>
      <c r="C58" s="1628">
        <v>5.2779999999999996</v>
      </c>
      <c r="D58" s="1616" t="s">
        <v>263</v>
      </c>
      <c r="E58" s="1611" t="s">
        <v>263</v>
      </c>
      <c r="F58" s="1616">
        <v>1.59</v>
      </c>
      <c r="G58" s="1612" t="s">
        <v>263</v>
      </c>
      <c r="H58" s="1611">
        <v>6.8680000000000003</v>
      </c>
      <c r="I58" s="1610">
        <v>8.2449999999999992</v>
      </c>
      <c r="K58" s="1609"/>
    </row>
    <row r="59" spans="1:11" ht="8.25" customHeight="1">
      <c r="A59" s="1618" t="s">
        <v>1211</v>
      </c>
      <c r="B59" s="1613"/>
      <c r="C59" s="1611" t="s">
        <v>263</v>
      </c>
      <c r="D59" s="1611" t="s">
        <v>263</v>
      </c>
      <c r="E59" s="1611" t="s">
        <v>263</v>
      </c>
      <c r="F59" s="1611" t="s">
        <v>263</v>
      </c>
      <c r="G59" s="1612" t="s">
        <v>263</v>
      </c>
      <c r="H59" s="1611" t="s">
        <v>263</v>
      </c>
      <c r="I59" s="1610" t="s">
        <v>263</v>
      </c>
      <c r="K59" s="1609"/>
    </row>
    <row r="60" spans="1:11" ht="3" customHeight="1">
      <c r="A60" s="1602"/>
      <c r="B60" s="1613"/>
      <c r="C60" s="1616"/>
      <c r="D60" s="1611"/>
      <c r="E60" s="1611"/>
      <c r="F60" s="1611"/>
      <c r="G60" s="1612"/>
      <c r="H60" s="1611"/>
      <c r="I60" s="1610"/>
      <c r="K60" s="1609"/>
    </row>
    <row r="61" spans="1:11" ht="9.75" customHeight="1">
      <c r="A61" s="1614" t="s">
        <v>436</v>
      </c>
      <c r="B61" s="1613"/>
      <c r="C61" s="1611">
        <v>5.2779999999999996</v>
      </c>
      <c r="D61" s="1611" t="s">
        <v>263</v>
      </c>
      <c r="E61" s="1611" t="s">
        <v>263</v>
      </c>
      <c r="F61" s="1611">
        <v>1.59</v>
      </c>
      <c r="G61" s="1612" t="s">
        <v>263</v>
      </c>
      <c r="H61" s="1611">
        <v>6.8680000000000003</v>
      </c>
      <c r="I61" s="1610">
        <v>8.2449999999999992</v>
      </c>
      <c r="J61" s="1609"/>
      <c r="K61" s="1609"/>
    </row>
    <row r="62" spans="1:11" ht="3" customHeight="1">
      <c r="A62" s="1627"/>
      <c r="B62" s="1626"/>
      <c r="C62" s="1623"/>
      <c r="D62" s="1623"/>
      <c r="E62" s="1623"/>
      <c r="F62" s="1625"/>
      <c r="G62" s="1624"/>
      <c r="H62" s="1625"/>
      <c r="I62" s="1632"/>
    </row>
    <row r="63" spans="1:11" ht="3" customHeight="1">
      <c r="A63" s="1602"/>
      <c r="B63" s="1622"/>
      <c r="C63" s="1616"/>
      <c r="D63" s="1616"/>
      <c r="E63" s="1616"/>
      <c r="F63" s="1611"/>
      <c r="G63" s="1621"/>
      <c r="H63" s="1611"/>
      <c r="I63" s="1610"/>
    </row>
    <row r="64" spans="1:11" ht="8.25" customHeight="1">
      <c r="A64" s="1620" t="s">
        <v>1215</v>
      </c>
      <c r="B64" s="1613"/>
      <c r="C64" s="1616"/>
      <c r="D64" s="1616"/>
      <c r="E64" s="1616"/>
      <c r="F64" s="1616"/>
      <c r="G64" s="1616"/>
      <c r="H64" s="1611"/>
      <c r="I64" s="1610"/>
      <c r="J64" s="1599"/>
    </row>
    <row r="65" spans="1:15" ht="3" customHeight="1">
      <c r="A65" s="1602"/>
      <c r="B65" s="1613"/>
      <c r="C65" s="1616"/>
      <c r="D65" s="1616"/>
      <c r="E65" s="1616"/>
      <c r="F65" s="1616"/>
      <c r="G65" s="1616"/>
      <c r="H65" s="1611"/>
      <c r="I65" s="1610"/>
    </row>
    <row r="66" spans="1:15" ht="8.25" customHeight="1">
      <c r="A66" s="1618" t="s">
        <v>1214</v>
      </c>
      <c r="B66" s="1613"/>
      <c r="C66" s="1616" t="s">
        <v>263</v>
      </c>
      <c r="D66" s="1616">
        <v>4.2110000000000003</v>
      </c>
      <c r="E66" s="1616">
        <v>15.1</v>
      </c>
      <c r="F66" s="1616">
        <v>0.65600000000000003</v>
      </c>
      <c r="G66" s="1612" t="s">
        <v>263</v>
      </c>
      <c r="H66" s="1611">
        <v>19.966999999999999</v>
      </c>
      <c r="I66" s="1610">
        <v>17.536000000000001</v>
      </c>
      <c r="J66" s="1599"/>
      <c r="K66" s="1609"/>
    </row>
    <row r="67" spans="1:15" ht="8.25" customHeight="1">
      <c r="A67" s="1618" t="s">
        <v>1213</v>
      </c>
      <c r="B67" s="1613"/>
      <c r="C67" s="1619" t="s">
        <v>263</v>
      </c>
      <c r="D67" s="1616">
        <v>17.899999999999999</v>
      </c>
      <c r="E67" s="1616">
        <v>3.56</v>
      </c>
      <c r="F67" s="1616">
        <v>9.0760000000000005</v>
      </c>
      <c r="G67" s="1612" t="s">
        <v>263</v>
      </c>
      <c r="H67" s="1611">
        <v>30.536000000000001</v>
      </c>
      <c r="I67" s="1610">
        <v>5.9119999999999999</v>
      </c>
      <c r="J67" s="1599"/>
      <c r="K67" s="1609"/>
    </row>
    <row r="68" spans="1:15" ht="8.25" customHeight="1">
      <c r="A68" s="1618" t="s">
        <v>1212</v>
      </c>
      <c r="B68" s="1613"/>
      <c r="C68" s="1611" t="s">
        <v>263</v>
      </c>
      <c r="D68" s="1616">
        <v>1.028</v>
      </c>
      <c r="E68" s="1616" t="s">
        <v>263</v>
      </c>
      <c r="F68" s="1611" t="s">
        <v>263</v>
      </c>
      <c r="G68" s="1612" t="s">
        <v>263</v>
      </c>
      <c r="H68" s="1611">
        <v>1.028</v>
      </c>
      <c r="I68" s="1610">
        <v>6.19</v>
      </c>
      <c r="J68" s="1599"/>
      <c r="K68" s="1609"/>
    </row>
    <row r="69" spans="1:15" ht="8.25" customHeight="1">
      <c r="A69" s="1618" t="s">
        <v>1211</v>
      </c>
      <c r="B69" s="1613"/>
      <c r="C69" s="1611"/>
      <c r="D69" s="1611"/>
      <c r="E69" s="1611"/>
      <c r="F69" s="1611"/>
      <c r="G69" s="1612" t="s">
        <v>263</v>
      </c>
      <c r="H69" s="1611"/>
      <c r="I69" s="1610" t="s">
        <v>263</v>
      </c>
      <c r="K69" s="1609"/>
    </row>
    <row r="70" spans="1:15" ht="3" customHeight="1">
      <c r="A70" s="1602"/>
      <c r="B70" s="1613"/>
      <c r="C70" s="1616"/>
      <c r="D70" s="1616"/>
      <c r="E70" s="1616"/>
      <c r="F70" s="1616"/>
      <c r="G70" s="1617"/>
      <c r="H70" s="1611"/>
      <c r="I70" s="1610"/>
      <c r="K70" s="1609"/>
    </row>
    <row r="71" spans="1:15" ht="9.75" customHeight="1">
      <c r="A71" s="1614" t="s">
        <v>436</v>
      </c>
      <c r="B71" s="1613"/>
      <c r="C71" s="1611" t="s">
        <v>263</v>
      </c>
      <c r="D71" s="1611">
        <v>23.138999999999999</v>
      </c>
      <c r="E71" s="1611">
        <v>18.66</v>
      </c>
      <c r="F71" s="1611">
        <v>9.7319999999999993</v>
      </c>
      <c r="G71" s="1612" t="s">
        <v>263</v>
      </c>
      <c r="H71" s="1611">
        <v>51.530999999999999</v>
      </c>
      <c r="I71" s="1610">
        <v>29.638000000000002</v>
      </c>
      <c r="J71" s="1599"/>
      <c r="K71" s="1609"/>
      <c r="L71" s="1599"/>
      <c r="M71" s="1599"/>
      <c r="N71" s="1599"/>
      <c r="O71" s="1599"/>
    </row>
    <row r="72" spans="1:15" ht="3" customHeight="1">
      <c r="A72" s="1608"/>
      <c r="B72" s="1607"/>
      <c r="C72" s="1605"/>
      <c r="D72" s="1605"/>
      <c r="E72" s="1605"/>
      <c r="F72" s="1605"/>
      <c r="G72" s="1606"/>
      <c r="H72" s="1605"/>
      <c r="I72" s="1604"/>
    </row>
    <row r="73" spans="1:15" ht="3" customHeight="1">
      <c r="A73" s="1602"/>
      <c r="B73" s="1602"/>
      <c r="C73" s="1602"/>
      <c r="D73" s="1602"/>
      <c r="E73" s="1602"/>
      <c r="F73" s="1602"/>
      <c r="G73" s="1603"/>
      <c r="H73" s="1602"/>
      <c r="I73" s="1602"/>
    </row>
    <row r="74" spans="1:15" ht="9.9499999999999993" customHeight="1">
      <c r="A74" s="1602" t="s">
        <v>1210</v>
      </c>
      <c r="B74" s="1602"/>
      <c r="C74" s="1602"/>
      <c r="D74" s="1602"/>
      <c r="E74" s="1602"/>
      <c r="F74" s="1602"/>
      <c r="G74" s="1602"/>
      <c r="H74" s="1602"/>
      <c r="I74" s="1601"/>
    </row>
    <row r="75" spans="1:15">
      <c r="A75" s="2181" t="s">
        <v>151</v>
      </c>
      <c r="B75" s="1294"/>
      <c r="C75" s="1294"/>
      <c r="D75" s="1294"/>
      <c r="E75" s="1600"/>
      <c r="F75" s="1294"/>
      <c r="G75" s="1294"/>
      <c r="H75" s="1600"/>
      <c r="I75" s="1600"/>
    </row>
    <row r="76" spans="1:15">
      <c r="A76" s="2181" t="s">
        <v>315</v>
      </c>
      <c r="E76" s="1599"/>
      <c r="F76" s="1599"/>
      <c r="H76" s="1599"/>
      <c r="I76" s="1599"/>
    </row>
    <row r="77" spans="1:15">
      <c r="D77" s="1599"/>
      <c r="E77" s="1599"/>
    </row>
  </sheetData>
  <hyperlinks>
    <hyperlink ref="A75" r:id="rId1" xr:uid="{561FBC89-2A9D-4F4D-88E1-245F109A2D42}"/>
    <hyperlink ref="A76" location="'Inhaltsverzeichnis_2026-02'!A1" display="Zurück zum Inhaltsverzeichnis" xr:uid="{8B1C3868-0EB5-4796-B13B-88E1C69DE955}"/>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&amp;L&amp;D / &amp;T&amp;R&amp;A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D8747-9D8D-4267-A2F2-0E31DFD0FAA6}">
  <sheetPr codeName="Tabelle10">
    <tabColor rgb="FF00854A"/>
  </sheetPr>
  <dimension ref="A1:O77"/>
  <sheetViews>
    <sheetView zoomScale="130" zoomScaleNormal="130" workbookViewId="0"/>
  </sheetViews>
  <sheetFormatPr baseColWidth="10" defaultColWidth="10" defaultRowHeight="12.75"/>
  <cols>
    <col min="1" max="1" width="16.125" style="206" customWidth="1"/>
    <col min="2" max="2" width="1" style="206" customWidth="1"/>
    <col min="3" max="3" width="8.375" style="206" customWidth="1"/>
    <col min="4" max="4" width="8" style="206" customWidth="1"/>
    <col min="5" max="5" width="9.75" style="206" customWidth="1"/>
    <col min="6" max="6" width="7.875" style="206" customWidth="1"/>
    <col min="7" max="7" width="7.75" style="206" customWidth="1"/>
    <col min="8" max="8" width="8.5" style="206" customWidth="1"/>
    <col min="9" max="9" width="8.75" style="206" customWidth="1"/>
    <col min="10" max="16384" width="10" style="206"/>
  </cols>
  <sheetData>
    <row r="1" spans="1:11" ht="15.75" customHeight="1">
      <c r="A1" s="693" t="s">
        <v>1229</v>
      </c>
      <c r="B1" s="693"/>
      <c r="C1" s="693"/>
      <c r="D1" s="693"/>
      <c r="E1" s="693"/>
      <c r="F1" s="693"/>
      <c r="G1" s="693"/>
      <c r="H1" s="693"/>
      <c r="I1" s="693"/>
    </row>
    <row r="2" spans="1:11" ht="15.75" customHeight="1">
      <c r="A2" s="694" t="s">
        <v>1226</v>
      </c>
      <c r="B2" s="694"/>
      <c r="C2" s="694"/>
      <c r="D2" s="694"/>
      <c r="E2" s="694"/>
      <c r="F2" s="694"/>
      <c r="G2" s="694"/>
      <c r="H2" s="694"/>
      <c r="I2" s="694"/>
    </row>
    <row r="3" spans="1:11" ht="20.25" customHeight="1">
      <c r="A3" s="699" t="s">
        <v>1225</v>
      </c>
      <c r="B3" s="699"/>
      <c r="C3" s="699"/>
      <c r="D3" s="699"/>
      <c r="E3" s="699"/>
      <c r="F3" s="699"/>
      <c r="G3" s="699"/>
      <c r="H3" s="699"/>
      <c r="I3" s="699"/>
    </row>
    <row r="4" spans="1:11" ht="20.25" customHeight="1">
      <c r="A4" s="1681" t="s">
        <v>1224</v>
      </c>
      <c r="B4" s="1676"/>
      <c r="C4" s="1680" t="s">
        <v>910</v>
      </c>
      <c r="D4" s="1680" t="s">
        <v>928</v>
      </c>
      <c r="E4" s="1680" t="s">
        <v>520</v>
      </c>
      <c r="F4" s="1680" t="s">
        <v>536</v>
      </c>
      <c r="G4" s="1680" t="s">
        <v>543</v>
      </c>
      <c r="H4" s="2072" t="s">
        <v>436</v>
      </c>
      <c r="I4" s="1679"/>
      <c r="K4" s="1645"/>
    </row>
    <row r="5" spans="1:11" ht="12" customHeight="1">
      <c r="A5" s="1678" t="s">
        <v>1223</v>
      </c>
      <c r="B5" s="1672"/>
      <c r="C5" s="1671"/>
      <c r="D5" s="1670"/>
      <c r="E5" s="1670"/>
      <c r="F5" s="1670"/>
      <c r="G5" s="1670"/>
      <c r="H5" s="1669"/>
      <c r="I5" s="1668"/>
      <c r="K5" s="1645"/>
    </row>
    <row r="6" spans="1:11" ht="12" customHeight="1">
      <c r="A6" s="1667"/>
      <c r="B6" s="1666"/>
      <c r="C6" s="2068">
        <v>2023</v>
      </c>
      <c r="D6" s="2068"/>
      <c r="E6" s="2068"/>
      <c r="F6" s="2068"/>
      <c r="G6" s="2068"/>
      <c r="H6" s="2071">
        <v>2023</v>
      </c>
      <c r="I6" s="2069">
        <v>2022</v>
      </c>
      <c r="K6" s="1645"/>
    </row>
    <row r="7" spans="1:11" ht="2.4500000000000002" customHeight="1">
      <c r="A7" s="1602"/>
      <c r="B7" s="1602"/>
      <c r="C7" s="1602"/>
      <c r="D7" s="1602"/>
      <c r="E7" s="1602"/>
      <c r="F7" s="1602"/>
      <c r="G7" s="1602"/>
      <c r="H7" s="1602"/>
      <c r="I7" s="1636"/>
      <c r="K7" s="1645"/>
    </row>
    <row r="8" spans="1:11" ht="12" customHeight="1">
      <c r="A8" s="1641" t="s">
        <v>1222</v>
      </c>
      <c r="B8" s="1641"/>
      <c r="C8" s="1641"/>
      <c r="D8" s="1641"/>
      <c r="E8" s="1641"/>
      <c r="F8" s="1641"/>
      <c r="G8" s="1641"/>
      <c r="H8" s="1641"/>
      <c r="I8" s="1640"/>
      <c r="K8" s="1645"/>
    </row>
    <row r="9" spans="1:11" ht="12" customHeight="1">
      <c r="A9" s="1639" t="s">
        <v>1221</v>
      </c>
      <c r="B9" s="1639"/>
      <c r="C9" s="1639"/>
      <c r="D9" s="1639"/>
      <c r="E9" s="1639"/>
      <c r="F9" s="1639"/>
      <c r="G9" s="1639"/>
      <c r="H9" s="1639"/>
      <c r="I9" s="1638"/>
      <c r="K9" s="1645"/>
    </row>
    <row r="10" spans="1:11" ht="3" customHeight="1">
      <c r="A10" s="1602"/>
      <c r="B10" s="1602"/>
      <c r="C10" s="1602"/>
      <c r="D10" s="1602"/>
      <c r="E10" s="1602"/>
      <c r="F10" s="1602"/>
      <c r="G10" s="1602"/>
      <c r="H10" s="1602"/>
      <c r="I10" s="1636"/>
    </row>
    <row r="11" spans="1:11" ht="8.25" customHeight="1">
      <c r="A11" s="1620" t="s">
        <v>1220</v>
      </c>
      <c r="B11" s="1602"/>
      <c r="C11" s="1602"/>
      <c r="D11" s="1602"/>
      <c r="E11" s="1602"/>
      <c r="F11" s="1602"/>
      <c r="G11" s="1602"/>
      <c r="H11" s="1602"/>
      <c r="I11" s="1636"/>
    </row>
    <row r="12" spans="1:11" ht="3" customHeight="1">
      <c r="A12" s="1602"/>
      <c r="B12" s="1602"/>
      <c r="C12" s="1602"/>
      <c r="D12" s="1602"/>
      <c r="E12" s="1602"/>
      <c r="F12" s="1602"/>
      <c r="G12" s="1602"/>
      <c r="H12" s="1602"/>
      <c r="I12" s="1636"/>
    </row>
    <row r="13" spans="1:11" ht="8.25" customHeight="1">
      <c r="A13" s="1618" t="s">
        <v>1214</v>
      </c>
      <c r="B13" s="1613"/>
      <c r="C13" s="1663">
        <v>3.5830000000000002</v>
      </c>
      <c r="D13" s="1663">
        <v>2.7970000000000002</v>
      </c>
      <c r="E13" s="1663">
        <v>6.8479999999999999</v>
      </c>
      <c r="F13" s="1663">
        <v>1.4610000000000001</v>
      </c>
      <c r="G13" s="1661" t="s">
        <v>263</v>
      </c>
      <c r="H13" s="1660">
        <v>14.688000000000001</v>
      </c>
      <c r="I13" s="1659">
        <v>15.515000000000001</v>
      </c>
      <c r="J13" s="1645"/>
    </row>
    <row r="14" spans="1:11" ht="8.25" customHeight="1">
      <c r="A14" s="1618" t="s">
        <v>1213</v>
      </c>
      <c r="B14" s="1613"/>
      <c r="C14" s="1663">
        <v>4.4790000000000001</v>
      </c>
      <c r="D14" s="1663">
        <v>5.7320000000000002</v>
      </c>
      <c r="E14" s="1663">
        <v>16.379000000000001</v>
      </c>
      <c r="F14" s="1663">
        <v>0.27900000000000003</v>
      </c>
      <c r="G14" s="1661" t="s">
        <v>263</v>
      </c>
      <c r="H14" s="1660">
        <v>26.869</v>
      </c>
      <c r="I14" s="1659">
        <v>29.905999999999999</v>
      </c>
    </row>
    <row r="15" spans="1:11" ht="8.25" customHeight="1">
      <c r="A15" s="1618" t="s">
        <v>1212</v>
      </c>
      <c r="B15" s="1613"/>
      <c r="C15" s="1663">
        <v>18.321999999999999</v>
      </c>
      <c r="D15" s="1663">
        <v>174.93100000000001</v>
      </c>
      <c r="E15" s="1663">
        <v>82.438999999999993</v>
      </c>
      <c r="F15" s="1663">
        <v>6.2809999999999997</v>
      </c>
      <c r="G15" s="1661" t="s">
        <v>263</v>
      </c>
      <c r="H15" s="1660">
        <v>281.97300000000001</v>
      </c>
      <c r="I15" s="1659">
        <v>271.62700000000001</v>
      </c>
    </row>
    <row r="16" spans="1:11" ht="8.25" customHeight="1">
      <c r="A16" s="1618" t="s">
        <v>1211</v>
      </c>
      <c r="B16" s="1613"/>
      <c r="C16" s="1663">
        <v>0.255</v>
      </c>
      <c r="D16" s="1663">
        <v>14.788</v>
      </c>
      <c r="E16" s="1663">
        <v>2.4950000000000001</v>
      </c>
      <c r="F16" s="1660" t="s">
        <v>263</v>
      </c>
      <c r="G16" s="1661" t="s">
        <v>263</v>
      </c>
      <c r="H16" s="1660">
        <v>17.538</v>
      </c>
      <c r="I16" s="1659">
        <v>8.9459999999999997</v>
      </c>
    </row>
    <row r="17" spans="1:15" ht="3" customHeight="1">
      <c r="A17" s="1602"/>
      <c r="B17" s="1613"/>
      <c r="C17" s="1663"/>
      <c r="D17" s="1663"/>
      <c r="E17" s="1663"/>
      <c r="F17" s="1663"/>
      <c r="G17" s="1664"/>
      <c r="H17" s="1660"/>
      <c r="I17" s="1659"/>
    </row>
    <row r="18" spans="1:15" ht="9.75" customHeight="1">
      <c r="A18" s="1614" t="s">
        <v>436</v>
      </c>
      <c r="B18" s="1613"/>
      <c r="C18" s="1660">
        <v>26.638999999999999</v>
      </c>
      <c r="D18" s="1660">
        <v>198.24799999999999</v>
      </c>
      <c r="E18" s="1660">
        <v>108.16</v>
      </c>
      <c r="F18" s="1660">
        <v>8.0210000000000008</v>
      </c>
      <c r="G18" s="1661" t="s">
        <v>263</v>
      </c>
      <c r="H18" s="1660">
        <v>341.06799999999998</v>
      </c>
      <c r="I18" s="1659">
        <v>325.99400000000003</v>
      </c>
      <c r="J18" s="1645"/>
      <c r="K18" s="1645"/>
      <c r="L18" s="1637"/>
      <c r="M18" s="1637"/>
      <c r="N18" s="1637"/>
      <c r="O18" s="1637"/>
    </row>
    <row r="19" spans="1:15" ht="3" customHeight="1">
      <c r="A19" s="1627"/>
      <c r="B19" s="1626"/>
      <c r="C19" s="1658"/>
      <c r="D19" s="1658"/>
      <c r="E19" s="1658"/>
      <c r="F19" s="1658"/>
      <c r="G19" s="1657"/>
      <c r="H19" s="2073"/>
      <c r="I19" s="2074"/>
    </row>
    <row r="20" spans="1:15" ht="3" customHeight="1">
      <c r="A20" s="1602"/>
      <c r="B20" s="1602"/>
      <c r="C20" s="1654"/>
      <c r="D20" s="1654"/>
      <c r="E20" s="1654"/>
      <c r="F20" s="1654"/>
      <c r="G20" s="1654"/>
      <c r="H20" s="2075"/>
      <c r="I20" s="2070"/>
    </row>
    <row r="21" spans="1:15" ht="8.25" customHeight="1">
      <c r="A21" s="1620" t="s">
        <v>1215</v>
      </c>
      <c r="B21" s="1602"/>
      <c r="C21" s="1654"/>
      <c r="D21" s="1654"/>
      <c r="E21" s="1654"/>
      <c r="F21" s="1654"/>
      <c r="G21" s="1654"/>
      <c r="H21" s="2075"/>
      <c r="I21" s="2070"/>
    </row>
    <row r="22" spans="1:15" ht="3" customHeight="1">
      <c r="A22" s="1602"/>
      <c r="B22" s="1602"/>
      <c r="C22" s="1654"/>
      <c r="D22" s="1654"/>
      <c r="E22" s="1654"/>
      <c r="F22" s="1654"/>
      <c r="G22" s="1654"/>
      <c r="H22" s="2075"/>
      <c r="I22" s="2070"/>
    </row>
    <row r="23" spans="1:15" ht="8.25" customHeight="1">
      <c r="A23" s="1618" t="s">
        <v>1214</v>
      </c>
      <c r="B23" s="1613"/>
      <c r="C23" s="1650">
        <v>1.1160000000000001</v>
      </c>
      <c r="D23" s="1650">
        <v>1.0900000000000001</v>
      </c>
      <c r="E23" s="1650">
        <v>3.63</v>
      </c>
      <c r="F23" s="1647" t="s">
        <v>263</v>
      </c>
      <c r="G23" s="1648" t="s">
        <v>263</v>
      </c>
      <c r="H23" s="1647">
        <v>5.8360000000000003</v>
      </c>
      <c r="I23" s="1646">
        <v>6.6059999999999999</v>
      </c>
      <c r="K23" s="1645"/>
    </row>
    <row r="24" spans="1:15" ht="8.25" customHeight="1">
      <c r="A24" s="1618" t="s">
        <v>1213</v>
      </c>
      <c r="B24" s="1613"/>
      <c r="C24" s="1650">
        <v>2.5000000000000001E-2</v>
      </c>
      <c r="D24" s="1650">
        <v>1.01</v>
      </c>
      <c r="E24" s="1650">
        <v>5.0659999999999998</v>
      </c>
      <c r="F24" s="1647" t="s">
        <v>263</v>
      </c>
      <c r="G24" s="1648" t="s">
        <v>263</v>
      </c>
      <c r="H24" s="1647">
        <v>6.101</v>
      </c>
      <c r="I24" s="1646">
        <v>5.8940000000000001</v>
      </c>
      <c r="K24" s="1645"/>
    </row>
    <row r="25" spans="1:15" ht="8.25" customHeight="1">
      <c r="A25" s="1618" t="s">
        <v>1212</v>
      </c>
      <c r="B25" s="1613"/>
      <c r="C25" s="1650">
        <v>2.7E-2</v>
      </c>
      <c r="D25" s="1650">
        <v>1.76</v>
      </c>
      <c r="E25" s="1650">
        <v>4.0380000000000003</v>
      </c>
      <c r="F25" s="1647" t="s">
        <v>263</v>
      </c>
      <c r="G25" s="1648" t="s">
        <v>263</v>
      </c>
      <c r="H25" s="1647">
        <v>5.8250000000000002</v>
      </c>
      <c r="I25" s="1646">
        <v>7.7069999999999999</v>
      </c>
      <c r="K25" s="1645"/>
    </row>
    <row r="26" spans="1:15" ht="8.25" customHeight="1">
      <c r="A26" s="1618" t="s">
        <v>1211</v>
      </c>
      <c r="B26" s="1613"/>
      <c r="C26" s="1647" t="s">
        <v>263</v>
      </c>
      <c r="D26" s="1647" t="s">
        <v>263</v>
      </c>
      <c r="E26" s="1647" t="s">
        <v>263</v>
      </c>
      <c r="F26" s="1647" t="s">
        <v>263</v>
      </c>
      <c r="G26" s="1648" t="s">
        <v>263</v>
      </c>
      <c r="H26" s="1647" t="s">
        <v>263</v>
      </c>
      <c r="I26" s="1646" t="s">
        <v>263</v>
      </c>
      <c r="K26" s="1645"/>
    </row>
    <row r="27" spans="1:15" ht="3" customHeight="1">
      <c r="A27" s="1602"/>
      <c r="B27" s="1613"/>
      <c r="C27" s="1650"/>
      <c r="D27" s="1650"/>
      <c r="E27" s="1650"/>
      <c r="F27" s="1650"/>
      <c r="G27" s="1651"/>
      <c r="H27" s="1647"/>
      <c r="I27" s="1646"/>
      <c r="K27" s="1645"/>
    </row>
    <row r="28" spans="1:15" ht="9.75" customHeight="1">
      <c r="A28" s="1614" t="s">
        <v>436</v>
      </c>
      <c r="B28" s="1613"/>
      <c r="C28" s="1647">
        <v>1.1679999999999999</v>
      </c>
      <c r="D28" s="1647">
        <v>3.86</v>
      </c>
      <c r="E28" s="1647">
        <v>12.733000000000001</v>
      </c>
      <c r="F28" s="1647" t="s">
        <v>263</v>
      </c>
      <c r="G28" s="1648" t="s">
        <v>263</v>
      </c>
      <c r="H28" s="1647">
        <v>17.762</v>
      </c>
      <c r="I28" s="1646">
        <v>20.207000000000001</v>
      </c>
      <c r="J28" s="1645"/>
      <c r="K28" s="1645"/>
      <c r="L28" s="1645"/>
      <c r="M28" s="1637"/>
      <c r="N28" s="1637"/>
    </row>
    <row r="29" spans="1:15" ht="3" customHeight="1">
      <c r="A29" s="1627"/>
      <c r="B29" s="1626"/>
      <c r="C29" s="1643"/>
      <c r="D29" s="1643"/>
      <c r="E29" s="1643"/>
      <c r="F29" s="1643"/>
      <c r="G29" s="1644"/>
      <c r="H29" s="2076"/>
      <c r="I29" s="2077"/>
    </row>
    <row r="30" spans="1:15" ht="3" customHeight="1">
      <c r="A30" s="1602"/>
      <c r="B30" s="1602"/>
      <c r="C30" s="1602"/>
      <c r="D30" s="1602"/>
      <c r="E30" s="1602"/>
      <c r="F30" s="1602"/>
      <c r="G30" s="1602"/>
      <c r="H30" s="1620"/>
      <c r="I30" s="2078"/>
    </row>
    <row r="31" spans="1:15" ht="12" customHeight="1">
      <c r="A31" s="1641" t="s">
        <v>1219</v>
      </c>
      <c r="B31" s="1641"/>
      <c r="C31" s="1641"/>
      <c r="D31" s="1641"/>
      <c r="E31" s="1641"/>
      <c r="F31" s="1641"/>
      <c r="G31" s="1641"/>
      <c r="H31" s="1641"/>
      <c r="I31" s="1640"/>
      <c r="J31" s="1637"/>
    </row>
    <row r="32" spans="1:15" ht="12" customHeight="1">
      <c r="A32" s="1639" t="s">
        <v>460</v>
      </c>
      <c r="B32" s="1639"/>
      <c r="C32" s="1639"/>
      <c r="D32" s="1639"/>
      <c r="E32" s="1639"/>
      <c r="F32" s="1639"/>
      <c r="G32" s="1639"/>
      <c r="H32" s="1639"/>
      <c r="I32" s="1638"/>
      <c r="J32" s="1637"/>
      <c r="K32" s="1637"/>
    </row>
    <row r="33" spans="1:15" ht="3" customHeight="1">
      <c r="A33" s="1602"/>
      <c r="B33" s="1602"/>
      <c r="C33" s="1602"/>
      <c r="D33" s="1602"/>
      <c r="E33" s="1602"/>
      <c r="F33" s="1602"/>
      <c r="G33" s="1602"/>
      <c r="H33" s="1620"/>
      <c r="I33" s="2078"/>
    </row>
    <row r="34" spans="1:15" ht="8.25" customHeight="1">
      <c r="A34" s="1620" t="s">
        <v>1218</v>
      </c>
      <c r="B34" s="1602"/>
      <c r="C34" s="1602"/>
      <c r="D34" s="1602"/>
      <c r="E34" s="1602"/>
      <c r="F34" s="1602"/>
      <c r="G34" s="1602"/>
      <c r="H34" s="1620"/>
      <c r="I34" s="2078"/>
    </row>
    <row r="35" spans="1:15" ht="3" customHeight="1">
      <c r="A35" s="1602"/>
      <c r="B35" s="1602"/>
      <c r="C35" s="1602"/>
      <c r="D35" s="1602"/>
      <c r="E35" s="1602"/>
      <c r="F35" s="1602"/>
      <c r="G35" s="1602"/>
      <c r="H35" s="1620"/>
      <c r="I35" s="2078"/>
    </row>
    <row r="36" spans="1:15" ht="8.25" customHeight="1">
      <c r="A36" s="1618" t="s">
        <v>1214</v>
      </c>
      <c r="B36" s="1613"/>
      <c r="C36" s="1616">
        <v>24.588999999999999</v>
      </c>
      <c r="D36" s="1616">
        <v>65.450999999999993</v>
      </c>
      <c r="E36" s="1616">
        <v>194.327</v>
      </c>
      <c r="F36" s="1616">
        <v>3.2709999999999999</v>
      </c>
      <c r="G36" s="1612" t="s">
        <v>263</v>
      </c>
      <c r="H36" s="1611">
        <v>287.63799999999998</v>
      </c>
      <c r="I36" s="1610">
        <v>217.911</v>
      </c>
    </row>
    <row r="37" spans="1:15" ht="8.25" customHeight="1">
      <c r="A37" s="1618" t="s">
        <v>1213</v>
      </c>
      <c r="B37" s="1613"/>
      <c r="C37" s="1616">
        <v>137.05600000000001</v>
      </c>
      <c r="D37" s="1616">
        <v>456.774</v>
      </c>
      <c r="E37" s="1616">
        <v>377.11200000000002</v>
      </c>
      <c r="F37" s="1616">
        <v>15.839</v>
      </c>
      <c r="G37" s="1612" t="s">
        <v>263</v>
      </c>
      <c r="H37" s="1611">
        <v>986.78099999999995</v>
      </c>
      <c r="I37" s="1610">
        <v>998.31399999999996</v>
      </c>
    </row>
    <row r="38" spans="1:15" ht="8.25" customHeight="1">
      <c r="A38" s="1618" t="s">
        <v>1212</v>
      </c>
      <c r="B38" s="1613"/>
      <c r="C38" s="1616">
        <v>1207.1559999999999</v>
      </c>
      <c r="D38" s="1616">
        <v>11516.6</v>
      </c>
      <c r="E38" s="1616">
        <v>5879.8490000000002</v>
      </c>
      <c r="F38" s="1616">
        <v>171.80099999999999</v>
      </c>
      <c r="G38" s="1612" t="s">
        <v>263</v>
      </c>
      <c r="H38" s="1611">
        <v>18775.405999999999</v>
      </c>
      <c r="I38" s="1610">
        <v>20472.964</v>
      </c>
    </row>
    <row r="39" spans="1:15" ht="8.25" customHeight="1">
      <c r="A39" s="1618" t="s">
        <v>1211</v>
      </c>
      <c r="B39" s="1613"/>
      <c r="C39" s="1616">
        <v>47.802999999999997</v>
      </c>
      <c r="D39" s="1616">
        <v>323.01100000000002</v>
      </c>
      <c r="E39" s="1616">
        <v>120.971</v>
      </c>
      <c r="F39" s="1616" t="s">
        <v>263</v>
      </c>
      <c r="G39" s="1612" t="s">
        <v>263</v>
      </c>
      <c r="H39" s="1611">
        <v>491.78500000000003</v>
      </c>
      <c r="I39" s="1610">
        <v>348.83199999999999</v>
      </c>
    </row>
    <row r="40" spans="1:15" ht="3" customHeight="1">
      <c r="A40" s="1602"/>
      <c r="B40" s="1613"/>
      <c r="C40" s="1616"/>
      <c r="D40" s="1616"/>
      <c r="E40" s="1616"/>
      <c r="F40" s="1616"/>
      <c r="G40" s="1617"/>
      <c r="H40" s="1611"/>
      <c r="I40" s="1610"/>
    </row>
    <row r="41" spans="1:15" ht="9.75" customHeight="1">
      <c r="A41" s="1614" t="s">
        <v>436</v>
      </c>
      <c r="B41" s="1613"/>
      <c r="C41" s="1611">
        <v>1416.604</v>
      </c>
      <c r="D41" s="1611">
        <v>12361.835999999999</v>
      </c>
      <c r="E41" s="1611">
        <v>6572.259</v>
      </c>
      <c r="F41" s="1611">
        <v>190.911</v>
      </c>
      <c r="G41" s="1612" t="s">
        <v>263</v>
      </c>
      <c r="H41" s="1611">
        <v>20541.61</v>
      </c>
      <c r="I41" s="1610">
        <v>22038.021000000001</v>
      </c>
      <c r="J41" s="1635"/>
      <c r="K41" s="1635"/>
      <c r="L41" s="1599"/>
      <c r="M41" s="1599"/>
      <c r="N41" s="1599"/>
      <c r="O41" s="1599"/>
    </row>
    <row r="42" spans="1:15" ht="3" customHeight="1">
      <c r="A42" s="1634"/>
      <c r="B42" s="1626"/>
      <c r="C42" s="1625"/>
      <c r="D42" s="1625"/>
      <c r="E42" s="1625"/>
      <c r="F42" s="1625"/>
      <c r="G42" s="1633"/>
      <c r="H42" s="1625"/>
      <c r="I42" s="1632"/>
    </row>
    <row r="43" spans="1:15" ht="3" customHeight="1">
      <c r="A43" s="1614"/>
      <c r="B43" s="1613"/>
      <c r="C43" s="1611"/>
      <c r="D43" s="1611"/>
      <c r="E43" s="1611"/>
      <c r="F43" s="1611"/>
      <c r="G43" s="1612"/>
      <c r="H43" s="1611"/>
      <c r="I43" s="1610"/>
    </row>
    <row r="44" spans="1:15" ht="9.75" customHeight="1">
      <c r="A44" s="1631" t="s">
        <v>1217</v>
      </c>
      <c r="B44" s="1613"/>
      <c r="C44" s="1611"/>
      <c r="D44" s="1611"/>
      <c r="E44" s="1611"/>
      <c r="F44" s="1611"/>
      <c r="G44" s="1612"/>
      <c r="H44" s="1611"/>
      <c r="I44" s="1610"/>
      <c r="J44" s="1599"/>
    </row>
    <row r="45" spans="1:15" ht="3" customHeight="1">
      <c r="A45" s="1614"/>
      <c r="B45" s="1613"/>
      <c r="C45" s="1611"/>
      <c r="D45" s="1611"/>
      <c r="E45" s="1611"/>
      <c r="F45" s="1611"/>
      <c r="G45" s="1612"/>
      <c r="H45" s="1611"/>
      <c r="I45" s="1610"/>
    </row>
    <row r="46" spans="1:15" ht="9.75" customHeight="1">
      <c r="A46" s="1618" t="s">
        <v>1214</v>
      </c>
      <c r="B46" s="1613"/>
      <c r="C46" s="1611" t="s">
        <v>263</v>
      </c>
      <c r="D46" s="1611" t="s">
        <v>263</v>
      </c>
      <c r="E46" s="1611" t="s">
        <v>263</v>
      </c>
      <c r="F46" s="1611" t="s">
        <v>263</v>
      </c>
      <c r="G46" s="1611" t="s">
        <v>263</v>
      </c>
      <c r="H46" s="1611" t="s">
        <v>263</v>
      </c>
      <c r="I46" s="1610" t="s">
        <v>263</v>
      </c>
    </row>
    <row r="47" spans="1:15" ht="9.75" customHeight="1">
      <c r="A47" s="1618" t="s">
        <v>1213</v>
      </c>
      <c r="B47" s="1613"/>
      <c r="C47" s="1611" t="s">
        <v>263</v>
      </c>
      <c r="D47" s="1611" t="s">
        <v>263</v>
      </c>
      <c r="E47" s="1611" t="s">
        <v>263</v>
      </c>
      <c r="F47" s="1611" t="s">
        <v>263</v>
      </c>
      <c r="G47" s="1611" t="s">
        <v>263</v>
      </c>
      <c r="H47" s="1611" t="s">
        <v>263</v>
      </c>
      <c r="I47" s="1610" t="s">
        <v>263</v>
      </c>
    </row>
    <row r="48" spans="1:15" ht="9.75" customHeight="1">
      <c r="A48" s="1618" t="s">
        <v>1212</v>
      </c>
      <c r="B48" s="1613"/>
      <c r="C48" s="1611" t="s">
        <v>263</v>
      </c>
      <c r="D48" s="1611" t="s">
        <v>263</v>
      </c>
      <c r="E48" s="1611" t="s">
        <v>263</v>
      </c>
      <c r="F48" s="1611" t="s">
        <v>263</v>
      </c>
      <c r="G48" s="1611" t="s">
        <v>263</v>
      </c>
      <c r="H48" s="1611" t="s">
        <v>263</v>
      </c>
      <c r="I48" s="1629" t="s">
        <v>263</v>
      </c>
    </row>
    <row r="49" spans="1:11" ht="9.75" customHeight="1">
      <c r="A49" s="1618" t="s">
        <v>1211</v>
      </c>
      <c r="B49" s="1613"/>
      <c r="C49" s="1611" t="s">
        <v>263</v>
      </c>
      <c r="D49" s="1611" t="s">
        <v>263</v>
      </c>
      <c r="E49" s="1611" t="s">
        <v>263</v>
      </c>
      <c r="F49" s="1611" t="s">
        <v>263</v>
      </c>
      <c r="G49" s="1611" t="s">
        <v>263</v>
      </c>
      <c r="H49" s="1611" t="s">
        <v>263</v>
      </c>
      <c r="I49" s="1610" t="s">
        <v>263</v>
      </c>
    </row>
    <row r="50" spans="1:11" ht="3" customHeight="1">
      <c r="A50" s="1630"/>
      <c r="B50" s="1613"/>
      <c r="C50" s="1611"/>
      <c r="D50" s="1611"/>
      <c r="E50" s="1611"/>
      <c r="F50" s="1611"/>
      <c r="G50" s="1611"/>
      <c r="H50" s="1611"/>
      <c r="I50" s="1610"/>
    </row>
    <row r="51" spans="1:11" ht="9.75" customHeight="1">
      <c r="A51" s="1614" t="s">
        <v>436</v>
      </c>
      <c r="B51" s="1613"/>
      <c r="C51" s="1611" t="s">
        <v>263</v>
      </c>
      <c r="D51" s="1611" t="s">
        <v>263</v>
      </c>
      <c r="E51" s="1611" t="s">
        <v>263</v>
      </c>
      <c r="F51" s="1611" t="s">
        <v>263</v>
      </c>
      <c r="G51" s="1611" t="s">
        <v>263</v>
      </c>
      <c r="H51" s="1611" t="s">
        <v>263</v>
      </c>
      <c r="I51" s="1629" t="s">
        <v>263</v>
      </c>
    </row>
    <row r="52" spans="1:11" ht="3" customHeight="1">
      <c r="A52" s="1627"/>
      <c r="B52" s="1626"/>
      <c r="C52" s="1623"/>
      <c r="D52" s="1623"/>
      <c r="E52" s="1623"/>
      <c r="F52" s="1623"/>
      <c r="G52" s="1624"/>
      <c r="H52" s="1625"/>
      <c r="I52" s="1632"/>
    </row>
    <row r="53" spans="1:11" ht="3" customHeight="1">
      <c r="A53" s="1602"/>
      <c r="B53" s="1602"/>
      <c r="C53" s="1616"/>
      <c r="D53" s="1616"/>
      <c r="E53" s="1616"/>
      <c r="F53" s="1616"/>
      <c r="G53" s="1616"/>
      <c r="H53" s="1611"/>
      <c r="I53" s="1610"/>
    </row>
    <row r="54" spans="1:11" ht="8.25" customHeight="1">
      <c r="A54" s="1620" t="s">
        <v>1216</v>
      </c>
      <c r="B54" s="1602"/>
      <c r="C54" s="1616"/>
      <c r="D54" s="1616"/>
      <c r="E54" s="1616"/>
      <c r="F54" s="1616"/>
      <c r="G54" s="1616"/>
      <c r="H54" s="1611"/>
      <c r="I54" s="1610"/>
    </row>
    <row r="55" spans="1:11" ht="3" customHeight="1">
      <c r="A55" s="1602"/>
      <c r="B55" s="1602"/>
      <c r="C55" s="1616"/>
      <c r="D55" s="1616"/>
      <c r="E55" s="1616"/>
      <c r="F55" s="1616"/>
      <c r="G55" s="1616"/>
      <c r="H55" s="1611"/>
      <c r="I55" s="1610"/>
    </row>
    <row r="56" spans="1:11" ht="8.25" customHeight="1">
      <c r="A56" s="1618" t="s">
        <v>1214</v>
      </c>
      <c r="B56" s="1602"/>
      <c r="C56" s="1619" t="s">
        <v>263</v>
      </c>
      <c r="D56" s="1611" t="s">
        <v>263</v>
      </c>
      <c r="E56" s="1611" t="s">
        <v>263</v>
      </c>
      <c r="F56" s="1611" t="s">
        <v>263</v>
      </c>
      <c r="G56" s="1612" t="s">
        <v>263</v>
      </c>
      <c r="H56" s="1611" t="s">
        <v>263</v>
      </c>
      <c r="I56" s="1610" t="s">
        <v>263</v>
      </c>
      <c r="K56" s="1609"/>
    </row>
    <row r="57" spans="1:11" ht="8.25" customHeight="1">
      <c r="A57" s="1618" t="s">
        <v>1213</v>
      </c>
      <c r="B57" s="1602"/>
      <c r="C57" s="1619" t="s">
        <v>263</v>
      </c>
      <c r="D57" s="1611" t="s">
        <v>263</v>
      </c>
      <c r="E57" s="1611" t="s">
        <v>263</v>
      </c>
      <c r="F57" s="1611" t="s">
        <v>263</v>
      </c>
      <c r="G57" s="1612" t="s">
        <v>263</v>
      </c>
      <c r="H57" s="1611" t="s">
        <v>263</v>
      </c>
      <c r="I57" s="1610" t="s">
        <v>263</v>
      </c>
      <c r="K57" s="1609"/>
    </row>
    <row r="58" spans="1:11" ht="8.25" customHeight="1">
      <c r="A58" s="1618" t="s">
        <v>1212</v>
      </c>
      <c r="B58" s="1602"/>
      <c r="C58" s="1619" t="s">
        <v>263</v>
      </c>
      <c r="D58" s="1616">
        <v>8.1850000000000005</v>
      </c>
      <c r="E58" s="1611" t="s">
        <v>263</v>
      </c>
      <c r="F58" s="1616">
        <v>0.06</v>
      </c>
      <c r="G58" s="1612" t="s">
        <v>263</v>
      </c>
      <c r="H58" s="1611">
        <v>8.2449999999999992</v>
      </c>
      <c r="I58" s="1610">
        <v>7.1159999999999997</v>
      </c>
      <c r="K58" s="1609"/>
    </row>
    <row r="59" spans="1:11" ht="8.25" customHeight="1">
      <c r="A59" s="1618" t="s">
        <v>1211</v>
      </c>
      <c r="B59" s="1613"/>
      <c r="C59" s="1611" t="s">
        <v>263</v>
      </c>
      <c r="D59" s="1611" t="s">
        <v>263</v>
      </c>
      <c r="E59" s="1611" t="s">
        <v>263</v>
      </c>
      <c r="F59" s="1611" t="s">
        <v>263</v>
      </c>
      <c r="G59" s="1612" t="s">
        <v>263</v>
      </c>
      <c r="H59" s="1611" t="s">
        <v>263</v>
      </c>
      <c r="I59" s="1610" t="s">
        <v>263</v>
      </c>
      <c r="K59" s="1609"/>
    </row>
    <row r="60" spans="1:11" ht="3" customHeight="1">
      <c r="A60" s="1602"/>
      <c r="B60" s="1613"/>
      <c r="C60" s="1616"/>
      <c r="D60" s="1611"/>
      <c r="E60" s="1611"/>
      <c r="F60" s="1611"/>
      <c r="G60" s="1612"/>
      <c r="H60" s="1611"/>
      <c r="I60" s="1610"/>
      <c r="K60" s="1609"/>
    </row>
    <row r="61" spans="1:11" ht="9.75" customHeight="1">
      <c r="A61" s="1614" t="s">
        <v>436</v>
      </c>
      <c r="B61" s="1613"/>
      <c r="C61" s="1611" t="s">
        <v>263</v>
      </c>
      <c r="D61" s="1611">
        <v>8.1850000000000005</v>
      </c>
      <c r="E61" s="1611" t="s">
        <v>263</v>
      </c>
      <c r="F61" s="1611">
        <v>0.06</v>
      </c>
      <c r="G61" s="1612" t="s">
        <v>263</v>
      </c>
      <c r="H61" s="1611">
        <v>8.2449999999999992</v>
      </c>
      <c r="I61" s="1610">
        <v>7.1159999999999997</v>
      </c>
      <c r="J61" s="1609"/>
      <c r="K61" s="1609"/>
    </row>
    <row r="62" spans="1:11" ht="3" customHeight="1">
      <c r="A62" s="1627"/>
      <c r="B62" s="1626"/>
      <c r="C62" s="1623"/>
      <c r="D62" s="1623"/>
      <c r="E62" s="1623"/>
      <c r="F62" s="1625"/>
      <c r="G62" s="1624"/>
      <c r="H62" s="1625"/>
      <c r="I62" s="1632"/>
    </row>
    <row r="63" spans="1:11" ht="3" customHeight="1">
      <c r="A63" s="1602"/>
      <c r="B63" s="1622"/>
      <c r="C63" s="1616"/>
      <c r="D63" s="1616"/>
      <c r="E63" s="1616"/>
      <c r="F63" s="1611"/>
      <c r="G63" s="1621"/>
      <c r="H63" s="1611"/>
      <c r="I63" s="1610"/>
    </row>
    <row r="64" spans="1:11" ht="8.25" customHeight="1">
      <c r="A64" s="1620" t="s">
        <v>1215</v>
      </c>
      <c r="B64" s="1613"/>
      <c r="C64" s="1616"/>
      <c r="D64" s="1616"/>
      <c r="E64" s="1616"/>
      <c r="F64" s="1616"/>
      <c r="G64" s="1616"/>
      <c r="H64" s="1611"/>
      <c r="I64" s="1610"/>
      <c r="J64" s="1599"/>
    </row>
    <row r="65" spans="1:15" ht="3" customHeight="1">
      <c r="A65" s="1602"/>
      <c r="B65" s="1613"/>
      <c r="C65" s="1616"/>
      <c r="D65" s="1616"/>
      <c r="E65" s="1616"/>
      <c r="F65" s="1616"/>
      <c r="G65" s="1616"/>
      <c r="H65" s="1611"/>
      <c r="I65" s="1610"/>
    </row>
    <row r="66" spans="1:15" ht="8.25" customHeight="1">
      <c r="A66" s="1618" t="s">
        <v>1214</v>
      </c>
      <c r="B66" s="1613"/>
      <c r="C66" s="1616">
        <v>0.48199999999999998</v>
      </c>
      <c r="D66" s="1616">
        <v>12.163</v>
      </c>
      <c r="E66" s="1616">
        <v>4.016</v>
      </c>
      <c r="F66" s="1616">
        <v>0.875</v>
      </c>
      <c r="G66" s="1612" t="s">
        <v>263</v>
      </c>
      <c r="H66" s="1611">
        <v>17.536000000000001</v>
      </c>
      <c r="I66" s="1610">
        <v>25.173999999999999</v>
      </c>
      <c r="J66" s="1599"/>
      <c r="K66" s="1609"/>
    </row>
    <row r="67" spans="1:15" ht="8.25" customHeight="1">
      <c r="A67" s="1618" t="s">
        <v>1213</v>
      </c>
      <c r="B67" s="1613"/>
      <c r="C67" s="1619" t="s">
        <v>263</v>
      </c>
      <c r="D67" s="1616">
        <v>2.411</v>
      </c>
      <c r="E67" s="1616">
        <v>3.5009999999999999</v>
      </c>
      <c r="F67" s="1611" t="s">
        <v>263</v>
      </c>
      <c r="G67" s="1612" t="s">
        <v>263</v>
      </c>
      <c r="H67" s="1611">
        <v>5.9119999999999999</v>
      </c>
      <c r="I67" s="1610">
        <v>0.71499999999999997</v>
      </c>
      <c r="J67" s="1599"/>
      <c r="K67" s="1609"/>
    </row>
    <row r="68" spans="1:15" ht="8.25" customHeight="1">
      <c r="A68" s="1618" t="s">
        <v>1212</v>
      </c>
      <c r="B68" s="1613"/>
      <c r="C68" s="1611" t="s">
        <v>263</v>
      </c>
      <c r="D68" s="1611" t="s">
        <v>263</v>
      </c>
      <c r="E68" s="1616">
        <v>6.19</v>
      </c>
      <c r="F68" s="1611" t="s">
        <v>263</v>
      </c>
      <c r="G68" s="1612" t="s">
        <v>263</v>
      </c>
      <c r="H68" s="1611">
        <v>6.19</v>
      </c>
      <c r="I68" s="1610">
        <v>2.726</v>
      </c>
      <c r="J68" s="1599"/>
      <c r="K68" s="1609"/>
    </row>
    <row r="69" spans="1:15" ht="8.25" customHeight="1">
      <c r="A69" s="1618" t="s">
        <v>1211</v>
      </c>
      <c r="B69" s="1613"/>
      <c r="C69" s="1611" t="s">
        <v>263</v>
      </c>
      <c r="D69" s="1611" t="s">
        <v>263</v>
      </c>
      <c r="E69" s="1611" t="s">
        <v>263</v>
      </c>
      <c r="F69" s="1611" t="s">
        <v>263</v>
      </c>
      <c r="G69" s="1612" t="s">
        <v>263</v>
      </c>
      <c r="H69" s="1611" t="s">
        <v>263</v>
      </c>
      <c r="I69" s="1610" t="s">
        <v>263</v>
      </c>
      <c r="K69" s="1609"/>
    </row>
    <row r="70" spans="1:15" ht="3" customHeight="1">
      <c r="A70" s="1602"/>
      <c r="B70" s="1613"/>
      <c r="C70" s="1616"/>
      <c r="D70" s="1616"/>
      <c r="E70" s="1616"/>
      <c r="F70" s="1616"/>
      <c r="G70" s="1617"/>
      <c r="H70" s="1611"/>
      <c r="I70" s="1610"/>
      <c r="K70" s="1609"/>
    </row>
    <row r="71" spans="1:15" ht="9.75" customHeight="1">
      <c r="A71" s="1614" t="s">
        <v>436</v>
      </c>
      <c r="B71" s="1613"/>
      <c r="C71" s="1611">
        <v>0.48199999999999998</v>
      </c>
      <c r="D71" s="1611">
        <v>14.574</v>
      </c>
      <c r="E71" s="1611">
        <v>13.707000000000001</v>
      </c>
      <c r="F71" s="1611">
        <v>0.875</v>
      </c>
      <c r="G71" s="1612" t="s">
        <v>263</v>
      </c>
      <c r="H71" s="1611">
        <v>29.638000000000002</v>
      </c>
      <c r="I71" s="1610">
        <v>28.614999999999998</v>
      </c>
      <c r="J71" s="1599"/>
      <c r="K71" s="1609"/>
      <c r="L71" s="1599"/>
      <c r="M71" s="1599"/>
      <c r="N71" s="1599"/>
      <c r="O71" s="1599"/>
    </row>
    <row r="72" spans="1:15" ht="3" customHeight="1">
      <c r="A72" s="1608"/>
      <c r="B72" s="1607"/>
      <c r="C72" s="1605"/>
      <c r="D72" s="1605"/>
      <c r="E72" s="1605"/>
      <c r="F72" s="1605"/>
      <c r="G72" s="1606"/>
      <c r="H72" s="1605"/>
      <c r="I72" s="1604"/>
    </row>
    <row r="73" spans="1:15" ht="3" customHeight="1">
      <c r="A73" s="1602"/>
      <c r="B73" s="1602"/>
      <c r="C73" s="1602"/>
      <c r="D73" s="1602"/>
      <c r="E73" s="1602"/>
      <c r="F73" s="1602"/>
      <c r="G73" s="1603"/>
      <c r="H73" s="1602"/>
      <c r="I73" s="1602"/>
    </row>
    <row r="74" spans="1:15" ht="9.9499999999999993" customHeight="1">
      <c r="A74" s="1602" t="s">
        <v>1228</v>
      </c>
      <c r="B74" s="1602"/>
      <c r="C74" s="1602"/>
      <c r="D74" s="1602"/>
      <c r="E74" s="1602"/>
      <c r="F74" s="1602"/>
      <c r="G74" s="1602"/>
      <c r="H74" s="1602"/>
      <c r="I74" s="1601"/>
    </row>
    <row r="75" spans="1:15" ht="14.25">
      <c r="A75" s="2101" t="s">
        <v>151</v>
      </c>
      <c r="B75" s="1294"/>
      <c r="C75" s="1294"/>
      <c r="D75" s="1294"/>
      <c r="E75" s="1600"/>
      <c r="F75" s="1294"/>
      <c r="G75" s="1294"/>
      <c r="H75" s="1600"/>
      <c r="I75" s="1600"/>
    </row>
    <row r="76" spans="1:15">
      <c r="A76" s="2181" t="s">
        <v>315</v>
      </c>
      <c r="E76" s="1599"/>
      <c r="F76" s="1599"/>
      <c r="H76" s="1599"/>
      <c r="I76" s="1599"/>
    </row>
    <row r="77" spans="1:15">
      <c r="D77" s="1599"/>
      <c r="E77" s="1599"/>
    </row>
  </sheetData>
  <hyperlinks>
    <hyperlink ref="A75" r:id="rId1" xr:uid="{8FD3E27C-911E-414E-91B0-93DA2B5B4ADF}"/>
    <hyperlink ref="A76" location="'Inhaltsverzeichnis_2026-02'!A1" display="Zurück zum Inhaltsverzeichnis" xr:uid="{8EE48EBD-8BDB-48E5-9AB3-2888512C9337}"/>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&amp;L&amp;D / &amp;T&amp;R&amp;A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47F4-E750-412E-A4F6-2F177A0AE888}">
  <sheetPr codeName="Tabelle14">
    <tabColor rgb="FF00854A"/>
  </sheetPr>
  <dimension ref="A1:P81"/>
  <sheetViews>
    <sheetView showGridLines="0" zoomScaleNormal="100" workbookViewId="0"/>
  </sheetViews>
  <sheetFormatPr baseColWidth="10" defaultColWidth="10" defaultRowHeight="16.5"/>
  <cols>
    <col min="1" max="1" width="25" style="236" customWidth="1"/>
    <col min="2" max="2" width="11.5" style="236" customWidth="1"/>
    <col min="3" max="3" width="9.375" style="236" customWidth="1"/>
    <col min="4" max="15" width="10.5" style="236" customWidth="1"/>
    <col min="16" max="16384" width="10" style="236"/>
  </cols>
  <sheetData>
    <row r="1" spans="1:16" ht="24.95" customHeight="1">
      <c r="A1" s="233" t="s">
        <v>568</v>
      </c>
      <c r="B1" s="331"/>
      <c r="C1" s="331"/>
      <c r="D1" s="331"/>
      <c r="E1" s="331"/>
      <c r="F1" s="331"/>
      <c r="G1" s="331"/>
      <c r="H1" s="331"/>
      <c r="I1" s="331"/>
      <c r="J1" s="331"/>
      <c r="K1" s="331"/>
      <c r="L1" s="331"/>
      <c r="M1" s="331"/>
      <c r="N1" s="331"/>
      <c r="O1" s="331"/>
    </row>
    <row r="2" spans="1:16" ht="14.1" customHeight="1">
      <c r="A2" s="237" t="s">
        <v>569</v>
      </c>
      <c r="B2" s="616"/>
      <c r="C2" s="616"/>
      <c r="D2" s="616"/>
      <c r="E2" s="616"/>
      <c r="F2" s="616"/>
      <c r="G2" s="616"/>
      <c r="H2" s="616"/>
      <c r="I2" s="616"/>
      <c r="J2" s="616"/>
      <c r="K2" s="616"/>
      <c r="L2" s="616"/>
      <c r="M2" s="616"/>
      <c r="N2" s="616"/>
      <c r="O2" s="616"/>
    </row>
    <row r="3" spans="1:16" ht="14.1" customHeight="1">
      <c r="A3" s="237" t="s">
        <v>164</v>
      </c>
      <c r="B3" s="616"/>
      <c r="C3" s="616"/>
      <c r="D3" s="616"/>
      <c r="E3" s="616"/>
      <c r="F3" s="616"/>
      <c r="G3" s="616"/>
      <c r="H3" s="616"/>
      <c r="I3" s="616"/>
      <c r="J3" s="616"/>
      <c r="K3" s="616"/>
      <c r="L3" s="616"/>
      <c r="M3" s="616"/>
      <c r="N3" s="616"/>
      <c r="O3" s="616"/>
    </row>
    <row r="4" spans="1:16" ht="14.1" customHeight="1">
      <c r="A4" s="237" t="s">
        <v>570</v>
      </c>
      <c r="B4" s="234"/>
      <c r="C4" s="234"/>
      <c r="D4" s="234"/>
      <c r="E4" s="234"/>
      <c r="F4" s="234"/>
      <c r="G4" s="234"/>
      <c r="H4" s="234"/>
      <c r="I4" s="234"/>
      <c r="J4" s="234"/>
      <c r="K4" s="234"/>
      <c r="L4" s="234"/>
      <c r="M4" s="234"/>
      <c r="N4" s="234"/>
      <c r="O4" s="234"/>
    </row>
    <row r="5" spans="1:16" ht="26.25" customHeight="1">
      <c r="A5" s="617" t="s">
        <v>513</v>
      </c>
      <c r="B5" s="618" t="s">
        <v>571</v>
      </c>
      <c r="C5" s="619" t="s">
        <v>293</v>
      </c>
      <c r="D5" s="620" t="s">
        <v>165</v>
      </c>
      <c r="E5" s="238" t="s">
        <v>572</v>
      </c>
      <c r="F5" s="621" t="s">
        <v>166</v>
      </c>
      <c r="G5" s="619" t="s">
        <v>167</v>
      </c>
      <c r="H5" s="619" t="s">
        <v>168</v>
      </c>
      <c r="I5" s="619" t="s">
        <v>264</v>
      </c>
      <c r="J5" s="619" t="s">
        <v>169</v>
      </c>
      <c r="K5" s="619" t="s">
        <v>170</v>
      </c>
      <c r="L5" s="619" t="s">
        <v>171</v>
      </c>
      <c r="M5" s="619" t="s">
        <v>172</v>
      </c>
      <c r="N5" s="238" t="s">
        <v>173</v>
      </c>
      <c r="O5" s="239" t="s">
        <v>174</v>
      </c>
    </row>
    <row r="6" spans="1:16" s="336" customFormat="1" ht="15.75" customHeight="1">
      <c r="A6" s="240" t="s">
        <v>573</v>
      </c>
      <c r="B6" s="622" t="s">
        <v>574</v>
      </c>
      <c r="C6" s="623">
        <v>2024</v>
      </c>
      <c r="D6" s="624">
        <v>2182</v>
      </c>
      <c r="E6" s="624">
        <v>2191</v>
      </c>
      <c r="F6" s="624">
        <v>2188</v>
      </c>
      <c r="G6" s="624">
        <v>2189</v>
      </c>
      <c r="H6" s="624">
        <v>2185</v>
      </c>
      <c r="I6" s="624">
        <v>2190</v>
      </c>
      <c r="J6" s="624">
        <v>2193</v>
      </c>
      <c r="K6" s="624">
        <v>2183</v>
      </c>
      <c r="L6" s="624">
        <v>2180</v>
      </c>
      <c r="M6" s="624">
        <v>2177</v>
      </c>
      <c r="N6" s="624">
        <v>2183</v>
      </c>
      <c r="O6" s="624">
        <v>2182</v>
      </c>
      <c r="P6" s="625"/>
    </row>
    <row r="7" spans="1:16" s="336" customFormat="1" ht="15.75" customHeight="1">
      <c r="A7" s="626" t="s">
        <v>575</v>
      </c>
      <c r="B7" s="627" t="s">
        <v>574</v>
      </c>
      <c r="C7" s="623" t="s">
        <v>576</v>
      </c>
      <c r="D7" s="628">
        <v>2164</v>
      </c>
      <c r="E7" s="628">
        <v>2163</v>
      </c>
      <c r="F7" s="628">
        <v>2148</v>
      </c>
      <c r="G7" s="628">
        <v>2175</v>
      </c>
      <c r="H7" s="628">
        <v>2195</v>
      </c>
      <c r="I7" s="628">
        <v>2188</v>
      </c>
      <c r="J7" s="628">
        <v>2185</v>
      </c>
      <c r="K7" s="628">
        <v>2198</v>
      </c>
      <c r="L7" s="628">
        <v>2197</v>
      </c>
      <c r="M7" s="628">
        <v>2193</v>
      </c>
      <c r="N7" s="628">
        <v>2188</v>
      </c>
      <c r="O7" s="628">
        <v>2194</v>
      </c>
      <c r="P7" s="625"/>
    </row>
    <row r="8" spans="1:16" s="336" customFormat="1" ht="15.75" customHeight="1">
      <c r="A8" s="240" t="s">
        <v>577</v>
      </c>
      <c r="B8" s="622" t="s">
        <v>574</v>
      </c>
      <c r="C8" s="623">
        <v>2024</v>
      </c>
      <c r="D8" s="628">
        <v>52851222</v>
      </c>
      <c r="E8" s="628">
        <v>52961212</v>
      </c>
      <c r="F8" s="628">
        <v>52871352</v>
      </c>
      <c r="G8" s="628">
        <v>52802315</v>
      </c>
      <c r="H8" s="628">
        <v>52758908</v>
      </c>
      <c r="I8" s="628">
        <v>52925473</v>
      </c>
      <c r="J8" s="628">
        <v>53004882</v>
      </c>
      <c r="K8" s="628">
        <v>52754916</v>
      </c>
      <c r="L8" s="628">
        <v>52743217</v>
      </c>
      <c r="M8" s="628">
        <v>52755674</v>
      </c>
      <c r="N8" s="628">
        <v>52868708</v>
      </c>
      <c r="O8" s="628">
        <v>52845713</v>
      </c>
      <c r="P8" s="625"/>
    </row>
    <row r="9" spans="1:16" ht="15.75" customHeight="1">
      <c r="A9" s="626" t="s">
        <v>578</v>
      </c>
      <c r="B9" s="627" t="s">
        <v>574</v>
      </c>
      <c r="C9" s="623" t="s">
        <v>576</v>
      </c>
      <c r="D9" s="628">
        <v>52338300</v>
      </c>
      <c r="E9" s="628">
        <v>52459987</v>
      </c>
      <c r="F9" s="628">
        <v>52309112</v>
      </c>
      <c r="G9" s="628">
        <v>52691882</v>
      </c>
      <c r="H9" s="628">
        <v>52921498</v>
      </c>
      <c r="I9" s="628">
        <v>52815476</v>
      </c>
      <c r="J9" s="628">
        <v>52763070</v>
      </c>
      <c r="K9" s="628">
        <v>52932048</v>
      </c>
      <c r="L9" s="628">
        <v>52763124</v>
      </c>
      <c r="M9" s="628">
        <v>52716576</v>
      </c>
      <c r="N9" s="628">
        <v>52911858</v>
      </c>
      <c r="O9" s="628">
        <v>52938798</v>
      </c>
      <c r="P9" s="629"/>
    </row>
    <row r="10" spans="1:16" ht="15.75" customHeight="1">
      <c r="A10" s="240" t="s">
        <v>579</v>
      </c>
      <c r="B10" s="622" t="s">
        <v>574</v>
      </c>
      <c r="C10" s="623">
        <v>2024</v>
      </c>
      <c r="D10" s="628">
        <v>45372787</v>
      </c>
      <c r="E10" s="628">
        <v>46751437</v>
      </c>
      <c r="F10" s="628">
        <v>45870327</v>
      </c>
      <c r="G10" s="628">
        <v>44970909</v>
      </c>
      <c r="H10" s="628">
        <v>45117337</v>
      </c>
      <c r="I10" s="628">
        <v>44596189</v>
      </c>
      <c r="J10" s="628">
        <v>45234603</v>
      </c>
      <c r="K10" s="628">
        <v>44760198</v>
      </c>
      <c r="L10" s="628">
        <v>44749232</v>
      </c>
      <c r="M10" s="628">
        <v>45914345</v>
      </c>
      <c r="N10" s="628">
        <v>46034224</v>
      </c>
      <c r="O10" s="628">
        <v>45713498</v>
      </c>
      <c r="P10" s="629"/>
    </row>
    <row r="11" spans="1:16" ht="15.75" customHeight="1">
      <c r="A11" s="626" t="s">
        <v>580</v>
      </c>
      <c r="B11" s="627" t="s">
        <v>574</v>
      </c>
      <c r="C11" s="623" t="s">
        <v>576</v>
      </c>
      <c r="D11" s="628">
        <v>45236755</v>
      </c>
      <c r="E11" s="628">
        <v>46036691</v>
      </c>
      <c r="F11" s="628">
        <v>46673972</v>
      </c>
      <c r="G11" s="628">
        <v>44686990</v>
      </c>
      <c r="H11" s="628">
        <v>44049509</v>
      </c>
      <c r="I11" s="628">
        <v>44324270</v>
      </c>
      <c r="J11" s="628">
        <v>45400087</v>
      </c>
      <c r="K11" s="628">
        <v>44927429</v>
      </c>
      <c r="L11" s="628">
        <v>44519150</v>
      </c>
      <c r="M11" s="628">
        <v>46022276</v>
      </c>
      <c r="N11" s="628">
        <v>45649144</v>
      </c>
      <c r="O11" s="628">
        <v>44785220</v>
      </c>
      <c r="P11" s="629"/>
    </row>
    <row r="12" spans="1:16" ht="15.75" customHeight="1">
      <c r="A12" s="240" t="s">
        <v>581</v>
      </c>
      <c r="B12" s="630" t="s">
        <v>460</v>
      </c>
      <c r="C12" s="623">
        <v>2024</v>
      </c>
      <c r="D12" s="628">
        <v>1160129</v>
      </c>
      <c r="E12" s="628">
        <v>1111329</v>
      </c>
      <c r="F12" s="628">
        <v>1218148</v>
      </c>
      <c r="G12" s="628">
        <v>1130360</v>
      </c>
      <c r="H12" s="628">
        <v>1133186</v>
      </c>
      <c r="I12" s="628">
        <v>1096530</v>
      </c>
      <c r="J12" s="628">
        <v>1135735</v>
      </c>
      <c r="K12" s="628">
        <v>1130813</v>
      </c>
      <c r="L12" s="628">
        <v>1087223</v>
      </c>
      <c r="M12" s="628">
        <v>1139870</v>
      </c>
      <c r="N12" s="628">
        <v>1152034</v>
      </c>
      <c r="O12" s="628">
        <v>1187309</v>
      </c>
      <c r="P12" s="629"/>
    </row>
    <row r="13" spans="1:16" ht="15.75" customHeight="1">
      <c r="A13" s="626" t="s">
        <v>582</v>
      </c>
      <c r="B13" s="631" t="s">
        <v>460</v>
      </c>
      <c r="C13" s="623" t="s">
        <v>576</v>
      </c>
      <c r="D13" s="628">
        <v>1154059</v>
      </c>
      <c r="E13" s="628">
        <v>1062849</v>
      </c>
      <c r="F13" s="628">
        <v>1204412</v>
      </c>
      <c r="G13" s="628">
        <v>1189463</v>
      </c>
      <c r="H13" s="628">
        <v>1130513</v>
      </c>
      <c r="I13" s="628">
        <v>1083367</v>
      </c>
      <c r="J13" s="628">
        <v>1143779</v>
      </c>
      <c r="K13" s="628">
        <v>1169655</v>
      </c>
      <c r="L13" s="628">
        <v>1117496</v>
      </c>
      <c r="M13" s="628">
        <v>1152586</v>
      </c>
      <c r="N13" s="628">
        <v>1152368</v>
      </c>
      <c r="O13" s="628">
        <v>1174153</v>
      </c>
      <c r="P13" s="629"/>
    </row>
    <row r="14" spans="1:16" ht="15.75" customHeight="1">
      <c r="A14" s="240" t="s">
        <v>583</v>
      </c>
      <c r="B14" s="622" t="s">
        <v>574</v>
      </c>
      <c r="C14" s="623">
        <v>2024</v>
      </c>
      <c r="D14" s="632">
        <v>25.7</v>
      </c>
      <c r="E14" s="633">
        <v>24.2</v>
      </c>
      <c r="F14" s="632">
        <v>26.4</v>
      </c>
      <c r="G14" s="633">
        <v>24.9</v>
      </c>
      <c r="H14" s="632">
        <v>25.2</v>
      </c>
      <c r="I14" s="633">
        <v>24.5</v>
      </c>
      <c r="J14" s="632">
        <v>25.4</v>
      </c>
      <c r="K14" s="633">
        <v>25.2</v>
      </c>
      <c r="L14" s="633">
        <v>24.4</v>
      </c>
      <c r="M14" s="633">
        <v>25.4</v>
      </c>
      <c r="N14" s="633">
        <v>25.1</v>
      </c>
      <c r="O14" s="633">
        <v>25.9</v>
      </c>
      <c r="P14" s="629"/>
    </row>
    <row r="15" spans="1:16" ht="15.75" customHeight="1">
      <c r="A15" s="626" t="s">
        <v>584</v>
      </c>
      <c r="B15" s="627" t="s">
        <v>574</v>
      </c>
      <c r="C15" s="623" t="s">
        <v>576</v>
      </c>
      <c r="D15" s="632">
        <v>25.5</v>
      </c>
      <c r="E15" s="633">
        <v>23.4</v>
      </c>
      <c r="F15" s="632">
        <v>26</v>
      </c>
      <c r="G15" s="633">
        <v>26.1</v>
      </c>
      <c r="H15" s="632">
        <v>25.5</v>
      </c>
      <c r="I15" s="633">
        <v>24.6</v>
      </c>
      <c r="J15" s="632">
        <v>25.6</v>
      </c>
      <c r="K15" s="633">
        <v>26.2</v>
      </c>
      <c r="L15" s="633">
        <v>25.3</v>
      </c>
      <c r="M15" s="633">
        <v>25.7</v>
      </c>
      <c r="N15" s="633">
        <v>25.3</v>
      </c>
      <c r="O15" s="633">
        <v>26.6</v>
      </c>
      <c r="P15" s="629"/>
    </row>
    <row r="16" spans="1:16" ht="15.75" customHeight="1">
      <c r="A16" s="240" t="s">
        <v>585</v>
      </c>
      <c r="B16" s="634" t="s">
        <v>281</v>
      </c>
      <c r="C16" s="623">
        <v>2024</v>
      </c>
      <c r="D16" s="635">
        <v>85.9</v>
      </c>
      <c r="E16" s="635">
        <v>88.3</v>
      </c>
      <c r="F16" s="635">
        <v>86.8</v>
      </c>
      <c r="G16" s="636">
        <v>85.2</v>
      </c>
      <c r="H16" s="635">
        <v>85.5</v>
      </c>
      <c r="I16" s="635">
        <v>84.3</v>
      </c>
      <c r="J16" s="635">
        <v>85.3</v>
      </c>
      <c r="K16" s="635">
        <v>84.8</v>
      </c>
      <c r="L16" s="636">
        <v>84.8</v>
      </c>
      <c r="M16" s="636">
        <v>87</v>
      </c>
      <c r="N16" s="636">
        <v>87.1</v>
      </c>
      <c r="O16" s="636">
        <v>86.5</v>
      </c>
      <c r="P16" s="629"/>
    </row>
    <row r="17" spans="1:16" ht="15.75" customHeight="1">
      <c r="A17" s="626" t="s">
        <v>585</v>
      </c>
      <c r="B17" s="637" t="s">
        <v>281</v>
      </c>
      <c r="C17" s="623" t="s">
        <v>576</v>
      </c>
      <c r="D17" s="635">
        <v>86.4</v>
      </c>
      <c r="E17" s="635">
        <v>87.8</v>
      </c>
      <c r="F17" s="635">
        <v>89.2</v>
      </c>
      <c r="G17" s="636">
        <v>84.8</v>
      </c>
      <c r="H17" s="635">
        <v>83.2</v>
      </c>
      <c r="I17" s="635">
        <v>83.9</v>
      </c>
      <c r="J17" s="636">
        <v>86</v>
      </c>
      <c r="K17" s="635">
        <v>84.9</v>
      </c>
      <c r="L17" s="636">
        <v>84.4</v>
      </c>
      <c r="M17" s="636">
        <v>87.3</v>
      </c>
      <c r="N17" s="636">
        <v>86.3</v>
      </c>
      <c r="O17" s="636">
        <v>84.6</v>
      </c>
      <c r="P17" s="629"/>
    </row>
    <row r="18" spans="1:16" ht="15.75" customHeight="1">
      <c r="A18" s="638" t="s">
        <v>586</v>
      </c>
      <c r="B18" s="639"/>
      <c r="C18" s="639"/>
      <c r="D18" s="639"/>
      <c r="E18" s="639"/>
      <c r="F18" s="639"/>
      <c r="G18" s="639"/>
      <c r="H18" s="639"/>
      <c r="I18" s="639"/>
      <c r="J18" s="639"/>
      <c r="K18" s="639"/>
      <c r="L18" s="639"/>
      <c r="M18" s="639"/>
      <c r="N18" s="639"/>
      <c r="O18" s="639"/>
    </row>
    <row r="19" spans="1:16" ht="15.75" customHeight="1">
      <c r="A19" s="240" t="s">
        <v>573</v>
      </c>
      <c r="B19" s="622" t="s">
        <v>574</v>
      </c>
      <c r="C19" s="623">
        <v>2024</v>
      </c>
      <c r="D19" s="640">
        <v>1008</v>
      </c>
      <c r="E19" s="640">
        <v>1009</v>
      </c>
      <c r="F19" s="640">
        <v>1006</v>
      </c>
      <c r="G19" s="640">
        <v>1007</v>
      </c>
      <c r="H19" s="641">
        <v>1002</v>
      </c>
      <c r="I19" s="641">
        <v>1000</v>
      </c>
      <c r="J19" s="641">
        <v>1000</v>
      </c>
      <c r="K19" s="641">
        <v>994</v>
      </c>
      <c r="L19" s="641">
        <v>993</v>
      </c>
      <c r="M19" s="641">
        <v>988</v>
      </c>
      <c r="N19" s="641">
        <v>989</v>
      </c>
      <c r="O19" s="624">
        <v>987</v>
      </c>
    </row>
    <row r="20" spans="1:16" ht="15.75" customHeight="1">
      <c r="A20" s="626" t="s">
        <v>575</v>
      </c>
      <c r="B20" s="627" t="s">
        <v>574</v>
      </c>
      <c r="C20" s="623" t="s">
        <v>576</v>
      </c>
      <c r="D20" s="640">
        <v>970</v>
      </c>
      <c r="E20" s="640">
        <v>968</v>
      </c>
      <c r="F20" s="640">
        <v>963</v>
      </c>
      <c r="G20" s="640">
        <v>970</v>
      </c>
      <c r="H20" s="641">
        <v>981</v>
      </c>
      <c r="I20" s="641">
        <v>973</v>
      </c>
      <c r="J20" s="641">
        <v>965</v>
      </c>
      <c r="K20" s="641">
        <v>967</v>
      </c>
      <c r="L20" s="641">
        <v>968</v>
      </c>
      <c r="M20" s="641">
        <v>971</v>
      </c>
      <c r="N20" s="641">
        <v>970</v>
      </c>
      <c r="O20" s="624">
        <v>969</v>
      </c>
      <c r="P20" s="642"/>
    </row>
    <row r="21" spans="1:16" ht="15.75" customHeight="1">
      <c r="A21" s="240" t="s">
        <v>577</v>
      </c>
      <c r="B21" s="622" t="s">
        <v>574</v>
      </c>
      <c r="C21" s="623">
        <v>2024</v>
      </c>
      <c r="D21" s="628">
        <v>31201671</v>
      </c>
      <c r="E21" s="628">
        <v>31189755</v>
      </c>
      <c r="F21" s="628">
        <v>31074582</v>
      </c>
      <c r="G21" s="628">
        <v>31051307</v>
      </c>
      <c r="H21" s="628">
        <v>30939177</v>
      </c>
      <c r="I21" s="628">
        <v>30967396</v>
      </c>
      <c r="J21" s="628">
        <v>31028179</v>
      </c>
      <c r="K21" s="628">
        <v>30819920</v>
      </c>
      <c r="L21" s="628">
        <v>31149452</v>
      </c>
      <c r="M21" s="628">
        <v>31034783</v>
      </c>
      <c r="N21" s="628">
        <v>30992307</v>
      </c>
      <c r="O21" s="628">
        <v>30867161</v>
      </c>
    </row>
    <row r="22" spans="1:16" ht="15.75" customHeight="1">
      <c r="A22" s="626" t="s">
        <v>578</v>
      </c>
      <c r="B22" s="627" t="s">
        <v>574</v>
      </c>
      <c r="C22" s="623" t="s">
        <v>576</v>
      </c>
      <c r="D22" s="628">
        <v>30388507</v>
      </c>
      <c r="E22" s="628">
        <v>30500871</v>
      </c>
      <c r="F22" s="628">
        <v>30417893</v>
      </c>
      <c r="G22" s="628">
        <v>30578536</v>
      </c>
      <c r="H22" s="628">
        <v>30756669</v>
      </c>
      <c r="I22" s="628">
        <v>30629477</v>
      </c>
      <c r="J22" s="628">
        <v>30529282</v>
      </c>
      <c r="K22" s="628">
        <v>30618140</v>
      </c>
      <c r="L22" s="628">
        <v>30622939</v>
      </c>
      <c r="M22" s="628">
        <v>30652516</v>
      </c>
      <c r="N22" s="628">
        <v>30825787</v>
      </c>
      <c r="O22" s="628">
        <v>30831503</v>
      </c>
    </row>
    <row r="23" spans="1:16" ht="15.75" customHeight="1">
      <c r="A23" s="240" t="s">
        <v>579</v>
      </c>
      <c r="B23" s="622" t="s">
        <v>574</v>
      </c>
      <c r="C23" s="623">
        <v>2024</v>
      </c>
      <c r="D23" s="628">
        <v>26480385</v>
      </c>
      <c r="E23" s="628">
        <v>27152689</v>
      </c>
      <c r="F23" s="628">
        <v>26567226</v>
      </c>
      <c r="G23" s="628">
        <v>26109203</v>
      </c>
      <c r="H23" s="628">
        <v>25876099</v>
      </c>
      <c r="I23" s="628">
        <v>25399083</v>
      </c>
      <c r="J23" s="628">
        <v>26042931</v>
      </c>
      <c r="K23" s="628">
        <v>25782439</v>
      </c>
      <c r="L23" s="628">
        <v>25907321</v>
      </c>
      <c r="M23" s="628">
        <v>26470654</v>
      </c>
      <c r="N23" s="628">
        <v>26316958</v>
      </c>
      <c r="O23" s="628">
        <v>26440825</v>
      </c>
    </row>
    <row r="24" spans="1:16" ht="15.75" customHeight="1">
      <c r="A24" s="626" t="s">
        <v>580</v>
      </c>
      <c r="B24" s="627" t="s">
        <v>574</v>
      </c>
      <c r="C24" s="623" t="s">
        <v>576</v>
      </c>
      <c r="D24" s="628">
        <v>25914609</v>
      </c>
      <c r="E24" s="628">
        <v>26374348</v>
      </c>
      <c r="F24" s="628">
        <v>26842771</v>
      </c>
      <c r="G24" s="628">
        <v>25535302</v>
      </c>
      <c r="H24" s="628">
        <v>25163075</v>
      </c>
      <c r="I24" s="628">
        <v>25314356</v>
      </c>
      <c r="J24" s="628">
        <v>26204708</v>
      </c>
      <c r="K24" s="628">
        <v>25427327</v>
      </c>
      <c r="L24" s="628">
        <v>25272225</v>
      </c>
      <c r="M24" s="628">
        <v>26606553</v>
      </c>
      <c r="N24" s="628">
        <v>26052063</v>
      </c>
      <c r="O24" s="628">
        <v>25834849</v>
      </c>
    </row>
    <row r="25" spans="1:16" ht="15.75" customHeight="1">
      <c r="A25" s="240" t="s">
        <v>581</v>
      </c>
      <c r="B25" s="630" t="s">
        <v>460</v>
      </c>
      <c r="C25" s="623">
        <v>2024</v>
      </c>
      <c r="D25" s="628">
        <v>682211</v>
      </c>
      <c r="E25" s="628">
        <v>646983</v>
      </c>
      <c r="F25" s="628">
        <v>715441</v>
      </c>
      <c r="G25" s="628">
        <v>664064</v>
      </c>
      <c r="H25" s="628">
        <v>656026</v>
      </c>
      <c r="I25" s="628">
        <v>630989</v>
      </c>
      <c r="J25" s="628">
        <v>655487</v>
      </c>
      <c r="K25" s="628">
        <v>654606</v>
      </c>
      <c r="L25" s="628">
        <v>631889</v>
      </c>
      <c r="M25" s="628">
        <v>650653</v>
      </c>
      <c r="N25" s="628">
        <v>661010</v>
      </c>
      <c r="O25" s="628">
        <v>688839</v>
      </c>
    </row>
    <row r="26" spans="1:16" ht="15.75" customHeight="1">
      <c r="A26" s="626" t="s">
        <v>582</v>
      </c>
      <c r="B26" s="631" t="s">
        <v>460</v>
      </c>
      <c r="C26" s="623" t="s">
        <v>576</v>
      </c>
      <c r="D26" s="628">
        <v>666645</v>
      </c>
      <c r="E26" s="628">
        <v>615949</v>
      </c>
      <c r="F26" s="628">
        <v>696378</v>
      </c>
      <c r="G26" s="628">
        <v>695778</v>
      </c>
      <c r="H26" s="628">
        <v>650750</v>
      </c>
      <c r="I26" s="628">
        <v>619918</v>
      </c>
      <c r="J26" s="628">
        <v>663318</v>
      </c>
      <c r="K26" s="628">
        <v>677794</v>
      </c>
      <c r="L26" s="628">
        <v>636726</v>
      </c>
      <c r="M26" s="628">
        <v>664144</v>
      </c>
      <c r="N26" s="628">
        <v>665204</v>
      </c>
      <c r="O26" s="628">
        <v>676471</v>
      </c>
    </row>
    <row r="27" spans="1:16" ht="15.75" customHeight="1">
      <c r="A27" s="240" t="s">
        <v>583</v>
      </c>
      <c r="B27" s="622" t="s">
        <v>574</v>
      </c>
      <c r="C27" s="623">
        <v>2024</v>
      </c>
      <c r="D27" s="632">
        <v>25.9</v>
      </c>
      <c r="E27" s="633">
        <v>24.2</v>
      </c>
      <c r="F27" s="632">
        <v>26.7</v>
      </c>
      <c r="G27" s="633">
        <v>25.3</v>
      </c>
      <c r="H27" s="632">
        <v>25.4</v>
      </c>
      <c r="I27" s="633">
        <v>24.7</v>
      </c>
      <c r="J27" s="633">
        <v>25.6</v>
      </c>
      <c r="K27" s="633">
        <v>25.3</v>
      </c>
      <c r="L27" s="633">
        <v>24.5</v>
      </c>
      <c r="M27" s="632">
        <v>25.2</v>
      </c>
      <c r="N27" s="633">
        <v>25.1</v>
      </c>
      <c r="O27" s="633">
        <v>26.2</v>
      </c>
    </row>
    <row r="28" spans="1:16" ht="15.75" customHeight="1">
      <c r="A28" s="626" t="s">
        <v>584</v>
      </c>
      <c r="B28" s="627" t="s">
        <v>574</v>
      </c>
      <c r="C28" s="623" t="s">
        <v>576</v>
      </c>
      <c r="D28" s="632">
        <v>25.6</v>
      </c>
      <c r="E28" s="633">
        <v>23.6</v>
      </c>
      <c r="F28" s="632">
        <v>26.2</v>
      </c>
      <c r="G28" s="633">
        <v>26.6</v>
      </c>
      <c r="H28" s="632">
        <v>25.7</v>
      </c>
      <c r="I28" s="633">
        <v>24.6</v>
      </c>
      <c r="J28" s="633">
        <v>25.8</v>
      </c>
      <c r="K28" s="633">
        <v>26.5</v>
      </c>
      <c r="L28" s="633">
        <v>25.4</v>
      </c>
      <c r="M28" s="632">
        <v>25.9</v>
      </c>
      <c r="N28" s="633">
        <v>25.4</v>
      </c>
      <c r="O28" s="633">
        <v>26.7</v>
      </c>
    </row>
    <row r="29" spans="1:16" ht="15.75" customHeight="1">
      <c r="A29" s="240" t="s">
        <v>585</v>
      </c>
      <c r="B29" s="634" t="s">
        <v>281</v>
      </c>
      <c r="C29" s="623">
        <v>2024</v>
      </c>
      <c r="D29" s="636">
        <v>84.9</v>
      </c>
      <c r="E29" s="636">
        <v>87.1</v>
      </c>
      <c r="F29" s="636">
        <v>85.5</v>
      </c>
      <c r="G29" s="636">
        <v>84.1</v>
      </c>
      <c r="H29" s="636">
        <v>83.6</v>
      </c>
      <c r="I29" s="636">
        <v>82</v>
      </c>
      <c r="J29" s="636">
        <v>83.9</v>
      </c>
      <c r="K29" s="636">
        <v>83.7</v>
      </c>
      <c r="L29" s="636">
        <v>83.2</v>
      </c>
      <c r="M29" s="636">
        <v>85.3</v>
      </c>
      <c r="N29" s="636">
        <v>84.9</v>
      </c>
      <c r="O29" s="636">
        <v>85.7</v>
      </c>
    </row>
    <row r="30" spans="1:16" ht="15.75" customHeight="1">
      <c r="A30" s="626" t="s">
        <v>585</v>
      </c>
      <c r="B30" s="637" t="s">
        <v>281</v>
      </c>
      <c r="C30" s="623" t="s">
        <v>576</v>
      </c>
      <c r="D30" s="636">
        <v>85.3</v>
      </c>
      <c r="E30" s="636">
        <v>86.5</v>
      </c>
      <c r="F30" s="636">
        <v>88.2</v>
      </c>
      <c r="G30" s="636">
        <v>83.5</v>
      </c>
      <c r="H30" s="636">
        <v>81.8</v>
      </c>
      <c r="I30" s="636">
        <v>82.6</v>
      </c>
      <c r="J30" s="636">
        <v>85.8</v>
      </c>
      <c r="K30" s="636">
        <v>83</v>
      </c>
      <c r="L30" s="636">
        <v>82.5</v>
      </c>
      <c r="M30" s="636">
        <v>86.8</v>
      </c>
      <c r="N30" s="636">
        <v>84.5</v>
      </c>
      <c r="O30" s="636">
        <v>83.8</v>
      </c>
    </row>
    <row r="31" spans="1:16" ht="15.75" customHeight="1">
      <c r="A31" s="638" t="s">
        <v>587</v>
      </c>
      <c r="B31" s="639"/>
      <c r="C31" s="639"/>
      <c r="D31" s="639"/>
      <c r="E31" s="639"/>
      <c r="F31" s="639"/>
      <c r="G31" s="639"/>
      <c r="H31" s="639"/>
      <c r="I31" s="639"/>
      <c r="J31" s="639"/>
      <c r="K31" s="639"/>
      <c r="L31" s="639"/>
      <c r="M31" s="639"/>
      <c r="N31" s="639"/>
      <c r="O31" s="639"/>
    </row>
    <row r="32" spans="1:16" ht="15.75" customHeight="1">
      <c r="A32" s="240" t="s">
        <v>573</v>
      </c>
      <c r="B32" s="622" t="s">
        <v>574</v>
      </c>
      <c r="C32" s="623">
        <v>2024</v>
      </c>
      <c r="D32" s="633">
        <v>825</v>
      </c>
      <c r="E32" s="633">
        <v>832</v>
      </c>
      <c r="F32" s="633">
        <v>834</v>
      </c>
      <c r="G32" s="633">
        <v>832</v>
      </c>
      <c r="H32" s="633">
        <v>829</v>
      </c>
      <c r="I32" s="633">
        <v>836</v>
      </c>
      <c r="J32" s="633">
        <v>838</v>
      </c>
      <c r="K32" s="633">
        <v>829</v>
      </c>
      <c r="L32" s="633">
        <v>831</v>
      </c>
      <c r="M32" s="633">
        <v>828</v>
      </c>
      <c r="N32" s="633">
        <v>835</v>
      </c>
      <c r="O32" s="633">
        <v>837</v>
      </c>
    </row>
    <row r="33" spans="1:16" ht="15.75" customHeight="1">
      <c r="A33" s="626" t="s">
        <v>575</v>
      </c>
      <c r="B33" s="627" t="s">
        <v>574</v>
      </c>
      <c r="C33" s="623" t="s">
        <v>576</v>
      </c>
      <c r="D33" s="633">
        <v>838</v>
      </c>
      <c r="E33" s="633">
        <v>837</v>
      </c>
      <c r="F33" s="633">
        <v>834</v>
      </c>
      <c r="G33" s="633">
        <v>846</v>
      </c>
      <c r="H33" s="633">
        <v>849</v>
      </c>
      <c r="I33" s="633">
        <v>857</v>
      </c>
      <c r="J33" s="633">
        <v>857</v>
      </c>
      <c r="K33" s="633">
        <v>865</v>
      </c>
      <c r="L33" s="633">
        <v>868</v>
      </c>
      <c r="M33" s="633">
        <v>865</v>
      </c>
      <c r="N33" s="633">
        <v>862</v>
      </c>
      <c r="O33" s="633">
        <v>866</v>
      </c>
    </row>
    <row r="34" spans="1:16" ht="15.75" customHeight="1">
      <c r="A34" s="240" t="s">
        <v>577</v>
      </c>
      <c r="B34" s="622" t="s">
        <v>574</v>
      </c>
      <c r="C34" s="623">
        <v>2024</v>
      </c>
      <c r="D34" s="628">
        <v>12210317</v>
      </c>
      <c r="E34" s="628">
        <v>12337445</v>
      </c>
      <c r="F34" s="628">
        <v>12383841</v>
      </c>
      <c r="G34" s="628">
        <v>12292979</v>
      </c>
      <c r="H34" s="628">
        <v>12363337</v>
      </c>
      <c r="I34" s="628">
        <v>12492582</v>
      </c>
      <c r="J34" s="628">
        <v>12504986</v>
      </c>
      <c r="K34" s="628">
        <v>12434205</v>
      </c>
      <c r="L34" s="628">
        <v>12371254</v>
      </c>
      <c r="M34" s="628">
        <v>12353512</v>
      </c>
      <c r="N34" s="628">
        <v>12481920</v>
      </c>
      <c r="O34" s="628">
        <v>12552363</v>
      </c>
    </row>
    <row r="35" spans="1:16" ht="15.75" customHeight="1">
      <c r="A35" s="626" t="s">
        <v>578</v>
      </c>
      <c r="B35" s="627" t="s">
        <v>574</v>
      </c>
      <c r="C35" s="623" t="s">
        <v>576</v>
      </c>
      <c r="D35" s="628">
        <v>12553632</v>
      </c>
      <c r="E35" s="628">
        <v>12572806</v>
      </c>
      <c r="F35" s="628">
        <v>12562524</v>
      </c>
      <c r="G35" s="628">
        <v>12660899</v>
      </c>
      <c r="H35" s="628">
        <v>12648139</v>
      </c>
      <c r="I35" s="628">
        <v>12784608</v>
      </c>
      <c r="J35" s="628">
        <v>12866180</v>
      </c>
      <c r="K35" s="628">
        <v>12977828</v>
      </c>
      <c r="L35" s="628">
        <v>12976994</v>
      </c>
      <c r="M35" s="628">
        <v>12996697</v>
      </c>
      <c r="N35" s="628">
        <v>12984986</v>
      </c>
      <c r="O35" s="628">
        <v>13037544</v>
      </c>
    </row>
    <row r="36" spans="1:16" ht="15.75" customHeight="1">
      <c r="A36" s="240" t="s">
        <v>579</v>
      </c>
      <c r="B36" s="622" t="s">
        <v>574</v>
      </c>
      <c r="C36" s="623">
        <v>2024</v>
      </c>
      <c r="D36" s="628">
        <v>10512448</v>
      </c>
      <c r="E36" s="628">
        <v>10970862</v>
      </c>
      <c r="F36" s="628">
        <v>10763301</v>
      </c>
      <c r="G36" s="628">
        <v>10525908</v>
      </c>
      <c r="H36" s="628">
        <v>10817512</v>
      </c>
      <c r="I36" s="628">
        <v>10738732</v>
      </c>
      <c r="J36" s="628">
        <v>10623306</v>
      </c>
      <c r="K36" s="628">
        <v>10487399</v>
      </c>
      <c r="L36" s="628">
        <v>10595231</v>
      </c>
      <c r="M36" s="628">
        <v>10909216</v>
      </c>
      <c r="N36" s="628">
        <v>11141243</v>
      </c>
      <c r="O36" s="628">
        <v>10915446</v>
      </c>
    </row>
    <row r="37" spans="1:16" ht="15.75" customHeight="1">
      <c r="A37" s="626" t="s">
        <v>580</v>
      </c>
      <c r="B37" s="627" t="s">
        <v>574</v>
      </c>
      <c r="C37" s="623" t="s">
        <v>576</v>
      </c>
      <c r="D37" s="628">
        <v>11006977</v>
      </c>
      <c r="E37" s="628">
        <v>11263338</v>
      </c>
      <c r="F37" s="628">
        <v>11403311</v>
      </c>
      <c r="G37" s="628">
        <v>10869147</v>
      </c>
      <c r="H37" s="628">
        <v>10777679</v>
      </c>
      <c r="I37" s="628">
        <v>10987395</v>
      </c>
      <c r="J37" s="628">
        <v>11394167</v>
      </c>
      <c r="K37" s="628">
        <v>11487884</v>
      </c>
      <c r="L37" s="628">
        <v>11432751</v>
      </c>
      <c r="M37" s="628">
        <v>11489069</v>
      </c>
      <c r="N37" s="628">
        <v>11561490</v>
      </c>
      <c r="O37" s="628">
        <v>11675847</v>
      </c>
    </row>
    <row r="38" spans="1:16" ht="15.75" customHeight="1">
      <c r="A38" s="240" t="s">
        <v>581</v>
      </c>
      <c r="B38" s="630" t="s">
        <v>460</v>
      </c>
      <c r="C38" s="623">
        <v>2024</v>
      </c>
      <c r="D38" s="628">
        <v>269335</v>
      </c>
      <c r="E38" s="628">
        <v>259368</v>
      </c>
      <c r="F38" s="628">
        <v>280384</v>
      </c>
      <c r="G38" s="628">
        <v>255170</v>
      </c>
      <c r="H38" s="628">
        <v>266476</v>
      </c>
      <c r="I38" s="628">
        <v>263762</v>
      </c>
      <c r="J38" s="628">
        <v>270125</v>
      </c>
      <c r="K38" s="628">
        <v>264541</v>
      </c>
      <c r="L38" s="628">
        <v>257168</v>
      </c>
      <c r="M38" s="628">
        <v>278370</v>
      </c>
      <c r="N38" s="628">
        <v>279140</v>
      </c>
      <c r="O38" s="628">
        <v>285292</v>
      </c>
    </row>
    <row r="39" spans="1:16" ht="15.75" customHeight="1">
      <c r="A39" s="626" t="s">
        <v>582</v>
      </c>
      <c r="B39" s="631" t="s">
        <v>460</v>
      </c>
      <c r="C39" s="623" t="s">
        <v>576</v>
      </c>
      <c r="D39" s="628">
        <v>279592</v>
      </c>
      <c r="E39" s="628">
        <v>251635</v>
      </c>
      <c r="F39" s="628">
        <v>294091</v>
      </c>
      <c r="G39" s="628">
        <v>282945</v>
      </c>
      <c r="H39" s="628">
        <v>272769</v>
      </c>
      <c r="I39" s="628">
        <v>267167</v>
      </c>
      <c r="J39" s="628">
        <v>285626</v>
      </c>
      <c r="K39" s="628">
        <v>291863</v>
      </c>
      <c r="L39" s="628">
        <v>286586</v>
      </c>
      <c r="M39" s="628">
        <v>288647</v>
      </c>
      <c r="N39" s="628">
        <v>285210</v>
      </c>
      <c r="O39" s="628">
        <v>300770</v>
      </c>
    </row>
    <row r="40" spans="1:16" ht="15.75" customHeight="1">
      <c r="A40" s="240" t="s">
        <v>583</v>
      </c>
      <c r="B40" s="622" t="s">
        <v>574</v>
      </c>
      <c r="C40" s="623">
        <v>2024</v>
      </c>
      <c r="D40" s="632">
        <v>25.6</v>
      </c>
      <c r="E40" s="632">
        <v>24.2</v>
      </c>
      <c r="F40" s="632">
        <v>25.8</v>
      </c>
      <c r="G40" s="632">
        <v>24</v>
      </c>
      <c r="H40" s="632">
        <v>25</v>
      </c>
      <c r="I40" s="632">
        <v>24.5</v>
      </c>
      <c r="J40" s="632">
        <v>25.5</v>
      </c>
      <c r="K40" s="632">
        <v>25.3</v>
      </c>
      <c r="L40" s="632">
        <v>24.5</v>
      </c>
      <c r="M40" s="632">
        <v>26</v>
      </c>
      <c r="N40" s="632">
        <v>25.4</v>
      </c>
      <c r="O40" s="632">
        <v>25.9</v>
      </c>
      <c r="P40" s="643"/>
    </row>
    <row r="41" spans="1:16" ht="15.75" customHeight="1">
      <c r="A41" s="626" t="s">
        <v>584</v>
      </c>
      <c r="B41" s="627" t="s">
        <v>574</v>
      </c>
      <c r="C41" s="623" t="s">
        <v>576</v>
      </c>
      <c r="D41" s="632">
        <v>25.7</v>
      </c>
      <c r="E41" s="632">
        <v>22.8</v>
      </c>
      <c r="F41" s="632">
        <v>25.9</v>
      </c>
      <c r="G41" s="632">
        <v>25.4</v>
      </c>
      <c r="H41" s="632">
        <v>25.4</v>
      </c>
      <c r="I41" s="632">
        <v>24.6</v>
      </c>
      <c r="J41" s="632">
        <v>25.6</v>
      </c>
      <c r="K41" s="632">
        <v>25.8</v>
      </c>
      <c r="L41" s="632">
        <v>25.4</v>
      </c>
      <c r="M41" s="632">
        <v>25.4</v>
      </c>
      <c r="N41" s="632">
        <v>25.1</v>
      </c>
      <c r="O41" s="632">
        <v>26.3</v>
      </c>
    </row>
    <row r="42" spans="1:16" ht="15.75" customHeight="1">
      <c r="A42" s="240" t="s">
        <v>585</v>
      </c>
      <c r="B42" s="634" t="s">
        <v>281</v>
      </c>
      <c r="C42" s="623">
        <v>2024</v>
      </c>
      <c r="D42" s="636">
        <v>86.1</v>
      </c>
      <c r="E42" s="636">
        <v>88.9</v>
      </c>
      <c r="F42" s="636">
        <v>86.9</v>
      </c>
      <c r="G42" s="636">
        <v>85.6</v>
      </c>
      <c r="H42" s="636">
        <v>87.5</v>
      </c>
      <c r="I42" s="636">
        <v>86</v>
      </c>
      <c r="J42" s="636">
        <v>85</v>
      </c>
      <c r="K42" s="636">
        <v>84.3</v>
      </c>
      <c r="L42" s="636">
        <v>85.6</v>
      </c>
      <c r="M42" s="636">
        <v>88.3</v>
      </c>
      <c r="N42" s="636">
        <v>89.3</v>
      </c>
      <c r="O42" s="636">
        <v>87</v>
      </c>
    </row>
    <row r="43" spans="1:16" ht="15.75" customHeight="1">
      <c r="A43" s="626" t="s">
        <v>585</v>
      </c>
      <c r="B43" s="637" t="s">
        <v>281</v>
      </c>
      <c r="C43" s="623" t="s">
        <v>576</v>
      </c>
      <c r="D43" s="636">
        <v>87.7</v>
      </c>
      <c r="E43" s="636">
        <v>89.6</v>
      </c>
      <c r="F43" s="636">
        <v>90.8</v>
      </c>
      <c r="G43" s="636">
        <v>85.8</v>
      </c>
      <c r="H43" s="636">
        <v>85.2</v>
      </c>
      <c r="I43" s="636">
        <v>85.9</v>
      </c>
      <c r="J43" s="636">
        <v>88.6</v>
      </c>
      <c r="K43" s="636">
        <v>88.5</v>
      </c>
      <c r="L43" s="636">
        <v>88.1</v>
      </c>
      <c r="M43" s="636">
        <v>88.4</v>
      </c>
      <c r="N43" s="636">
        <v>89</v>
      </c>
      <c r="O43" s="636">
        <v>89.6</v>
      </c>
    </row>
    <row r="44" spans="1:16" ht="15.75" customHeight="1">
      <c r="A44" s="638" t="s">
        <v>588</v>
      </c>
      <c r="B44" s="638"/>
      <c r="C44" s="638"/>
      <c r="D44" s="638"/>
      <c r="E44" s="638"/>
      <c r="F44" s="638"/>
      <c r="G44" s="638"/>
      <c r="H44" s="638"/>
      <c r="I44" s="638"/>
      <c r="J44" s="638"/>
      <c r="K44" s="638"/>
      <c r="L44" s="638"/>
      <c r="M44" s="638"/>
      <c r="N44" s="638"/>
      <c r="O44" s="638"/>
    </row>
    <row r="45" spans="1:16" ht="15.75" customHeight="1">
      <c r="A45" s="240" t="s">
        <v>573</v>
      </c>
      <c r="B45" s="622" t="s">
        <v>574</v>
      </c>
      <c r="C45" s="623">
        <v>2024</v>
      </c>
      <c r="D45" s="644">
        <v>53</v>
      </c>
      <c r="E45" s="644">
        <v>53</v>
      </c>
      <c r="F45" s="644">
        <v>53</v>
      </c>
      <c r="G45" s="644">
        <v>53</v>
      </c>
      <c r="H45" s="644">
        <v>53</v>
      </c>
      <c r="I45" s="644">
        <v>52</v>
      </c>
      <c r="J45" s="644">
        <v>53</v>
      </c>
      <c r="K45" s="644">
        <v>51</v>
      </c>
      <c r="L45" s="644">
        <v>47</v>
      </c>
      <c r="M45" s="644">
        <v>45</v>
      </c>
      <c r="N45" s="644">
        <v>45</v>
      </c>
      <c r="O45" s="633">
        <v>43</v>
      </c>
    </row>
    <row r="46" spans="1:16" ht="15.75" customHeight="1">
      <c r="A46" s="626" t="s">
        <v>575</v>
      </c>
      <c r="B46" s="627" t="s">
        <v>574</v>
      </c>
      <c r="C46" s="623" t="s">
        <v>576</v>
      </c>
      <c r="D46" s="644">
        <v>42</v>
      </c>
      <c r="E46" s="644">
        <v>40</v>
      </c>
      <c r="F46" s="644">
        <v>40</v>
      </c>
      <c r="G46" s="644">
        <v>40</v>
      </c>
      <c r="H46" s="644">
        <v>41</v>
      </c>
      <c r="I46" s="644">
        <v>39</v>
      </c>
      <c r="J46" s="644">
        <v>38</v>
      </c>
      <c r="K46" s="644">
        <v>35</v>
      </c>
      <c r="L46" s="644">
        <v>33</v>
      </c>
      <c r="M46" s="644">
        <v>32</v>
      </c>
      <c r="N46" s="644">
        <v>32</v>
      </c>
      <c r="O46" s="633">
        <v>31</v>
      </c>
    </row>
    <row r="47" spans="1:16" ht="15.75" customHeight="1">
      <c r="A47" s="240" t="s">
        <v>577</v>
      </c>
      <c r="B47" s="622" t="s">
        <v>574</v>
      </c>
      <c r="C47" s="623">
        <v>2024</v>
      </c>
      <c r="D47" s="628">
        <v>2259593</v>
      </c>
      <c r="E47" s="628">
        <v>2259533</v>
      </c>
      <c r="F47" s="628">
        <v>2259533</v>
      </c>
      <c r="G47" s="628">
        <v>2250065</v>
      </c>
      <c r="H47" s="628">
        <v>2250065</v>
      </c>
      <c r="I47" s="628">
        <v>2247795</v>
      </c>
      <c r="J47" s="628">
        <v>2250065</v>
      </c>
      <c r="K47" s="628">
        <v>2242170</v>
      </c>
      <c r="L47" s="628">
        <v>2016320</v>
      </c>
      <c r="M47" s="628">
        <v>2013140</v>
      </c>
      <c r="N47" s="628">
        <v>2013340</v>
      </c>
      <c r="O47" s="628">
        <v>2008400</v>
      </c>
    </row>
    <row r="48" spans="1:16" ht="15.75" customHeight="1">
      <c r="A48" s="626" t="s">
        <v>578</v>
      </c>
      <c r="B48" s="627" t="s">
        <v>574</v>
      </c>
      <c r="C48" s="623" t="s">
        <v>576</v>
      </c>
      <c r="D48" s="628">
        <v>2008236</v>
      </c>
      <c r="E48" s="628">
        <v>2000810</v>
      </c>
      <c r="F48" s="628">
        <v>2000810</v>
      </c>
      <c r="G48" s="628">
        <v>2000630</v>
      </c>
      <c r="H48" s="628">
        <v>2004522</v>
      </c>
      <c r="I48" s="628">
        <v>1996444</v>
      </c>
      <c r="J48" s="628">
        <v>1994584</v>
      </c>
      <c r="K48" s="628">
        <v>1852922</v>
      </c>
      <c r="L48" s="628">
        <v>1669706</v>
      </c>
      <c r="M48" s="628">
        <v>1621036</v>
      </c>
      <c r="N48" s="628">
        <v>1621366</v>
      </c>
      <c r="O48" s="628">
        <v>1531652</v>
      </c>
    </row>
    <row r="49" spans="1:15" ht="15.75" customHeight="1">
      <c r="A49" s="240" t="s">
        <v>579</v>
      </c>
      <c r="B49" s="622" t="s">
        <v>574</v>
      </c>
      <c r="C49" s="623">
        <v>2024</v>
      </c>
      <c r="D49" s="628">
        <v>2007556</v>
      </c>
      <c r="E49" s="628">
        <v>2105672</v>
      </c>
      <c r="F49" s="628">
        <v>2093973</v>
      </c>
      <c r="G49" s="628">
        <v>1896910</v>
      </c>
      <c r="H49" s="628">
        <v>2062610</v>
      </c>
      <c r="I49" s="628">
        <v>2022377</v>
      </c>
      <c r="J49" s="628">
        <v>2006892</v>
      </c>
      <c r="K49" s="628">
        <v>1942548</v>
      </c>
      <c r="L49" s="628">
        <v>1719990</v>
      </c>
      <c r="M49" s="628">
        <v>1846752</v>
      </c>
      <c r="N49" s="628">
        <v>1824516</v>
      </c>
      <c r="O49" s="628">
        <v>1827329</v>
      </c>
    </row>
    <row r="50" spans="1:15" ht="15.75" customHeight="1">
      <c r="A50" s="626" t="s">
        <v>580</v>
      </c>
      <c r="B50" s="627" t="s">
        <v>574</v>
      </c>
      <c r="C50" s="623" t="s">
        <v>576</v>
      </c>
      <c r="D50" s="628">
        <v>1708072</v>
      </c>
      <c r="E50" s="628">
        <v>1699370</v>
      </c>
      <c r="F50" s="628">
        <v>1690115</v>
      </c>
      <c r="G50" s="628">
        <v>1592959</v>
      </c>
      <c r="H50" s="628">
        <v>1495320</v>
      </c>
      <c r="I50" s="628">
        <v>1362874</v>
      </c>
      <c r="J50" s="628">
        <v>1256614</v>
      </c>
      <c r="K50" s="628">
        <v>1295578</v>
      </c>
      <c r="L50" s="628">
        <v>1228362</v>
      </c>
      <c r="M50" s="628">
        <v>1148212</v>
      </c>
      <c r="N50" s="628">
        <v>1105830</v>
      </c>
      <c r="O50" s="628">
        <v>426453</v>
      </c>
    </row>
    <row r="51" spans="1:15" ht="15.75" customHeight="1">
      <c r="A51" s="240" t="s">
        <v>581</v>
      </c>
      <c r="B51" s="630" t="s">
        <v>460</v>
      </c>
      <c r="C51" s="623">
        <v>2024</v>
      </c>
      <c r="D51" s="645">
        <v>53089</v>
      </c>
      <c r="E51" s="645">
        <v>51924</v>
      </c>
      <c r="F51" s="645">
        <v>56569</v>
      </c>
      <c r="G51" s="645">
        <v>52758</v>
      </c>
      <c r="H51" s="645">
        <v>50475</v>
      </c>
      <c r="I51" s="645">
        <v>45381</v>
      </c>
      <c r="J51" s="645">
        <v>47198</v>
      </c>
      <c r="K51" s="645">
        <v>48189</v>
      </c>
      <c r="L51" s="645">
        <v>44164</v>
      </c>
      <c r="M51" s="645">
        <v>45603</v>
      </c>
      <c r="N51" s="645">
        <v>46567</v>
      </c>
      <c r="O51" s="645">
        <v>45836</v>
      </c>
    </row>
    <row r="52" spans="1:15" ht="15.75" customHeight="1">
      <c r="A52" s="626" t="s">
        <v>582</v>
      </c>
      <c r="B52" s="631" t="s">
        <v>460</v>
      </c>
      <c r="C52" s="623" t="s">
        <v>576</v>
      </c>
      <c r="D52" s="645">
        <v>46218</v>
      </c>
      <c r="E52" s="645">
        <v>40872</v>
      </c>
      <c r="F52" s="645">
        <v>43510</v>
      </c>
      <c r="G52" s="645">
        <v>41279</v>
      </c>
      <c r="H52" s="645">
        <v>39473</v>
      </c>
      <c r="I52" s="645">
        <v>35901</v>
      </c>
      <c r="J52" s="645">
        <v>33198</v>
      </c>
      <c r="K52" s="645">
        <v>32725</v>
      </c>
      <c r="L52" s="645">
        <v>30395</v>
      </c>
      <c r="M52" s="645">
        <v>32885</v>
      </c>
      <c r="N52" s="645">
        <v>28380</v>
      </c>
      <c r="O52" s="645">
        <v>16541</v>
      </c>
    </row>
    <row r="53" spans="1:15" ht="15.75" customHeight="1">
      <c r="A53" s="240" t="s">
        <v>583</v>
      </c>
      <c r="B53" s="622" t="s">
        <v>574</v>
      </c>
      <c r="C53" s="623">
        <v>2024</v>
      </c>
      <c r="D53" s="632">
        <v>26.2</v>
      </c>
      <c r="E53" s="632">
        <v>25.2</v>
      </c>
      <c r="F53" s="632">
        <v>26.9</v>
      </c>
      <c r="G53" s="633">
        <v>26.4</v>
      </c>
      <c r="H53" s="633">
        <v>25.5</v>
      </c>
      <c r="I53" s="633">
        <v>22.2</v>
      </c>
      <c r="J53" s="632">
        <v>23.9</v>
      </c>
      <c r="K53" s="633">
        <v>24.4</v>
      </c>
      <c r="L53" s="632">
        <v>24.1</v>
      </c>
      <c r="M53" s="633">
        <v>25.6</v>
      </c>
      <c r="N53" s="633">
        <v>25.4</v>
      </c>
      <c r="O53" s="633">
        <v>25.1</v>
      </c>
    </row>
    <row r="54" spans="1:15" ht="15.75" customHeight="1">
      <c r="A54" s="626" t="s">
        <v>584</v>
      </c>
      <c r="B54" s="627" t="s">
        <v>574</v>
      </c>
      <c r="C54" s="623" t="s">
        <v>576</v>
      </c>
      <c r="D54" s="632">
        <v>26.2</v>
      </c>
      <c r="E54" s="632">
        <v>24</v>
      </c>
      <c r="F54" s="632">
        <v>25.7</v>
      </c>
      <c r="G54" s="633">
        <v>25.1</v>
      </c>
      <c r="H54" s="633">
        <v>25.6</v>
      </c>
      <c r="I54" s="633">
        <v>25.1</v>
      </c>
      <c r="J54" s="632">
        <v>25.3</v>
      </c>
      <c r="K54" s="633">
        <v>27.1</v>
      </c>
      <c r="L54" s="632">
        <v>24.1</v>
      </c>
      <c r="M54" s="633">
        <v>29.1</v>
      </c>
      <c r="N54" s="633">
        <v>25.3</v>
      </c>
      <c r="O54" s="633">
        <v>24.4</v>
      </c>
    </row>
    <row r="55" spans="1:15" ht="15.75" customHeight="1">
      <c r="A55" s="240" t="s">
        <v>585</v>
      </c>
      <c r="B55" s="634" t="s">
        <v>281</v>
      </c>
      <c r="C55" s="623">
        <v>2024</v>
      </c>
      <c r="D55" s="636">
        <v>88.8</v>
      </c>
      <c r="E55" s="636">
        <v>93.2</v>
      </c>
      <c r="F55" s="636">
        <v>92.7</v>
      </c>
      <c r="G55" s="636">
        <v>84.3</v>
      </c>
      <c r="H55" s="636">
        <v>91.7</v>
      </c>
      <c r="I55" s="636">
        <v>90</v>
      </c>
      <c r="J55" s="636">
        <v>89.2</v>
      </c>
      <c r="K55" s="636">
        <v>86.6</v>
      </c>
      <c r="L55" s="636">
        <v>85.3</v>
      </c>
      <c r="M55" s="636">
        <v>91.7</v>
      </c>
      <c r="N55" s="636">
        <v>90.6</v>
      </c>
      <c r="O55" s="636">
        <v>91</v>
      </c>
    </row>
    <row r="56" spans="1:15" ht="15.75" customHeight="1">
      <c r="A56" s="626" t="s">
        <v>585</v>
      </c>
      <c r="B56" s="637" t="s">
        <v>281</v>
      </c>
      <c r="C56" s="623" t="s">
        <v>576</v>
      </c>
      <c r="D56" s="636">
        <v>85.1</v>
      </c>
      <c r="E56" s="636">
        <v>84.9</v>
      </c>
      <c r="F56" s="636">
        <v>84.5</v>
      </c>
      <c r="G56" s="636">
        <v>79.599999999999994</v>
      </c>
      <c r="H56" s="636">
        <v>74.599999999999994</v>
      </c>
      <c r="I56" s="636">
        <v>68.3</v>
      </c>
      <c r="J56" s="636">
        <v>63</v>
      </c>
      <c r="K56" s="636">
        <v>69.900000000000006</v>
      </c>
      <c r="L56" s="636">
        <v>73.599999999999994</v>
      </c>
      <c r="M56" s="636">
        <v>70.8</v>
      </c>
      <c r="N56" s="636">
        <v>68.2</v>
      </c>
      <c r="O56" s="636">
        <v>27.8</v>
      </c>
    </row>
    <row r="57" spans="1:15" ht="15.75" customHeight="1">
      <c r="A57" s="638" t="s">
        <v>589</v>
      </c>
      <c r="B57" s="639"/>
      <c r="C57" s="639"/>
      <c r="D57" s="639"/>
      <c r="E57" s="639"/>
      <c r="F57" s="639"/>
      <c r="G57" s="639"/>
      <c r="H57" s="639"/>
      <c r="I57" s="639"/>
      <c r="J57" s="639"/>
      <c r="K57" s="639"/>
      <c r="L57" s="639"/>
      <c r="M57" s="639"/>
      <c r="N57" s="639"/>
      <c r="O57" s="639"/>
    </row>
    <row r="58" spans="1:15" ht="15.75" customHeight="1">
      <c r="A58" s="240" t="s">
        <v>573</v>
      </c>
      <c r="B58" s="622" t="s">
        <v>574</v>
      </c>
      <c r="C58" s="623">
        <v>2024</v>
      </c>
      <c r="D58" s="646">
        <v>616</v>
      </c>
      <c r="E58" s="633">
        <v>616</v>
      </c>
      <c r="F58" s="633">
        <v>614</v>
      </c>
      <c r="G58" s="633">
        <v>617</v>
      </c>
      <c r="H58" s="633">
        <v>617</v>
      </c>
      <c r="I58" s="633">
        <v>619</v>
      </c>
      <c r="J58" s="633">
        <v>620</v>
      </c>
      <c r="K58" s="633">
        <v>620</v>
      </c>
      <c r="L58" s="633">
        <v>619</v>
      </c>
      <c r="M58" s="633">
        <v>624</v>
      </c>
      <c r="N58" s="633">
        <v>624</v>
      </c>
      <c r="O58" s="633">
        <v>627</v>
      </c>
    </row>
    <row r="59" spans="1:15" ht="15.75" customHeight="1">
      <c r="A59" s="626" t="s">
        <v>575</v>
      </c>
      <c r="B59" s="627" t="s">
        <v>574</v>
      </c>
      <c r="C59" s="623" t="s">
        <v>576</v>
      </c>
      <c r="D59" s="646">
        <v>625</v>
      </c>
      <c r="E59" s="628">
        <v>625</v>
      </c>
      <c r="F59" s="633">
        <v>618</v>
      </c>
      <c r="G59" s="633">
        <v>628</v>
      </c>
      <c r="H59" s="633">
        <v>636</v>
      </c>
      <c r="I59" s="633">
        <v>628</v>
      </c>
      <c r="J59" s="633">
        <v>627</v>
      </c>
      <c r="K59" s="633">
        <v>632</v>
      </c>
      <c r="L59" s="633">
        <v>631</v>
      </c>
      <c r="M59" s="633">
        <v>629</v>
      </c>
      <c r="N59" s="633">
        <v>629</v>
      </c>
      <c r="O59" s="633">
        <v>633</v>
      </c>
    </row>
    <row r="60" spans="1:15" ht="15.75" customHeight="1">
      <c r="A60" s="240" t="s">
        <v>577</v>
      </c>
      <c r="B60" s="622" t="s">
        <v>574</v>
      </c>
      <c r="C60" s="623">
        <v>2024</v>
      </c>
      <c r="D60" s="647">
        <v>7179641</v>
      </c>
      <c r="E60" s="628">
        <v>7174479</v>
      </c>
      <c r="F60" s="628">
        <v>7153396</v>
      </c>
      <c r="G60" s="628">
        <v>7207964</v>
      </c>
      <c r="H60" s="628">
        <v>7206329</v>
      </c>
      <c r="I60" s="628">
        <v>7217700</v>
      </c>
      <c r="J60" s="628">
        <v>7221652</v>
      </c>
      <c r="K60" s="628">
        <v>7258621</v>
      </c>
      <c r="L60" s="628">
        <v>7206191</v>
      </c>
      <c r="M60" s="628">
        <v>7354239</v>
      </c>
      <c r="N60" s="628">
        <v>7381141</v>
      </c>
      <c r="O60" s="628">
        <v>7417789</v>
      </c>
    </row>
    <row r="61" spans="1:15" ht="15.75" customHeight="1">
      <c r="A61" s="626" t="s">
        <v>578</v>
      </c>
      <c r="B61" s="627" t="s">
        <v>574</v>
      </c>
      <c r="C61" s="623" t="s">
        <v>576</v>
      </c>
      <c r="D61" s="647">
        <v>7387925</v>
      </c>
      <c r="E61" s="628">
        <v>7385500</v>
      </c>
      <c r="F61" s="628">
        <v>7327885</v>
      </c>
      <c r="G61" s="628">
        <v>7451817</v>
      </c>
      <c r="H61" s="628">
        <v>7512168</v>
      </c>
      <c r="I61" s="628">
        <v>7404947</v>
      </c>
      <c r="J61" s="628">
        <v>7373024</v>
      </c>
      <c r="K61" s="628">
        <v>7483158</v>
      </c>
      <c r="L61" s="628">
        <v>7493485</v>
      </c>
      <c r="M61" s="628">
        <v>7446327</v>
      </c>
      <c r="N61" s="628">
        <v>7479719</v>
      </c>
      <c r="O61" s="628">
        <v>7538099</v>
      </c>
    </row>
    <row r="62" spans="1:15" ht="15.75" customHeight="1">
      <c r="A62" s="240" t="s">
        <v>579</v>
      </c>
      <c r="B62" s="622" t="s">
        <v>574</v>
      </c>
      <c r="C62" s="623">
        <v>2024</v>
      </c>
      <c r="D62" s="647">
        <v>6372398</v>
      </c>
      <c r="E62" s="628">
        <v>6522214</v>
      </c>
      <c r="F62" s="628">
        <v>6445827</v>
      </c>
      <c r="G62" s="628">
        <v>6438888</v>
      </c>
      <c r="H62" s="628">
        <v>6361116</v>
      </c>
      <c r="I62" s="628">
        <v>6435997</v>
      </c>
      <c r="J62" s="628">
        <v>6561474</v>
      </c>
      <c r="K62" s="628">
        <v>6547812</v>
      </c>
      <c r="L62" s="628">
        <v>6526690</v>
      </c>
      <c r="M62" s="628">
        <v>6687723</v>
      </c>
      <c r="N62" s="628">
        <v>6751507</v>
      </c>
      <c r="O62" s="628">
        <v>6529898</v>
      </c>
    </row>
    <row r="63" spans="1:15" ht="15.75" customHeight="1">
      <c r="A63" s="626" t="s">
        <v>580</v>
      </c>
      <c r="B63" s="627" t="s">
        <v>574</v>
      </c>
      <c r="C63" s="623" t="s">
        <v>576</v>
      </c>
      <c r="D63" s="647">
        <v>6607097</v>
      </c>
      <c r="E63" s="628">
        <v>6699635</v>
      </c>
      <c r="F63" s="628">
        <v>6737775</v>
      </c>
      <c r="G63" s="628">
        <v>6689582</v>
      </c>
      <c r="H63" s="628">
        <v>6613435</v>
      </c>
      <c r="I63" s="628">
        <v>6659645</v>
      </c>
      <c r="J63" s="628">
        <v>6544598</v>
      </c>
      <c r="K63" s="628">
        <v>6716640</v>
      </c>
      <c r="L63" s="628">
        <v>6585812</v>
      </c>
      <c r="M63" s="628">
        <v>6778442</v>
      </c>
      <c r="N63" s="628">
        <v>6929761</v>
      </c>
      <c r="O63" s="628">
        <v>6848071</v>
      </c>
    </row>
    <row r="64" spans="1:15" ht="15.75" customHeight="1">
      <c r="A64" s="240" t="s">
        <v>581</v>
      </c>
      <c r="B64" s="630" t="s">
        <v>460</v>
      </c>
      <c r="C64" s="623">
        <v>2024</v>
      </c>
      <c r="D64" s="648">
        <v>155493</v>
      </c>
      <c r="E64" s="645">
        <v>153054</v>
      </c>
      <c r="F64" s="645">
        <v>165754</v>
      </c>
      <c r="G64" s="645">
        <v>158368</v>
      </c>
      <c r="H64" s="645">
        <v>160209</v>
      </c>
      <c r="I64" s="645">
        <v>156397</v>
      </c>
      <c r="J64" s="645">
        <v>162925</v>
      </c>
      <c r="K64" s="645">
        <v>163477</v>
      </c>
      <c r="L64" s="645">
        <v>154002</v>
      </c>
      <c r="M64" s="645">
        <v>165244</v>
      </c>
      <c r="N64" s="645">
        <v>165318</v>
      </c>
      <c r="O64" s="645">
        <v>167342</v>
      </c>
    </row>
    <row r="65" spans="1:15" ht="15.75" customHeight="1">
      <c r="A65" s="626" t="s">
        <v>582</v>
      </c>
      <c r="B65" s="631" t="s">
        <v>460</v>
      </c>
      <c r="C65" s="623" t="s">
        <v>576</v>
      </c>
      <c r="D65" s="648">
        <v>161603</v>
      </c>
      <c r="E65" s="645">
        <v>154394</v>
      </c>
      <c r="F65" s="645">
        <v>170432</v>
      </c>
      <c r="G65" s="645">
        <v>169461</v>
      </c>
      <c r="H65" s="645">
        <v>167521</v>
      </c>
      <c r="I65" s="645">
        <v>160380</v>
      </c>
      <c r="J65" s="645">
        <v>161637</v>
      </c>
      <c r="K65" s="645">
        <v>167272</v>
      </c>
      <c r="L65" s="645">
        <v>163789</v>
      </c>
      <c r="M65" s="645">
        <v>166911</v>
      </c>
      <c r="N65" s="645">
        <v>173574</v>
      </c>
      <c r="O65" s="645">
        <v>180370</v>
      </c>
    </row>
    <row r="66" spans="1:15" ht="15.75" customHeight="1">
      <c r="A66" s="240" t="s">
        <v>583</v>
      </c>
      <c r="B66" s="622" t="s">
        <v>574</v>
      </c>
      <c r="C66" s="623">
        <v>2024</v>
      </c>
      <c r="D66" s="649">
        <v>24.6</v>
      </c>
      <c r="E66" s="632">
        <v>23.8</v>
      </c>
      <c r="F66" s="632">
        <v>25.6</v>
      </c>
      <c r="G66" s="632">
        <v>24.7</v>
      </c>
      <c r="H66" s="632">
        <v>25.1</v>
      </c>
      <c r="I66" s="632">
        <v>24.5</v>
      </c>
      <c r="J66" s="632">
        <v>25.2</v>
      </c>
      <c r="K66" s="632">
        <v>24.9</v>
      </c>
      <c r="L66" s="632">
        <v>23.7</v>
      </c>
      <c r="M66" s="632">
        <v>25</v>
      </c>
      <c r="N66" s="632">
        <v>24.8</v>
      </c>
      <c r="O66" s="632">
        <v>25.2</v>
      </c>
    </row>
    <row r="67" spans="1:15" ht="15.75" customHeight="1">
      <c r="A67" s="626" t="s">
        <v>584</v>
      </c>
      <c r="B67" s="627" t="s">
        <v>574</v>
      </c>
      <c r="C67" s="623" t="s">
        <v>576</v>
      </c>
      <c r="D67" s="649">
        <v>24.8</v>
      </c>
      <c r="E67" s="632">
        <v>23.3</v>
      </c>
      <c r="F67" s="632">
        <v>25.6</v>
      </c>
      <c r="G67" s="632">
        <v>25.3</v>
      </c>
      <c r="H67" s="632">
        <v>25.2</v>
      </c>
      <c r="I67" s="632">
        <v>24.4</v>
      </c>
      <c r="J67" s="632">
        <v>24.7</v>
      </c>
      <c r="K67" s="632">
        <v>25.5</v>
      </c>
      <c r="L67" s="632">
        <v>25.1</v>
      </c>
      <c r="M67" s="632">
        <v>25.2</v>
      </c>
      <c r="N67" s="632">
        <v>25.5</v>
      </c>
      <c r="O67" s="632">
        <v>26.8</v>
      </c>
    </row>
    <row r="68" spans="1:15" ht="15.75" customHeight="1">
      <c r="A68" s="240" t="s">
        <v>585</v>
      </c>
      <c r="B68" s="634" t="s">
        <v>281</v>
      </c>
      <c r="C68" s="623">
        <v>2024</v>
      </c>
      <c r="D68" s="650">
        <v>88.8</v>
      </c>
      <c r="E68" s="636">
        <v>90.9</v>
      </c>
      <c r="F68" s="636">
        <v>90.1</v>
      </c>
      <c r="G68" s="636">
        <v>89.3</v>
      </c>
      <c r="H68" s="636">
        <v>88.3</v>
      </c>
      <c r="I68" s="636">
        <v>89.2</v>
      </c>
      <c r="J68" s="636">
        <v>90.9</v>
      </c>
      <c r="K68" s="636">
        <v>90.2</v>
      </c>
      <c r="L68" s="636">
        <v>90.6</v>
      </c>
      <c r="M68" s="636">
        <v>90.9</v>
      </c>
      <c r="N68" s="636">
        <v>91.5</v>
      </c>
      <c r="O68" s="636">
        <v>88</v>
      </c>
    </row>
    <row r="69" spans="1:15" ht="15.75" customHeight="1">
      <c r="A69" s="626" t="s">
        <v>585</v>
      </c>
      <c r="B69" s="637" t="s">
        <v>281</v>
      </c>
      <c r="C69" s="623" t="s">
        <v>576</v>
      </c>
      <c r="D69" s="650">
        <v>89.4</v>
      </c>
      <c r="E69" s="636">
        <v>90.7</v>
      </c>
      <c r="F69" s="636">
        <v>91.9</v>
      </c>
      <c r="G69" s="636">
        <v>89.8</v>
      </c>
      <c r="H69" s="636">
        <v>88</v>
      </c>
      <c r="I69" s="636">
        <v>89.9</v>
      </c>
      <c r="J69" s="636">
        <v>88.8</v>
      </c>
      <c r="K69" s="636">
        <v>89.8</v>
      </c>
      <c r="L69" s="636">
        <v>87.9</v>
      </c>
      <c r="M69" s="636">
        <v>91</v>
      </c>
      <c r="N69" s="636">
        <v>92.6</v>
      </c>
      <c r="O69" s="636">
        <v>90.8</v>
      </c>
    </row>
    <row r="70" spans="1:15" s="652" customFormat="1" ht="11.25" customHeight="1">
      <c r="A70" s="651" t="s">
        <v>590</v>
      </c>
    </row>
    <row r="71" spans="1:15" s="652" customFormat="1" ht="11.25" customHeight="1">
      <c r="A71" s="653" t="s">
        <v>591</v>
      </c>
    </row>
    <row r="72" spans="1:15" s="652" customFormat="1" ht="11.25" customHeight="1">
      <c r="A72" s="653" t="s">
        <v>592</v>
      </c>
    </row>
    <row r="73" spans="1:15" s="652" customFormat="1" ht="11.25" customHeight="1">
      <c r="A73" s="653" t="s">
        <v>593</v>
      </c>
    </row>
    <row r="74" spans="1:15" s="652" customFormat="1" ht="11.25" customHeight="1">
      <c r="A74" s="653" t="s">
        <v>594</v>
      </c>
    </row>
    <row r="75" spans="1:15" s="652" customFormat="1" ht="11.25" customHeight="1">
      <c r="A75" s="653" t="s">
        <v>595</v>
      </c>
    </row>
    <row r="76" spans="1:15" s="652" customFormat="1" ht="11.25" customHeight="1">
      <c r="A76" s="653" t="s">
        <v>596</v>
      </c>
    </row>
    <row r="77" spans="1:15" s="652" customFormat="1" ht="11.25" customHeight="1">
      <c r="A77" s="653" t="s">
        <v>597</v>
      </c>
    </row>
    <row r="78" spans="1:15" s="652" customFormat="1" ht="11.25" customHeight="1">
      <c r="A78" s="653" t="s">
        <v>598</v>
      </c>
    </row>
    <row r="79" spans="1:15" s="652" customFormat="1" ht="11.25" customHeight="1">
      <c r="A79" s="654" t="s">
        <v>1043</v>
      </c>
    </row>
    <row r="80" spans="1:15">
      <c r="A80" s="2101" t="s">
        <v>151</v>
      </c>
    </row>
    <row r="81" spans="1:1">
      <c r="A81" s="2181" t="s">
        <v>315</v>
      </c>
    </row>
  </sheetData>
  <hyperlinks>
    <hyperlink ref="A80" r:id="rId1" xr:uid="{717CA878-395A-4911-AE10-1980417E7FF3}"/>
    <hyperlink ref="A81" location="'Inhaltsverzeichnis_2026-02'!A1" display="Zurück zum Inhaltsverzeichnis" xr:uid="{10DA2BBD-850F-4D45-87E0-373F79E3413B}"/>
  </hyperlinks>
  <pageMargins left="0.59055118110236227" right="0" top="0.39370078740157483" bottom="0.19685039370078741" header="0.19685039370078741" footer="0.19685039370078741"/>
  <pageSetup paperSize="9" scale="51" orientation="portrait" r:id="rId2"/>
  <headerFooter alignWithMargins="0">
    <oddFooter>&amp;L&amp;D&amp;T&amp;R&amp;A</oddFooter>
  </headerFooter>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1F44D-67A6-43C5-BF41-E03C5FEBFC4B}">
  <sheetPr codeName="Tabelle15">
    <tabColor rgb="FF00854A"/>
  </sheetPr>
  <dimension ref="A1:S44"/>
  <sheetViews>
    <sheetView showGridLines="0" zoomScaleNormal="100" workbookViewId="0"/>
  </sheetViews>
  <sheetFormatPr baseColWidth="10" defaultColWidth="10" defaultRowHeight="16.5"/>
  <cols>
    <col min="1" max="1" width="19.875" style="236" customWidth="1"/>
    <col min="2" max="2" width="14.75" style="236" customWidth="1"/>
    <col min="3" max="3" width="7.25" style="236" customWidth="1"/>
    <col min="4" max="16" width="7.875" style="236" customWidth="1"/>
    <col min="17" max="19" width="4.5" style="236" customWidth="1"/>
    <col min="20" max="23" width="4.25" style="236" customWidth="1"/>
    <col min="24" max="16384" width="10" style="236"/>
  </cols>
  <sheetData>
    <row r="1" spans="1:19" ht="18.95" customHeight="1">
      <c r="A1" s="233" t="s">
        <v>599</v>
      </c>
      <c r="B1" s="616"/>
      <c r="C1" s="616"/>
      <c r="D1" s="616"/>
      <c r="E1" s="616"/>
      <c r="F1" s="616"/>
      <c r="G1" s="616"/>
      <c r="H1" s="616"/>
      <c r="I1" s="616"/>
      <c r="J1" s="616"/>
      <c r="K1" s="616"/>
      <c r="L1" s="616"/>
      <c r="M1" s="616"/>
      <c r="N1" s="616"/>
      <c r="O1" s="655"/>
      <c r="P1" s="616"/>
      <c r="Q1" s="334"/>
      <c r="R1" s="334"/>
      <c r="S1" s="334"/>
    </row>
    <row r="2" spans="1:19" ht="18.95" customHeight="1">
      <c r="A2" s="237" t="s">
        <v>164</v>
      </c>
      <c r="B2" s="616"/>
      <c r="C2" s="616"/>
      <c r="D2" s="616"/>
      <c r="E2" s="616"/>
      <c r="F2" s="616"/>
      <c r="G2" s="616"/>
      <c r="H2" s="616"/>
      <c r="I2" s="616"/>
      <c r="J2" s="616"/>
      <c r="K2" s="616"/>
      <c r="L2" s="616"/>
      <c r="M2" s="616"/>
      <c r="N2" s="616"/>
      <c r="O2" s="655"/>
      <c r="P2" s="616"/>
      <c r="Q2" s="334"/>
      <c r="R2" s="334"/>
      <c r="S2" s="334"/>
    </row>
    <row r="3" spans="1:19" ht="18.95" customHeight="1">
      <c r="A3" s="237" t="s">
        <v>600</v>
      </c>
      <c r="B3" s="656"/>
      <c r="C3" s="656"/>
      <c r="D3" s="656"/>
      <c r="E3" s="656"/>
      <c r="F3" s="656"/>
      <c r="G3" s="656"/>
      <c r="H3" s="656"/>
      <c r="I3" s="656"/>
      <c r="J3" s="656"/>
      <c r="K3" s="656"/>
      <c r="L3" s="656"/>
      <c r="M3" s="656"/>
      <c r="N3" s="656"/>
      <c r="O3" s="657"/>
      <c r="P3" s="656"/>
      <c r="Q3" s="334"/>
      <c r="R3" s="334"/>
      <c r="S3" s="334"/>
    </row>
    <row r="4" spans="1:19" ht="32.25" customHeight="1">
      <c r="A4" s="619" t="s">
        <v>513</v>
      </c>
      <c r="B4" s="619" t="s">
        <v>571</v>
      </c>
      <c r="C4" s="621" t="s">
        <v>293</v>
      </c>
      <c r="D4" s="619" t="s">
        <v>165</v>
      </c>
      <c r="E4" s="621" t="s">
        <v>175</v>
      </c>
      <c r="F4" s="621" t="s">
        <v>166</v>
      </c>
      <c r="G4" s="621" t="s">
        <v>167</v>
      </c>
      <c r="H4" s="621" t="s">
        <v>168</v>
      </c>
      <c r="I4" s="619" t="s">
        <v>264</v>
      </c>
      <c r="J4" s="619" t="s">
        <v>169</v>
      </c>
      <c r="K4" s="621" t="s">
        <v>170</v>
      </c>
      <c r="L4" s="621" t="s">
        <v>171</v>
      </c>
      <c r="M4" s="621" t="s">
        <v>172</v>
      </c>
      <c r="N4" s="621" t="s">
        <v>173</v>
      </c>
      <c r="O4" s="621" t="s">
        <v>174</v>
      </c>
      <c r="P4" s="238" t="s">
        <v>601</v>
      </c>
      <c r="Q4" s="334"/>
      <c r="R4" s="334"/>
      <c r="S4" s="334"/>
    </row>
    <row r="5" spans="1:19">
      <c r="A5" s="658" t="s">
        <v>602</v>
      </c>
      <c r="B5" s="659" t="s">
        <v>574</v>
      </c>
      <c r="C5" s="660">
        <v>2024</v>
      </c>
      <c r="D5" s="661">
        <v>98</v>
      </c>
      <c r="E5" s="661">
        <v>107</v>
      </c>
      <c r="F5" s="661">
        <v>107</v>
      </c>
      <c r="G5" s="661">
        <v>105</v>
      </c>
      <c r="H5" s="661">
        <v>109</v>
      </c>
      <c r="I5" s="661">
        <v>108</v>
      </c>
      <c r="J5" s="661">
        <v>106</v>
      </c>
      <c r="K5" s="661">
        <v>109</v>
      </c>
      <c r="L5" s="661">
        <v>117</v>
      </c>
      <c r="M5" s="661">
        <v>125</v>
      </c>
      <c r="N5" s="661">
        <v>139</v>
      </c>
      <c r="O5" s="661">
        <v>153</v>
      </c>
      <c r="P5" s="661">
        <v>164</v>
      </c>
    </row>
    <row r="6" spans="1:19">
      <c r="A6" s="662" t="s">
        <v>603</v>
      </c>
      <c r="B6" s="663" t="s">
        <v>574</v>
      </c>
      <c r="C6" s="664" t="s">
        <v>565</v>
      </c>
      <c r="D6" s="661">
        <v>97</v>
      </c>
      <c r="E6" s="661">
        <v>103</v>
      </c>
      <c r="F6" s="661">
        <v>101</v>
      </c>
      <c r="G6" s="661">
        <v>106</v>
      </c>
      <c r="H6" s="661">
        <v>99</v>
      </c>
      <c r="I6" s="661">
        <v>101</v>
      </c>
      <c r="J6" s="661">
        <v>96</v>
      </c>
      <c r="K6" s="661">
        <v>96</v>
      </c>
      <c r="L6" s="661">
        <v>103</v>
      </c>
      <c r="M6" s="661">
        <v>109</v>
      </c>
      <c r="N6" s="661">
        <v>125</v>
      </c>
      <c r="O6" s="661">
        <v>132</v>
      </c>
      <c r="P6" s="661"/>
    </row>
    <row r="7" spans="1:19">
      <c r="A7" s="658" t="s">
        <v>604</v>
      </c>
      <c r="B7" s="659" t="s">
        <v>605</v>
      </c>
      <c r="C7" s="664">
        <v>2024</v>
      </c>
      <c r="D7" s="661">
        <v>91220.010999999999</v>
      </c>
      <c r="E7" s="661">
        <v>86830.395000000004</v>
      </c>
      <c r="F7" s="661">
        <v>89671.885999999999</v>
      </c>
      <c r="G7" s="661">
        <v>95790.79</v>
      </c>
      <c r="H7" s="661">
        <v>92701.92</v>
      </c>
      <c r="I7" s="661">
        <v>89989.990999999995</v>
      </c>
      <c r="J7" s="661">
        <v>98138.293000000005</v>
      </c>
      <c r="K7" s="661">
        <v>93295.948000000004</v>
      </c>
      <c r="L7" s="661">
        <v>91913.066000000006</v>
      </c>
      <c r="M7" s="661">
        <v>94036.706999999995</v>
      </c>
      <c r="N7" s="661">
        <v>94517.854000000007</v>
      </c>
      <c r="O7" s="661">
        <v>88553.546000000002</v>
      </c>
      <c r="P7" s="661">
        <v>1106660.4069999999</v>
      </c>
    </row>
    <row r="8" spans="1:19">
      <c r="A8" s="662" t="s">
        <v>604</v>
      </c>
      <c r="B8" s="663" t="s">
        <v>605</v>
      </c>
      <c r="C8" s="664" t="s">
        <v>565</v>
      </c>
      <c r="D8" s="661">
        <v>96957.167000000001</v>
      </c>
      <c r="E8" s="661">
        <v>84863.691000000006</v>
      </c>
      <c r="F8" s="661">
        <v>94265.384999999995</v>
      </c>
      <c r="G8" s="661">
        <v>94922.205000000002</v>
      </c>
      <c r="H8" s="661">
        <v>98200.664999999994</v>
      </c>
      <c r="I8" s="661">
        <v>92265.505999999994</v>
      </c>
      <c r="J8" s="661">
        <v>102433.845</v>
      </c>
      <c r="K8" s="661">
        <v>94491.49</v>
      </c>
      <c r="L8" s="661">
        <v>100753.24099999999</v>
      </c>
      <c r="M8" s="661">
        <v>99479.502999999997</v>
      </c>
      <c r="N8" s="661">
        <v>95136.835000000006</v>
      </c>
      <c r="O8" s="661">
        <v>92227.491999999998</v>
      </c>
      <c r="P8" s="661"/>
    </row>
    <row r="9" spans="1:19">
      <c r="A9" s="662" t="s">
        <v>604</v>
      </c>
      <c r="B9" s="659" t="s">
        <v>606</v>
      </c>
      <c r="C9" s="664">
        <v>2024</v>
      </c>
      <c r="D9" s="661">
        <v>51933.19</v>
      </c>
      <c r="E9" s="661">
        <v>49917.264999999999</v>
      </c>
      <c r="F9" s="661">
        <v>51092.440999999999</v>
      </c>
      <c r="G9" s="661">
        <v>54103.610999999997</v>
      </c>
      <c r="H9" s="661">
        <v>52441.381999999998</v>
      </c>
      <c r="I9" s="661">
        <v>50531.883000000002</v>
      </c>
      <c r="J9" s="661">
        <v>56751.747000000003</v>
      </c>
      <c r="K9" s="661">
        <v>53542.828000000001</v>
      </c>
      <c r="L9" s="661">
        <v>52240.125999999997</v>
      </c>
      <c r="M9" s="661">
        <v>52360.652000000002</v>
      </c>
      <c r="N9" s="661">
        <v>52354.963000000003</v>
      </c>
      <c r="O9" s="661">
        <v>49628.232000000004</v>
      </c>
      <c r="P9" s="661">
        <v>626898.31999999995</v>
      </c>
    </row>
    <row r="10" spans="1:19">
      <c r="A10" s="662" t="s">
        <v>604</v>
      </c>
      <c r="B10" s="663" t="s">
        <v>606</v>
      </c>
      <c r="C10" s="664" t="s">
        <v>565</v>
      </c>
      <c r="D10" s="661">
        <v>54355.017</v>
      </c>
      <c r="E10" s="661">
        <v>48141.877999999997</v>
      </c>
      <c r="F10" s="661">
        <v>53299.525999999998</v>
      </c>
      <c r="G10" s="661">
        <v>53404.061999999998</v>
      </c>
      <c r="H10" s="661">
        <v>54293.500999999997</v>
      </c>
      <c r="I10" s="661">
        <v>52956.593999999997</v>
      </c>
      <c r="J10" s="661">
        <v>57331.658000000003</v>
      </c>
      <c r="K10" s="661">
        <v>52947.091999999997</v>
      </c>
      <c r="L10" s="661">
        <v>55943.413</v>
      </c>
      <c r="M10" s="661">
        <v>54402.714</v>
      </c>
      <c r="N10" s="661">
        <v>52504.087</v>
      </c>
      <c r="O10" s="661">
        <v>50679.762999999999</v>
      </c>
      <c r="P10" s="661"/>
    </row>
    <row r="11" spans="1:19">
      <c r="A11" s="658" t="s">
        <v>607</v>
      </c>
      <c r="B11" s="659" t="s">
        <v>605</v>
      </c>
      <c r="C11" s="664">
        <v>2024</v>
      </c>
      <c r="D11" s="661">
        <v>3400.0650000000001</v>
      </c>
      <c r="E11" s="661">
        <v>1639.0170000000001</v>
      </c>
      <c r="F11" s="661">
        <v>2905.38</v>
      </c>
      <c r="G11" s="661">
        <v>3762.326</v>
      </c>
      <c r="H11" s="661">
        <v>3033.306</v>
      </c>
      <c r="I11" s="661">
        <v>2893.0720000000001</v>
      </c>
      <c r="J11" s="661">
        <v>2780.6010000000001</v>
      </c>
      <c r="K11" s="661">
        <v>2581.6120000000001</v>
      </c>
      <c r="L11" s="661">
        <v>2702.9969999999998</v>
      </c>
      <c r="M11" s="661">
        <v>2633.3339999999998</v>
      </c>
      <c r="N11" s="661">
        <v>2251.4180000000001</v>
      </c>
      <c r="O11" s="661">
        <v>2298.4119999999998</v>
      </c>
      <c r="P11" s="661">
        <v>32881.54</v>
      </c>
    </row>
    <row r="12" spans="1:19">
      <c r="A12" s="662" t="s">
        <v>607</v>
      </c>
      <c r="B12" s="663" t="s">
        <v>605</v>
      </c>
      <c r="C12" s="664" t="s">
        <v>565</v>
      </c>
      <c r="D12" s="661">
        <v>3158.7750000000001</v>
      </c>
      <c r="E12" s="661">
        <v>2252.4029999999998</v>
      </c>
      <c r="F12" s="661">
        <v>1924.8689999999999</v>
      </c>
      <c r="G12" s="661">
        <v>2928.3629999999998</v>
      </c>
      <c r="H12" s="661">
        <v>1902.626</v>
      </c>
      <c r="I12" s="661" t="s">
        <v>176</v>
      </c>
      <c r="J12" s="661" t="s">
        <v>176</v>
      </c>
      <c r="K12" s="661" t="s">
        <v>176</v>
      </c>
      <c r="L12" s="661">
        <v>2397.9160000000002</v>
      </c>
      <c r="M12" s="661">
        <v>1672.2629999999999</v>
      </c>
      <c r="N12" s="661">
        <v>1930.6980000000001</v>
      </c>
      <c r="O12" s="661" t="s">
        <v>176</v>
      </c>
      <c r="P12" s="661"/>
    </row>
    <row r="13" spans="1:19">
      <c r="A13" s="662" t="s">
        <v>607</v>
      </c>
      <c r="B13" s="659" t="s">
        <v>606</v>
      </c>
      <c r="C13" s="664">
        <v>2024</v>
      </c>
      <c r="D13" s="661">
        <v>2728.6170000000002</v>
      </c>
      <c r="E13" s="661">
        <v>1178.423</v>
      </c>
      <c r="F13" s="661">
        <v>2352.335</v>
      </c>
      <c r="G13" s="661">
        <v>3277.442</v>
      </c>
      <c r="H13" s="661">
        <v>2605.1489999999999</v>
      </c>
      <c r="I13" s="661">
        <v>2428.2910000000002</v>
      </c>
      <c r="J13" s="661">
        <v>2479.0639999999999</v>
      </c>
      <c r="K13" s="661">
        <v>2122.0459999999998</v>
      </c>
      <c r="L13" s="661">
        <v>2274.703</v>
      </c>
      <c r="M13" s="661">
        <v>1981.8109999999999</v>
      </c>
      <c r="N13" s="661">
        <v>1697.5250000000001</v>
      </c>
      <c r="O13" s="661">
        <v>1930.087</v>
      </c>
      <c r="P13" s="661">
        <v>27055.492999999999</v>
      </c>
    </row>
    <row r="14" spans="1:19">
      <c r="A14" s="662" t="s">
        <v>607</v>
      </c>
      <c r="B14" s="663" t="s">
        <v>606</v>
      </c>
      <c r="C14" s="664" t="s">
        <v>565</v>
      </c>
      <c r="D14" s="661">
        <v>2623.6579999999999</v>
      </c>
      <c r="E14" s="661">
        <v>1653.768</v>
      </c>
      <c r="F14" s="661">
        <v>1328.5360000000001</v>
      </c>
      <c r="G14" s="661">
        <v>2651.3739999999998</v>
      </c>
      <c r="H14" s="661">
        <v>1693.557</v>
      </c>
      <c r="I14" s="661" t="s">
        <v>176</v>
      </c>
      <c r="J14" s="661" t="s">
        <v>176</v>
      </c>
      <c r="K14" s="661" t="s">
        <v>176</v>
      </c>
      <c r="L14" s="661" t="s">
        <v>176</v>
      </c>
      <c r="M14" s="661">
        <v>1288.579</v>
      </c>
      <c r="N14" s="661" t="s">
        <v>176</v>
      </c>
      <c r="O14" s="661" t="s">
        <v>176</v>
      </c>
      <c r="P14" s="661"/>
    </row>
    <row r="15" spans="1:19">
      <c r="A15" s="658" t="s">
        <v>608</v>
      </c>
      <c r="B15" s="659" t="s">
        <v>605</v>
      </c>
      <c r="C15" s="664">
        <v>2024</v>
      </c>
      <c r="D15" s="661">
        <v>1677.2280000000001</v>
      </c>
      <c r="E15" s="661">
        <v>1820.864</v>
      </c>
      <c r="F15" s="661">
        <v>1730.8009999999999</v>
      </c>
      <c r="G15" s="661">
        <v>1650.32</v>
      </c>
      <c r="H15" s="661">
        <v>1658.2260000000001</v>
      </c>
      <c r="I15" s="661">
        <v>1403.84</v>
      </c>
      <c r="J15" s="661">
        <v>1297.509</v>
      </c>
      <c r="K15" s="661">
        <v>1465.9780000000001</v>
      </c>
      <c r="L15" s="661">
        <v>1669.48</v>
      </c>
      <c r="M15" s="661">
        <v>1857.9649999999999</v>
      </c>
      <c r="N15" s="661">
        <v>1706.627</v>
      </c>
      <c r="O15" s="661">
        <v>2037.9349999999999</v>
      </c>
      <c r="P15" s="661">
        <v>19976.773000000001</v>
      </c>
    </row>
    <row r="16" spans="1:19">
      <c r="A16" s="662" t="s">
        <v>608</v>
      </c>
      <c r="B16" s="663" t="s">
        <v>605</v>
      </c>
      <c r="C16" s="664" t="s">
        <v>565</v>
      </c>
      <c r="D16" s="661">
        <v>1487.422</v>
      </c>
      <c r="E16" s="661">
        <v>1296.961</v>
      </c>
      <c r="F16" s="661">
        <v>1516.239</v>
      </c>
      <c r="G16" s="661">
        <v>1531.2909999999999</v>
      </c>
      <c r="H16" s="661">
        <v>1548.9079999999999</v>
      </c>
      <c r="I16" s="661">
        <v>1520.779</v>
      </c>
      <c r="J16" s="661">
        <v>1289.96</v>
      </c>
      <c r="K16" s="661">
        <v>972.67600000000004</v>
      </c>
      <c r="L16" s="661">
        <v>1754.1469999999999</v>
      </c>
      <c r="M16" s="661">
        <v>1715.65</v>
      </c>
      <c r="N16" s="661">
        <v>1338.328</v>
      </c>
      <c r="O16" s="661">
        <v>2238.1680000000001</v>
      </c>
      <c r="P16" s="661"/>
    </row>
    <row r="17" spans="1:16">
      <c r="A17" s="662" t="s">
        <v>608</v>
      </c>
      <c r="B17" s="659" t="s">
        <v>606</v>
      </c>
      <c r="C17" s="664">
        <v>2024</v>
      </c>
      <c r="D17" s="661">
        <v>771.26800000000003</v>
      </c>
      <c r="E17" s="661">
        <v>818.20899999999995</v>
      </c>
      <c r="F17" s="661">
        <v>773.90499999999997</v>
      </c>
      <c r="G17" s="661">
        <v>761.88400000000001</v>
      </c>
      <c r="H17" s="661">
        <v>784.33399999999995</v>
      </c>
      <c r="I17" s="661">
        <v>659.43899999999996</v>
      </c>
      <c r="J17" s="661">
        <v>654.10799999999995</v>
      </c>
      <c r="K17" s="661">
        <v>727.21199999999999</v>
      </c>
      <c r="L17" s="661">
        <v>754.05600000000004</v>
      </c>
      <c r="M17" s="661">
        <v>843.98900000000003</v>
      </c>
      <c r="N17" s="661">
        <v>796.38099999999997</v>
      </c>
      <c r="O17" s="661">
        <v>921.39599999999996</v>
      </c>
      <c r="P17" s="661">
        <v>9266.1810000000005</v>
      </c>
    </row>
    <row r="18" spans="1:16">
      <c r="A18" s="662" t="s">
        <v>608</v>
      </c>
      <c r="B18" s="663" t="s">
        <v>606</v>
      </c>
      <c r="C18" s="664" t="s">
        <v>565</v>
      </c>
      <c r="D18" s="661">
        <v>639.96799999999996</v>
      </c>
      <c r="E18" s="661">
        <v>588.81299999999999</v>
      </c>
      <c r="F18" s="661">
        <v>707.64</v>
      </c>
      <c r="G18" s="661">
        <v>747.75400000000002</v>
      </c>
      <c r="H18" s="661">
        <v>676.93299999999999</v>
      </c>
      <c r="I18" s="661">
        <v>724.00400000000002</v>
      </c>
      <c r="J18" s="661">
        <v>657.60299999999995</v>
      </c>
      <c r="K18" s="661">
        <v>501.59100000000001</v>
      </c>
      <c r="L18" s="661">
        <v>827.15700000000004</v>
      </c>
      <c r="M18" s="661">
        <v>755.01300000000003</v>
      </c>
      <c r="N18" s="661">
        <v>609.61</v>
      </c>
      <c r="O18" s="661">
        <v>898.50599999999997</v>
      </c>
      <c r="P18" s="661"/>
    </row>
    <row r="19" spans="1:16">
      <c r="A19" s="658" t="s">
        <v>609</v>
      </c>
      <c r="B19" s="659" t="s">
        <v>605</v>
      </c>
      <c r="C19" s="664">
        <v>2024</v>
      </c>
      <c r="D19" s="661">
        <v>0.23899999999999999</v>
      </c>
      <c r="E19" s="661">
        <v>9.2999999999999999E-2</v>
      </c>
      <c r="F19" s="661">
        <v>0.17399999999999999</v>
      </c>
      <c r="G19" s="661">
        <v>6.4000000000000001E-2</v>
      </c>
      <c r="H19" s="661" t="s">
        <v>176</v>
      </c>
      <c r="I19" s="661">
        <v>0.04</v>
      </c>
      <c r="J19" s="661" t="s">
        <v>176</v>
      </c>
      <c r="K19" s="661" t="s">
        <v>176</v>
      </c>
      <c r="L19" s="661">
        <v>136.614</v>
      </c>
      <c r="M19" s="661">
        <v>275.62599999999998</v>
      </c>
      <c r="N19" s="661">
        <v>523.92100000000005</v>
      </c>
      <c r="O19" s="661">
        <v>902.178</v>
      </c>
      <c r="P19" s="661">
        <v>2084.0569999999998</v>
      </c>
    </row>
    <row r="20" spans="1:16">
      <c r="A20" s="662" t="s">
        <v>609</v>
      </c>
      <c r="B20" s="663" t="s">
        <v>605</v>
      </c>
      <c r="C20" s="664" t="s">
        <v>565</v>
      </c>
      <c r="D20" s="661" t="s">
        <v>176</v>
      </c>
      <c r="E20" s="661" t="s">
        <v>176</v>
      </c>
      <c r="F20" s="661" t="s">
        <v>176</v>
      </c>
      <c r="G20" s="661" t="s">
        <v>176</v>
      </c>
      <c r="H20" s="661">
        <v>6.3E-2</v>
      </c>
      <c r="I20" s="661" t="s">
        <v>263</v>
      </c>
      <c r="J20" s="661" t="s">
        <v>176</v>
      </c>
      <c r="K20" s="661" t="s">
        <v>176</v>
      </c>
      <c r="L20" s="661">
        <v>155.46299999999999</v>
      </c>
      <c r="M20" s="661">
        <v>258.45400000000001</v>
      </c>
      <c r="N20" s="661">
        <v>402.03100000000001</v>
      </c>
      <c r="O20" s="661">
        <v>675.8</v>
      </c>
      <c r="P20" s="661"/>
    </row>
    <row r="21" spans="1:16">
      <c r="A21" s="662" t="s">
        <v>609</v>
      </c>
      <c r="B21" s="659" t="s">
        <v>606</v>
      </c>
      <c r="C21" s="664">
        <v>2024</v>
      </c>
      <c r="D21" s="661">
        <v>5.2999999999999999E-2</v>
      </c>
      <c r="E21" s="661">
        <v>0.02</v>
      </c>
      <c r="F21" s="661">
        <v>3.7999999999999999E-2</v>
      </c>
      <c r="G21" s="661">
        <v>1.4E-2</v>
      </c>
      <c r="H21" s="661" t="s">
        <v>176</v>
      </c>
      <c r="I21" s="661">
        <v>8.9999999999999993E-3</v>
      </c>
      <c r="J21" s="661" t="s">
        <v>176</v>
      </c>
      <c r="K21" s="661" t="s">
        <v>176</v>
      </c>
      <c r="L21" s="661">
        <v>32.506</v>
      </c>
      <c r="M21" s="661">
        <v>59.991999999999997</v>
      </c>
      <c r="N21" s="661">
        <v>110.816</v>
      </c>
      <c r="O21" s="661">
        <v>188.71</v>
      </c>
      <c r="P21" s="661">
        <v>452.2</v>
      </c>
    </row>
    <row r="22" spans="1:16">
      <c r="A22" s="662" t="s">
        <v>609</v>
      </c>
      <c r="B22" s="663" t="s">
        <v>606</v>
      </c>
      <c r="C22" s="664" t="s">
        <v>565</v>
      </c>
      <c r="D22" s="661" t="s">
        <v>176</v>
      </c>
      <c r="E22" s="661" t="s">
        <v>176</v>
      </c>
      <c r="F22" s="661" t="s">
        <v>176</v>
      </c>
      <c r="G22" s="661" t="s">
        <v>176</v>
      </c>
      <c r="H22" s="661">
        <v>1.4999999999999999E-2</v>
      </c>
      <c r="I22" s="661" t="s">
        <v>263</v>
      </c>
      <c r="J22" s="661" t="s">
        <v>176</v>
      </c>
      <c r="K22" s="661" t="s">
        <v>176</v>
      </c>
      <c r="L22" s="661">
        <v>34.996000000000002</v>
      </c>
      <c r="M22" s="661">
        <v>103.00700000000001</v>
      </c>
      <c r="N22" s="661">
        <v>83.921999999999997</v>
      </c>
      <c r="O22" s="661">
        <v>139.49199999999999</v>
      </c>
      <c r="P22" s="661"/>
    </row>
    <row r="23" spans="1:16">
      <c r="A23" s="658" t="s">
        <v>610</v>
      </c>
      <c r="B23" s="659" t="s">
        <v>605</v>
      </c>
      <c r="C23" s="664">
        <v>2024</v>
      </c>
      <c r="D23" s="661">
        <v>36931.321000000004</v>
      </c>
      <c r="E23" s="661">
        <v>33844.330999999998</v>
      </c>
      <c r="F23" s="661">
        <v>34649.248</v>
      </c>
      <c r="G23" s="661">
        <v>35180.758000000002</v>
      </c>
      <c r="H23" s="661">
        <v>33054.381000000001</v>
      </c>
      <c r="I23" s="661">
        <v>33212.686999999998</v>
      </c>
      <c r="J23" s="661">
        <v>34105.461000000003</v>
      </c>
      <c r="K23" s="661">
        <v>33002.959999999999</v>
      </c>
      <c r="L23" s="661">
        <v>31692.834999999999</v>
      </c>
      <c r="M23" s="661">
        <v>33667.677000000003</v>
      </c>
      <c r="N23" s="661">
        <v>34358.213000000003</v>
      </c>
      <c r="O23" s="661">
        <v>34408.480000000003</v>
      </c>
      <c r="P23" s="661">
        <v>408108.35200000001</v>
      </c>
    </row>
    <row r="24" spans="1:16">
      <c r="A24" s="662" t="s">
        <v>610</v>
      </c>
      <c r="B24" s="663" t="s">
        <v>605</v>
      </c>
      <c r="C24" s="664" t="s">
        <v>565</v>
      </c>
      <c r="D24" s="661">
        <v>36561.222000000002</v>
      </c>
      <c r="E24" s="661">
        <v>31755.212</v>
      </c>
      <c r="F24" s="661">
        <v>32754.491999999998</v>
      </c>
      <c r="G24" s="661">
        <v>34653.860999999997</v>
      </c>
      <c r="H24" s="661">
        <v>33775.849000000002</v>
      </c>
      <c r="I24" s="661">
        <v>25846.757000000001</v>
      </c>
      <c r="J24" s="661">
        <v>34948.17</v>
      </c>
      <c r="K24" s="661">
        <v>31236.293000000001</v>
      </c>
      <c r="L24" s="661">
        <v>31700.187000000002</v>
      </c>
      <c r="M24" s="661">
        <v>31162.781999999999</v>
      </c>
      <c r="N24" s="661">
        <v>26496.853999999999</v>
      </c>
      <c r="O24" s="661">
        <v>25956.728999999999</v>
      </c>
      <c r="P24" s="661"/>
    </row>
    <row r="25" spans="1:16">
      <c r="A25" s="662" t="s">
        <v>610</v>
      </c>
      <c r="B25" s="659" t="s">
        <v>606</v>
      </c>
      <c r="C25" s="664">
        <v>2024</v>
      </c>
      <c r="D25" s="661">
        <v>2656.4029999999998</v>
      </c>
      <c r="E25" s="661">
        <v>2500.355</v>
      </c>
      <c r="F25" s="661">
        <v>2470.4470000000001</v>
      </c>
      <c r="G25" s="661">
        <v>2534.538</v>
      </c>
      <c r="H25" s="661">
        <v>2528.1289999999999</v>
      </c>
      <c r="I25" s="661">
        <v>2344.5810000000001</v>
      </c>
      <c r="J25" s="661">
        <v>2553.1309999999999</v>
      </c>
      <c r="K25" s="661">
        <v>2525.7339999999999</v>
      </c>
      <c r="L25" s="661">
        <v>2428.346</v>
      </c>
      <c r="M25" s="661">
        <v>2555.136</v>
      </c>
      <c r="N25" s="661">
        <v>2522.9490000000001</v>
      </c>
      <c r="O25" s="661">
        <v>2612.3220000000001</v>
      </c>
      <c r="P25" s="661">
        <v>30232.071</v>
      </c>
    </row>
    <row r="26" spans="1:16">
      <c r="A26" s="662" t="s">
        <v>610</v>
      </c>
      <c r="B26" s="663" t="s">
        <v>606</v>
      </c>
      <c r="C26" s="664" t="s">
        <v>565</v>
      </c>
      <c r="D26" s="661">
        <v>2546.386</v>
      </c>
      <c r="E26" s="661">
        <v>2254.0390000000002</v>
      </c>
      <c r="F26" s="661">
        <v>2322.9589999999998</v>
      </c>
      <c r="G26" s="661">
        <v>2478.3000000000002</v>
      </c>
      <c r="H26" s="661">
        <v>2503.3739999999998</v>
      </c>
      <c r="I26" s="661">
        <v>1974.42</v>
      </c>
      <c r="J26" s="661">
        <v>2557.3879999999999</v>
      </c>
      <c r="K26" s="661">
        <v>2310.3560000000002</v>
      </c>
      <c r="L26" s="661">
        <v>2395.2869999999998</v>
      </c>
      <c r="M26" s="661">
        <v>2261.634</v>
      </c>
      <c r="N26" s="661">
        <v>1927.3019999999999</v>
      </c>
      <c r="O26" s="661">
        <v>2024.702</v>
      </c>
      <c r="P26" s="661"/>
    </row>
    <row r="27" spans="1:16">
      <c r="A27" s="658" t="s">
        <v>611</v>
      </c>
      <c r="B27" s="659" t="s">
        <v>605</v>
      </c>
      <c r="C27" s="664">
        <v>2024</v>
      </c>
      <c r="D27" s="661">
        <v>2.81</v>
      </c>
      <c r="E27" s="661">
        <v>3.0089999999999999</v>
      </c>
      <c r="F27" s="661">
        <v>5.2060000000000004</v>
      </c>
      <c r="G27" s="661">
        <v>6.0940000000000003</v>
      </c>
      <c r="H27" s="661">
        <v>5.6829999999999998</v>
      </c>
      <c r="I27" s="661">
        <v>5.2629999999999999</v>
      </c>
      <c r="J27" s="661">
        <v>5.8019999999999996</v>
      </c>
      <c r="K27" s="661">
        <v>6.7839999999999998</v>
      </c>
      <c r="L27" s="661">
        <v>5.44</v>
      </c>
      <c r="M27" s="661">
        <v>5.0739999999999998</v>
      </c>
      <c r="N27" s="661">
        <v>4.9580000000000002</v>
      </c>
      <c r="O27" s="661">
        <v>5.5979999999999999</v>
      </c>
      <c r="P27" s="661">
        <v>61.720999999999997</v>
      </c>
    </row>
    <row r="28" spans="1:16">
      <c r="A28" s="662" t="s">
        <v>612</v>
      </c>
      <c r="B28" s="663" t="s">
        <v>605</v>
      </c>
      <c r="C28" s="664" t="s">
        <v>565</v>
      </c>
      <c r="D28" s="661">
        <v>0.77300000000000002</v>
      </c>
      <c r="E28" s="661">
        <v>3.7519999999999998</v>
      </c>
      <c r="F28" s="661">
        <v>3.3090000000000002</v>
      </c>
      <c r="G28" s="661" t="s">
        <v>176</v>
      </c>
      <c r="H28" s="661" t="s">
        <v>176</v>
      </c>
      <c r="I28" s="661">
        <v>5.8540000000000001</v>
      </c>
      <c r="J28" s="661">
        <v>5.4980000000000002</v>
      </c>
      <c r="K28" s="661">
        <v>8.07</v>
      </c>
      <c r="L28" s="661">
        <v>4.3769999999999998</v>
      </c>
      <c r="M28" s="661">
        <v>4.3369999999999997</v>
      </c>
      <c r="N28" s="661">
        <v>4.7309999999999999</v>
      </c>
      <c r="O28" s="661" t="s">
        <v>176</v>
      </c>
      <c r="P28" s="661"/>
    </row>
    <row r="29" spans="1:16">
      <c r="A29" s="662" t="s">
        <v>612</v>
      </c>
      <c r="B29" s="659" t="s">
        <v>606</v>
      </c>
      <c r="C29" s="664">
        <v>2024</v>
      </c>
      <c r="D29" s="661">
        <v>5.8000000000000003E-2</v>
      </c>
      <c r="E29" s="661">
        <v>4.9000000000000002E-2</v>
      </c>
      <c r="F29" s="661">
        <v>0.09</v>
      </c>
      <c r="G29" s="661">
        <v>0.10199999999999999</v>
      </c>
      <c r="H29" s="661">
        <v>8.5999999999999993E-2</v>
      </c>
      <c r="I29" s="661">
        <v>8.2000000000000003E-2</v>
      </c>
      <c r="J29" s="661">
        <v>9.5000000000000001E-2</v>
      </c>
      <c r="K29" s="661">
        <v>0.11799999999999999</v>
      </c>
      <c r="L29" s="661">
        <v>9.9000000000000005E-2</v>
      </c>
      <c r="M29" s="661">
        <v>9.0999999999999998E-2</v>
      </c>
      <c r="N29" s="661">
        <v>7.6999999999999999E-2</v>
      </c>
      <c r="O29" s="661">
        <v>0.10100000000000001</v>
      </c>
      <c r="P29" s="661">
        <v>1.048</v>
      </c>
    </row>
    <row r="30" spans="1:16">
      <c r="A30" s="662" t="s">
        <v>612</v>
      </c>
      <c r="B30" s="663" t="s">
        <v>606</v>
      </c>
      <c r="C30" s="664" t="s">
        <v>565</v>
      </c>
      <c r="D30" s="661">
        <v>1.4E-2</v>
      </c>
      <c r="E30" s="661">
        <v>6.3E-2</v>
      </c>
      <c r="F30" s="661">
        <v>5.8000000000000003E-2</v>
      </c>
      <c r="G30" s="661" t="s">
        <v>176</v>
      </c>
      <c r="H30" s="661" t="s">
        <v>176</v>
      </c>
      <c r="I30" s="661">
        <v>0.09</v>
      </c>
      <c r="J30" s="661">
        <v>8.3000000000000004E-2</v>
      </c>
      <c r="K30" s="661">
        <v>0.125</v>
      </c>
      <c r="L30" s="661">
        <v>7.3999999999999996E-2</v>
      </c>
      <c r="M30" s="661">
        <v>7.4999999999999997E-2</v>
      </c>
      <c r="N30" s="661">
        <v>7.8E-2</v>
      </c>
      <c r="O30" s="661" t="s">
        <v>176</v>
      </c>
      <c r="P30" s="661"/>
    </row>
    <row r="31" spans="1:16">
      <c r="A31" s="658" t="s">
        <v>613</v>
      </c>
      <c r="B31" s="659" t="s">
        <v>605</v>
      </c>
      <c r="C31" s="664">
        <v>2024</v>
      </c>
      <c r="D31" s="661" t="s">
        <v>176</v>
      </c>
      <c r="E31" s="661" t="s">
        <v>176</v>
      </c>
      <c r="F31" s="661" t="s">
        <v>176</v>
      </c>
      <c r="G31" s="661" t="s">
        <v>176</v>
      </c>
      <c r="H31" s="661">
        <v>1.7000000000000001E-2</v>
      </c>
      <c r="I31" s="661" t="s">
        <v>176</v>
      </c>
      <c r="J31" s="661" t="s">
        <v>176</v>
      </c>
      <c r="K31" s="661" t="s">
        <v>176</v>
      </c>
      <c r="L31" s="661">
        <v>0.1</v>
      </c>
      <c r="M31" s="661">
        <v>6.8000000000000005E-2</v>
      </c>
      <c r="N31" s="661" t="s">
        <v>176</v>
      </c>
      <c r="O31" s="661" t="s">
        <v>176</v>
      </c>
      <c r="P31" s="661">
        <v>1.1339999999999999</v>
      </c>
    </row>
    <row r="32" spans="1:16">
      <c r="A32" s="662" t="s">
        <v>614</v>
      </c>
      <c r="B32" s="663" t="s">
        <v>605</v>
      </c>
      <c r="C32" s="664" t="s">
        <v>565</v>
      </c>
      <c r="D32" s="661" t="s">
        <v>176</v>
      </c>
      <c r="E32" s="661" t="s">
        <v>176</v>
      </c>
      <c r="F32" s="661" t="s">
        <v>176</v>
      </c>
      <c r="G32" s="665" t="s">
        <v>263</v>
      </c>
      <c r="H32" s="661" t="s">
        <v>176</v>
      </c>
      <c r="I32" s="661" t="s">
        <v>176</v>
      </c>
      <c r="J32" s="661" t="s">
        <v>176</v>
      </c>
      <c r="K32" s="661">
        <v>0.02</v>
      </c>
      <c r="L32" s="661">
        <v>1.6E-2</v>
      </c>
      <c r="M32" s="661" t="s">
        <v>176</v>
      </c>
      <c r="N32" s="661" t="s">
        <v>176</v>
      </c>
      <c r="O32" s="661" t="s">
        <v>176</v>
      </c>
      <c r="P32" s="661"/>
    </row>
    <row r="33" spans="1:16">
      <c r="A33" s="662" t="s">
        <v>614</v>
      </c>
      <c r="B33" s="659" t="s">
        <v>606</v>
      </c>
      <c r="C33" s="664">
        <v>2024</v>
      </c>
      <c r="D33" s="661" t="s">
        <v>176</v>
      </c>
      <c r="E33" s="661" t="s">
        <v>176</v>
      </c>
      <c r="F33" s="661" t="s">
        <v>176</v>
      </c>
      <c r="G33" s="661" t="s">
        <v>176</v>
      </c>
      <c r="H33" s="661">
        <v>6.7000000000000004E-2</v>
      </c>
      <c r="I33" s="661" t="s">
        <v>176</v>
      </c>
      <c r="J33" s="661" t="s">
        <v>176</v>
      </c>
      <c r="K33" s="661" t="s">
        <v>176</v>
      </c>
      <c r="L33" s="661">
        <v>0.29099999999999998</v>
      </c>
      <c r="M33" s="661">
        <v>0.32700000000000001</v>
      </c>
      <c r="N33" s="661" t="s">
        <v>176</v>
      </c>
      <c r="O33" s="661" t="s">
        <v>176</v>
      </c>
      <c r="P33" s="661">
        <v>2.3559999999999999</v>
      </c>
    </row>
    <row r="34" spans="1:16">
      <c r="A34" s="662" t="s">
        <v>614</v>
      </c>
      <c r="B34" s="663" t="s">
        <v>606</v>
      </c>
      <c r="C34" s="664" t="s">
        <v>565</v>
      </c>
      <c r="D34" s="661" t="s">
        <v>176</v>
      </c>
      <c r="E34" s="661" t="s">
        <v>176</v>
      </c>
      <c r="F34" s="661" t="s">
        <v>176</v>
      </c>
      <c r="G34" s="665" t="s">
        <v>263</v>
      </c>
      <c r="H34" s="661" t="s">
        <v>176</v>
      </c>
      <c r="I34" s="661" t="s">
        <v>176</v>
      </c>
      <c r="J34" s="661" t="s">
        <v>176</v>
      </c>
      <c r="K34" s="661">
        <v>7.0999999999999994E-2</v>
      </c>
      <c r="L34" s="661">
        <v>5.0999999999999997E-2</v>
      </c>
      <c r="M34" s="661" t="s">
        <v>176</v>
      </c>
      <c r="N34" s="661" t="s">
        <v>176</v>
      </c>
      <c r="O34" s="661" t="s">
        <v>176</v>
      </c>
      <c r="P34" s="661"/>
    </row>
    <row r="35" spans="1:16">
      <c r="A35" s="658" t="s">
        <v>436</v>
      </c>
      <c r="B35" s="659" t="s">
        <v>605</v>
      </c>
      <c r="C35" s="664">
        <v>2024</v>
      </c>
      <c r="D35" s="661">
        <v>133231.712</v>
      </c>
      <c r="E35" s="661">
        <v>124137.781</v>
      </c>
      <c r="F35" s="661">
        <v>128962.757</v>
      </c>
      <c r="G35" s="661">
        <v>136390.36900000001</v>
      </c>
      <c r="H35" s="661">
        <v>130453.59699999999</v>
      </c>
      <c r="I35" s="661">
        <v>127504.924</v>
      </c>
      <c r="J35" s="661">
        <v>136408.9</v>
      </c>
      <c r="K35" s="661">
        <v>130517.148</v>
      </c>
      <c r="L35" s="661">
        <v>128120.806</v>
      </c>
      <c r="M35" s="661">
        <v>132476.459</v>
      </c>
      <c r="N35" s="661">
        <v>133363.05799999999</v>
      </c>
      <c r="O35" s="661">
        <v>128206.473</v>
      </c>
      <c r="P35" s="661">
        <v>1569773.9839999999</v>
      </c>
    </row>
    <row r="36" spans="1:16">
      <c r="A36" s="662" t="s">
        <v>436</v>
      </c>
      <c r="B36" s="663" t="s">
        <v>605</v>
      </c>
      <c r="C36" s="664" t="s">
        <v>565</v>
      </c>
      <c r="D36" s="661">
        <v>138165.565</v>
      </c>
      <c r="E36" s="661">
        <v>120172.07799999999</v>
      </c>
      <c r="F36" s="661">
        <v>130464.34299999999</v>
      </c>
      <c r="G36" s="661">
        <v>134040.71799999999</v>
      </c>
      <c r="H36" s="661">
        <v>135433.155</v>
      </c>
      <c r="I36" s="661">
        <v>121615.875</v>
      </c>
      <c r="J36" s="661">
        <v>140831.86300000001</v>
      </c>
      <c r="K36" s="661">
        <v>128770.976</v>
      </c>
      <c r="L36" s="661">
        <v>136765.389</v>
      </c>
      <c r="M36" s="661">
        <v>134293.084</v>
      </c>
      <c r="N36" s="661">
        <v>125309.62300000001</v>
      </c>
      <c r="O36" s="661">
        <v>123283.985</v>
      </c>
      <c r="P36" s="661"/>
    </row>
    <row r="37" spans="1:16">
      <c r="A37" s="662" t="s">
        <v>436</v>
      </c>
      <c r="B37" s="659" t="s">
        <v>606</v>
      </c>
      <c r="C37" s="664">
        <v>2024</v>
      </c>
      <c r="D37" s="661">
        <v>58089.724000000002</v>
      </c>
      <c r="E37" s="661">
        <v>54414.442000000003</v>
      </c>
      <c r="F37" s="661">
        <v>56689.377</v>
      </c>
      <c r="G37" s="661">
        <v>60677.68</v>
      </c>
      <c r="H37" s="661">
        <v>58359.169000000002</v>
      </c>
      <c r="I37" s="661">
        <v>55964.341</v>
      </c>
      <c r="J37" s="661">
        <v>62458.699000000001</v>
      </c>
      <c r="K37" s="661">
        <v>58957.656999999999</v>
      </c>
      <c r="L37" s="661">
        <v>57730.34</v>
      </c>
      <c r="M37" s="661">
        <v>57802.050999999999</v>
      </c>
      <c r="N37" s="661">
        <v>57482.942000000003</v>
      </c>
      <c r="O37" s="661">
        <v>55281.247000000003</v>
      </c>
      <c r="P37" s="661">
        <v>693907.66899999999</v>
      </c>
    </row>
    <row r="38" spans="1:16">
      <c r="A38" s="662" t="s">
        <v>436</v>
      </c>
      <c r="B38" s="663" t="s">
        <v>606</v>
      </c>
      <c r="C38" s="664" t="s">
        <v>565</v>
      </c>
      <c r="D38" s="661">
        <v>60165.15</v>
      </c>
      <c r="E38" s="661">
        <v>52638.582999999999</v>
      </c>
      <c r="F38" s="661">
        <v>57658.794999999998</v>
      </c>
      <c r="G38" s="661">
        <v>59281.574999999997</v>
      </c>
      <c r="H38" s="661">
        <v>59167.519</v>
      </c>
      <c r="I38" s="661">
        <v>57178.404999999999</v>
      </c>
      <c r="J38" s="661">
        <v>62172.88</v>
      </c>
      <c r="K38" s="661">
        <v>57272.241000000002</v>
      </c>
      <c r="L38" s="661">
        <v>61234.252</v>
      </c>
      <c r="M38" s="661">
        <v>58811.106</v>
      </c>
      <c r="N38" s="661">
        <v>56462.29</v>
      </c>
      <c r="O38" s="661">
        <v>55265.040999999997</v>
      </c>
      <c r="P38" s="661"/>
    </row>
    <row r="39" spans="1:16" s="667" customFormat="1" ht="12.75" customHeight="1">
      <c r="A39" s="666" t="s">
        <v>615</v>
      </c>
    </row>
    <row r="40" spans="1:16" s="667" customFormat="1" ht="12.75" customHeight="1">
      <c r="A40" s="666" t="s">
        <v>616</v>
      </c>
    </row>
    <row r="41" spans="1:16" s="667" customFormat="1" ht="12.75" customHeight="1">
      <c r="A41" s="666" t="s">
        <v>617</v>
      </c>
    </row>
    <row r="42" spans="1:16" s="667" customFormat="1" ht="12.75" customHeight="1">
      <c r="A42" s="666" t="s">
        <v>1044</v>
      </c>
    </row>
    <row r="43" spans="1:16">
      <c r="A43" s="2101" t="s">
        <v>151</v>
      </c>
    </row>
    <row r="44" spans="1:16">
      <c r="A44" s="2181" t="s">
        <v>315</v>
      </c>
    </row>
  </sheetData>
  <hyperlinks>
    <hyperlink ref="A43" r:id="rId1" xr:uid="{504AD105-5239-4074-BC71-4AF2821B0233}"/>
    <hyperlink ref="A44" location="'Inhaltsverzeichnis_2026-02'!A1" display="Zurück zum Inhaltsverzeichnis" xr:uid="{347F240F-DEF2-490F-825A-C08F04177FA7}"/>
  </hyperlinks>
  <pageMargins left="0.78740157480314965" right="0.78740157480314965" top="0.39370078740157483" bottom="0.98425196850393704" header="0.51181102362204722" footer="0.51181102362204722"/>
  <pageSetup paperSize="9" scale="54" orientation="portrait" r:id="rId2"/>
  <headerFooter alignWithMargins="0">
    <oddFooter>&amp;L&amp;D&amp;T&amp;R&amp;A</oddFooter>
  </headerFooter>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FE5ED-9EF1-4056-969F-111304096EA1}">
  <sheetPr codeName="Tabelle8">
    <tabColor rgb="FF00854A"/>
  </sheetPr>
  <dimension ref="B1:R58"/>
  <sheetViews>
    <sheetView zoomScale="145" zoomScaleNormal="145" workbookViewId="0">
      <selection activeCell="C1" sqref="C1"/>
    </sheetView>
  </sheetViews>
  <sheetFormatPr baseColWidth="10" defaultColWidth="10" defaultRowHeight="12.75"/>
  <cols>
    <col min="1" max="2" width="0.5" style="206" customWidth="1"/>
    <col min="3" max="3" width="15.125" style="206" customWidth="1"/>
    <col min="4" max="4" width="7.5" style="206" customWidth="1"/>
    <col min="5" max="5" width="8.25" style="206" customWidth="1"/>
    <col min="6" max="6" width="7.75" style="206" customWidth="1"/>
    <col min="7" max="7" width="6.75" style="206" customWidth="1"/>
    <col min="8" max="8" width="7.375" style="206" customWidth="1"/>
    <col min="9" max="9" width="8.25" style="206" customWidth="1"/>
    <col min="10" max="10" width="8.625" style="206" customWidth="1"/>
    <col min="11" max="11" width="8.125" style="206" customWidth="1"/>
    <col min="12" max="16384" width="10" style="206"/>
  </cols>
  <sheetData>
    <row r="1" spans="2:12" ht="24.95" customHeight="1">
      <c r="B1" s="1239" t="s">
        <v>43</v>
      </c>
      <c r="C1" s="1135"/>
    </row>
    <row r="2" spans="2:12" ht="18.95" customHeight="1">
      <c r="B2" s="207"/>
      <c r="C2" s="693" t="s">
        <v>1004</v>
      </c>
      <c r="D2" s="691"/>
      <c r="E2" s="691"/>
      <c r="F2" s="691"/>
      <c r="G2" s="691"/>
      <c r="H2" s="691"/>
      <c r="I2" s="691"/>
      <c r="J2" s="691"/>
      <c r="K2" s="691"/>
    </row>
    <row r="3" spans="2:12" ht="18.95" customHeight="1">
      <c r="B3" s="207"/>
      <c r="C3" s="694" t="s">
        <v>1005</v>
      </c>
      <c r="D3" s="691"/>
      <c r="E3" s="691"/>
      <c r="F3" s="691"/>
      <c r="G3" s="691"/>
      <c r="H3" s="691"/>
      <c r="I3" s="691"/>
      <c r="J3" s="691"/>
      <c r="K3" s="691"/>
    </row>
    <row r="4" spans="2:12" ht="15" customHeight="1">
      <c r="B4" s="208"/>
      <c r="C4" s="207" t="s">
        <v>2101</v>
      </c>
      <c r="D4" s="207"/>
      <c r="E4" s="207"/>
      <c r="F4" s="207"/>
      <c r="G4" s="207"/>
      <c r="H4" s="207"/>
      <c r="I4" s="207"/>
      <c r="J4" s="207"/>
      <c r="K4" s="207"/>
    </row>
    <row r="5" spans="2:12" ht="29.25" customHeight="1">
      <c r="B5" s="1125"/>
      <c r="C5" s="1240"/>
      <c r="D5" s="1241" t="s">
        <v>1006</v>
      </c>
      <c r="E5" s="1242"/>
      <c r="F5" s="1241" t="s">
        <v>641</v>
      </c>
      <c r="G5" s="1243"/>
      <c r="H5" s="1241" t="s">
        <v>1007</v>
      </c>
      <c r="I5" s="1244"/>
      <c r="J5" s="1245" t="s">
        <v>1008</v>
      </c>
      <c r="K5" s="1246"/>
    </row>
    <row r="6" spans="2:12" ht="29.25" customHeight="1">
      <c r="B6" s="1126"/>
      <c r="C6" s="1194" t="s">
        <v>325</v>
      </c>
      <c r="D6" s="1121" t="s">
        <v>1009</v>
      </c>
      <c r="E6" s="1247" t="s">
        <v>1010</v>
      </c>
      <c r="F6" s="1121" t="s">
        <v>1009</v>
      </c>
      <c r="G6" s="1247" t="s">
        <v>1010</v>
      </c>
      <c r="H6" s="1247" t="s">
        <v>1009</v>
      </c>
      <c r="I6" s="1247" t="s">
        <v>1010</v>
      </c>
      <c r="J6" s="1247" t="s">
        <v>1009</v>
      </c>
      <c r="K6" s="1248" t="s">
        <v>1010</v>
      </c>
    </row>
    <row r="7" spans="2:12" ht="12" customHeight="1">
      <c r="B7" s="1249"/>
      <c r="C7" s="1131"/>
      <c r="D7" s="1250" t="s">
        <v>222</v>
      </c>
      <c r="E7" s="1251" t="s">
        <v>281</v>
      </c>
      <c r="F7" s="1251" t="s">
        <v>222</v>
      </c>
      <c r="G7" s="1252" t="s">
        <v>281</v>
      </c>
      <c r="H7" s="1251" t="s">
        <v>222</v>
      </c>
      <c r="I7" s="1252" t="s">
        <v>281</v>
      </c>
      <c r="J7" s="1252" t="s">
        <v>222</v>
      </c>
      <c r="K7" s="1253" t="s">
        <v>281</v>
      </c>
      <c r="L7" s="1254"/>
    </row>
    <row r="8" spans="2:12" ht="3" customHeight="1">
      <c r="B8" s="697"/>
      <c r="C8" s="211"/>
      <c r="D8" s="1255"/>
      <c r="E8" s="1256"/>
      <c r="F8" s="1255"/>
      <c r="G8" s="1256"/>
      <c r="H8" s="1255"/>
      <c r="I8" s="1256"/>
      <c r="J8" s="1255"/>
      <c r="K8" s="1257"/>
    </row>
    <row r="9" spans="2:12" ht="8.25" customHeight="1">
      <c r="B9" s="697"/>
      <c r="C9" s="211" t="s">
        <v>520</v>
      </c>
      <c r="D9" s="1258">
        <v>542.79999999999995</v>
      </c>
      <c r="E9" s="1259">
        <v>32.200000000000003</v>
      </c>
      <c r="F9" s="1258">
        <v>6.2</v>
      </c>
      <c r="G9" s="1260">
        <v>12.7</v>
      </c>
      <c r="H9" s="1258">
        <v>324</v>
      </c>
      <c r="I9" s="1259">
        <v>35.299999999999997</v>
      </c>
      <c r="J9" s="1258">
        <v>35.1</v>
      </c>
      <c r="K9" s="1261">
        <v>29.4</v>
      </c>
    </row>
    <row r="10" spans="2:12" ht="8.25" customHeight="1">
      <c r="B10" s="697"/>
      <c r="C10" s="211" t="s">
        <v>536</v>
      </c>
      <c r="D10" s="1258" t="s">
        <v>1011</v>
      </c>
      <c r="E10" s="1259">
        <v>46.6</v>
      </c>
      <c r="F10" s="1258">
        <v>42.6</v>
      </c>
      <c r="G10" s="1259">
        <v>26.2</v>
      </c>
      <c r="H10" s="1258">
        <v>838.7</v>
      </c>
      <c r="I10" s="1259">
        <v>44</v>
      </c>
      <c r="J10" s="1258">
        <v>70.8</v>
      </c>
      <c r="K10" s="1261">
        <v>41.3</v>
      </c>
    </row>
    <row r="11" spans="2:12" ht="8.25" customHeight="1">
      <c r="B11" s="697"/>
      <c r="C11" s="211" t="s">
        <v>905</v>
      </c>
      <c r="D11" s="1258">
        <v>416.8</v>
      </c>
      <c r="E11" s="1259">
        <v>40.4</v>
      </c>
      <c r="F11" s="1258">
        <v>162.6</v>
      </c>
      <c r="G11" s="1259">
        <v>29.8</v>
      </c>
      <c r="H11" s="1258">
        <v>147.80000000000001</v>
      </c>
      <c r="I11" s="1259">
        <v>23.4</v>
      </c>
      <c r="J11" s="1258">
        <v>17.899999999999999</v>
      </c>
      <c r="K11" s="1261">
        <v>35.5</v>
      </c>
    </row>
    <row r="12" spans="2:12" ht="3" customHeight="1">
      <c r="B12" s="697"/>
      <c r="C12" s="211"/>
      <c r="D12" s="1258"/>
      <c r="E12" s="1259"/>
      <c r="F12" s="1258"/>
      <c r="G12" s="1259"/>
      <c r="H12" s="1258"/>
      <c r="I12" s="1259"/>
      <c r="J12" s="1258"/>
      <c r="K12" s="1261"/>
    </row>
    <row r="13" spans="2:12" ht="8.1" customHeight="1">
      <c r="B13" s="697"/>
      <c r="C13" s="211" t="s">
        <v>910</v>
      </c>
      <c r="D13" s="1258">
        <v>472.7</v>
      </c>
      <c r="E13" s="1259">
        <v>42.1</v>
      </c>
      <c r="F13" s="1258">
        <v>26.1</v>
      </c>
      <c r="G13" s="1259">
        <v>36.1</v>
      </c>
      <c r="H13" s="1258">
        <v>174.5</v>
      </c>
      <c r="I13" s="1259">
        <v>34.1</v>
      </c>
      <c r="J13" s="1258">
        <v>37.700000000000003</v>
      </c>
      <c r="K13" s="1261">
        <v>64.400000000000006</v>
      </c>
    </row>
    <row r="14" spans="2:12" ht="8.25" customHeight="1">
      <c r="B14" s="697"/>
      <c r="C14" s="211" t="s">
        <v>542</v>
      </c>
      <c r="D14" s="1258" t="s">
        <v>1012</v>
      </c>
      <c r="E14" s="1259">
        <v>55.1</v>
      </c>
      <c r="F14" s="1258">
        <v>122.4</v>
      </c>
      <c r="G14" s="1259">
        <v>37.4</v>
      </c>
      <c r="H14" s="1258">
        <v>121.6</v>
      </c>
      <c r="I14" s="1259">
        <v>10.6</v>
      </c>
      <c r="J14" s="1258">
        <v>27.3</v>
      </c>
      <c r="K14" s="1261">
        <v>40.799999999999997</v>
      </c>
    </row>
    <row r="15" spans="2:12" ht="8.1" customHeight="1">
      <c r="B15" s="697"/>
      <c r="C15" s="211" t="s">
        <v>919</v>
      </c>
      <c r="D15" s="1258" t="s">
        <v>1013</v>
      </c>
      <c r="E15" s="1259">
        <v>40.799999999999997</v>
      </c>
      <c r="F15" s="1258">
        <v>91.6</v>
      </c>
      <c r="G15" s="1259">
        <v>10.9</v>
      </c>
      <c r="H15" s="1258">
        <v>307.60000000000002</v>
      </c>
      <c r="I15" s="1259">
        <v>22.9</v>
      </c>
      <c r="J15" s="1258">
        <v>17.399999999999999</v>
      </c>
      <c r="K15" s="1261">
        <v>22.9</v>
      </c>
    </row>
    <row r="16" spans="2:12" ht="3" customHeight="1">
      <c r="B16" s="697"/>
      <c r="C16" s="211"/>
      <c r="D16" s="1258"/>
      <c r="E16" s="1259"/>
      <c r="F16" s="1258"/>
      <c r="G16" s="1259"/>
      <c r="H16" s="1258"/>
      <c r="I16" s="1259"/>
      <c r="J16" s="1258"/>
      <c r="K16" s="1261"/>
    </row>
    <row r="17" spans="2:18" ht="8.1" customHeight="1">
      <c r="B17" s="697"/>
      <c r="C17" s="211" t="s">
        <v>539</v>
      </c>
      <c r="D17" s="1258">
        <v>905.2</v>
      </c>
      <c r="E17" s="1259">
        <v>40</v>
      </c>
      <c r="F17" s="1258">
        <v>87.7</v>
      </c>
      <c r="G17" s="1259">
        <v>34.799999999999997</v>
      </c>
      <c r="H17" s="1258">
        <v>363.8</v>
      </c>
      <c r="I17" s="1259">
        <v>31.4</v>
      </c>
      <c r="J17" s="1258">
        <v>12.7</v>
      </c>
      <c r="K17" s="1261">
        <v>27.2</v>
      </c>
    </row>
    <row r="18" spans="2:18" ht="8.1" customHeight="1">
      <c r="B18" s="697"/>
      <c r="C18" s="211" t="s">
        <v>928</v>
      </c>
      <c r="D18" s="1258">
        <v>194.3</v>
      </c>
      <c r="E18" s="1259">
        <v>24.7</v>
      </c>
      <c r="F18" s="1258">
        <v>16.899999999999999</v>
      </c>
      <c r="G18" s="1259">
        <v>32.200000000000003</v>
      </c>
      <c r="H18" s="1258">
        <v>116.6</v>
      </c>
      <c r="I18" s="1259">
        <v>23.6</v>
      </c>
      <c r="J18" s="1258">
        <v>4.5</v>
      </c>
      <c r="K18" s="1261">
        <v>14.7</v>
      </c>
    </row>
    <row r="19" spans="2:18" ht="8.1" customHeight="1">
      <c r="B19" s="697"/>
      <c r="C19" s="211" t="s">
        <v>933</v>
      </c>
      <c r="D19" s="1258">
        <v>13.7</v>
      </c>
      <c r="E19" s="1259">
        <v>27.7</v>
      </c>
      <c r="F19" s="1258">
        <v>0.7</v>
      </c>
      <c r="G19" s="1259">
        <v>7</v>
      </c>
      <c r="H19" s="1258">
        <v>3.9</v>
      </c>
      <c r="I19" s="1259">
        <v>18.8</v>
      </c>
      <c r="J19" s="1258">
        <v>1.7</v>
      </c>
      <c r="K19" s="1261">
        <v>20.8</v>
      </c>
    </row>
    <row r="20" spans="2:18" ht="3" customHeight="1">
      <c r="B20" s="697"/>
      <c r="C20" s="211"/>
      <c r="D20" s="1258"/>
      <c r="E20" s="1259"/>
      <c r="F20" s="1258"/>
      <c r="G20" s="1259"/>
      <c r="H20" s="1258"/>
      <c r="I20" s="1259"/>
      <c r="J20" s="1258"/>
      <c r="K20" s="1261"/>
    </row>
    <row r="21" spans="2:18" ht="8.1" customHeight="1">
      <c r="B21" s="697"/>
      <c r="C21" s="211" t="s">
        <v>543</v>
      </c>
      <c r="D21" s="1258">
        <v>631.9</v>
      </c>
      <c r="E21" s="1259">
        <v>41.3</v>
      </c>
      <c r="F21" s="1258">
        <v>75.400000000000006</v>
      </c>
      <c r="G21" s="1259">
        <v>40</v>
      </c>
      <c r="H21" s="1258">
        <v>307.89999999999998</v>
      </c>
      <c r="I21" s="1259">
        <v>35.700000000000003</v>
      </c>
      <c r="J21" s="1258">
        <v>44.6</v>
      </c>
      <c r="K21" s="1261">
        <v>49.4</v>
      </c>
    </row>
    <row r="22" spans="2:18" ht="8.1" customHeight="1">
      <c r="B22" s="697"/>
      <c r="C22" s="211" t="s">
        <v>544</v>
      </c>
      <c r="D22" s="1258">
        <v>774.7</v>
      </c>
      <c r="E22" s="1259">
        <v>32.6</v>
      </c>
      <c r="F22" s="1258">
        <v>29.6</v>
      </c>
      <c r="G22" s="1259">
        <v>13</v>
      </c>
      <c r="H22" s="1258">
        <v>130.80000000000001</v>
      </c>
      <c r="I22" s="1259">
        <v>15.9</v>
      </c>
      <c r="J22" s="1258">
        <v>8.8000000000000007</v>
      </c>
      <c r="K22" s="1261">
        <v>28.8</v>
      </c>
    </row>
    <row r="23" spans="2:18" ht="8.25" customHeight="1">
      <c r="B23" s="697"/>
      <c r="C23" s="211" t="s">
        <v>946</v>
      </c>
      <c r="D23" s="1258">
        <v>438.2</v>
      </c>
      <c r="E23" s="1259">
        <v>34.799999999999997</v>
      </c>
      <c r="F23" s="1258">
        <v>40.9</v>
      </c>
      <c r="G23" s="1259">
        <v>16.100000000000001</v>
      </c>
      <c r="H23" s="1258">
        <v>125.9</v>
      </c>
      <c r="I23" s="1259">
        <v>18.600000000000001</v>
      </c>
      <c r="J23" s="1258">
        <v>66</v>
      </c>
      <c r="K23" s="1261">
        <v>38</v>
      </c>
    </row>
    <row r="24" spans="2:18" ht="8.25" customHeight="1">
      <c r="B24" s="697"/>
      <c r="C24" s="211" t="s">
        <v>545</v>
      </c>
      <c r="D24" s="1258">
        <v>547.79999999999995</v>
      </c>
      <c r="E24" s="1259">
        <v>34.200000000000003</v>
      </c>
      <c r="F24" s="1258">
        <v>17.100000000000001</v>
      </c>
      <c r="G24" s="1259">
        <v>35.299999999999997</v>
      </c>
      <c r="H24" s="1258">
        <v>259.2</v>
      </c>
      <c r="I24" s="1259">
        <v>30.8</v>
      </c>
      <c r="J24" s="1258">
        <v>15</v>
      </c>
      <c r="K24" s="1261">
        <v>43.4</v>
      </c>
    </row>
    <row r="25" spans="2:18" ht="3" customHeight="1">
      <c r="B25" s="700"/>
      <c r="C25" s="214"/>
      <c r="D25" s="1262"/>
      <c r="E25" s="1259"/>
      <c r="F25" s="1263"/>
      <c r="G25" s="1264"/>
      <c r="H25" s="1263"/>
      <c r="I25" s="1264"/>
      <c r="J25" s="1263"/>
      <c r="K25" s="1265"/>
    </row>
    <row r="26" spans="2:18" ht="3" customHeight="1">
      <c r="B26" s="697"/>
      <c r="C26" s="211"/>
      <c r="D26" s="1266"/>
      <c r="E26" s="1267"/>
      <c r="F26" s="1268"/>
      <c r="G26" s="1259"/>
      <c r="H26" s="1269"/>
      <c r="I26" s="1259"/>
      <c r="J26" s="1269"/>
      <c r="K26" s="1261"/>
    </row>
    <row r="27" spans="2:18" ht="9" customHeight="1">
      <c r="B27" s="697"/>
      <c r="C27" s="211" t="s">
        <v>955</v>
      </c>
      <c r="D27" s="1270" t="s">
        <v>1014</v>
      </c>
      <c r="E27" s="1271">
        <v>40.4</v>
      </c>
      <c r="F27" s="1270">
        <v>719.9</v>
      </c>
      <c r="G27" s="1271">
        <v>23.8</v>
      </c>
      <c r="H27" s="1270" t="s">
        <v>1015</v>
      </c>
      <c r="I27" s="1271">
        <v>28.4</v>
      </c>
      <c r="J27" s="1270">
        <v>359.5</v>
      </c>
      <c r="K27" s="1272">
        <v>37.6</v>
      </c>
      <c r="L27" s="1254"/>
      <c r="M27" s="1254"/>
      <c r="N27" s="1254"/>
      <c r="O27" s="1254"/>
      <c r="P27" s="1254"/>
      <c r="Q27" s="1254"/>
      <c r="R27" s="1254"/>
    </row>
    <row r="28" spans="2:18" ht="3" customHeight="1">
      <c r="B28" s="1273"/>
      <c r="C28" s="1274"/>
      <c r="D28" s="212"/>
      <c r="E28" s="212"/>
      <c r="F28" s="212"/>
      <c r="G28" s="212"/>
      <c r="H28" s="212"/>
      <c r="I28" s="212"/>
      <c r="J28" s="212"/>
      <c r="K28" s="1275"/>
    </row>
    <row r="29" spans="2:18" ht="32.25" customHeight="1">
      <c r="B29" s="1188"/>
      <c r="C29" s="1129"/>
      <c r="D29" s="1202" t="s">
        <v>643</v>
      </c>
      <c r="E29" s="1276"/>
      <c r="F29" s="1202" t="s">
        <v>1016</v>
      </c>
      <c r="G29" s="1203"/>
      <c r="H29" s="1202" t="s">
        <v>1017</v>
      </c>
      <c r="I29" s="1203"/>
      <c r="J29" s="1277" t="s">
        <v>644</v>
      </c>
      <c r="K29" s="1278"/>
    </row>
    <row r="30" spans="2:18" ht="32.25" customHeight="1">
      <c r="B30" s="1126"/>
      <c r="C30" s="1194" t="s">
        <v>325</v>
      </c>
      <c r="D30" s="1247" t="s">
        <v>1009</v>
      </c>
      <c r="E30" s="1247" t="s">
        <v>1010</v>
      </c>
      <c r="F30" s="1247" t="s">
        <v>1009</v>
      </c>
      <c r="G30" s="1247" t="s">
        <v>1010</v>
      </c>
      <c r="H30" s="1247" t="s">
        <v>1009</v>
      </c>
      <c r="I30" s="1247" t="s">
        <v>1010</v>
      </c>
      <c r="J30" s="1247" t="s">
        <v>1009</v>
      </c>
      <c r="K30" s="1248" t="s">
        <v>1010</v>
      </c>
    </row>
    <row r="31" spans="2:18" ht="12" customHeight="1">
      <c r="B31" s="1249"/>
      <c r="C31" s="1131"/>
      <c r="D31" s="1251" t="s">
        <v>222</v>
      </c>
      <c r="E31" s="1252" t="s">
        <v>281</v>
      </c>
      <c r="F31" s="1251" t="s">
        <v>222</v>
      </c>
      <c r="G31" s="1252" t="s">
        <v>281</v>
      </c>
      <c r="H31" s="1251" t="s">
        <v>222</v>
      </c>
      <c r="I31" s="1252" t="s">
        <v>281</v>
      </c>
      <c r="J31" s="1251" t="s">
        <v>222</v>
      </c>
      <c r="K31" s="1253" t="s">
        <v>281</v>
      </c>
    </row>
    <row r="32" spans="2:18" ht="3" customHeight="1">
      <c r="B32" s="209"/>
      <c r="D32" s="1279"/>
      <c r="E32" s="212"/>
      <c r="F32" s="212"/>
      <c r="G32" s="212"/>
      <c r="H32" s="212"/>
      <c r="I32" s="212"/>
      <c r="J32" s="212"/>
      <c r="K32" s="1275"/>
    </row>
    <row r="33" spans="2:11" ht="8.25" customHeight="1">
      <c r="B33" s="209"/>
      <c r="C33" s="211" t="s">
        <v>520</v>
      </c>
      <c r="D33" s="1258">
        <v>83.4</v>
      </c>
      <c r="E33" s="1280">
        <v>51.7</v>
      </c>
      <c r="F33" s="1260">
        <v>95.5</v>
      </c>
      <c r="G33" s="1259">
        <v>14.4</v>
      </c>
      <c r="H33" s="1258" t="s">
        <v>1018</v>
      </c>
      <c r="I33" s="1259">
        <v>30.3</v>
      </c>
      <c r="J33" s="1258">
        <v>38.200000000000003</v>
      </c>
      <c r="K33" s="1261">
        <v>18.8</v>
      </c>
    </row>
    <row r="34" spans="2:11" ht="8.25" customHeight="1">
      <c r="B34" s="209"/>
      <c r="C34" s="211" t="s">
        <v>536</v>
      </c>
      <c r="D34" s="1258">
        <v>134.9</v>
      </c>
      <c r="E34" s="1280">
        <v>38.700000000000003</v>
      </c>
      <c r="F34" s="1260">
        <v>532.29999999999995</v>
      </c>
      <c r="G34" s="1259">
        <v>37.799999999999997</v>
      </c>
      <c r="H34" s="1258" t="s">
        <v>1019</v>
      </c>
      <c r="I34" s="1259">
        <v>43.5</v>
      </c>
      <c r="J34" s="1258">
        <v>815.9</v>
      </c>
      <c r="K34" s="1261">
        <v>43.1</v>
      </c>
    </row>
    <row r="35" spans="2:11" ht="8.25" customHeight="1">
      <c r="B35" s="209"/>
      <c r="C35" s="211" t="s">
        <v>905</v>
      </c>
      <c r="D35" s="1258">
        <v>37.299999999999997</v>
      </c>
      <c r="E35" s="1280">
        <v>27.8</v>
      </c>
      <c r="F35" s="1260">
        <v>49.1</v>
      </c>
      <c r="G35" s="1259">
        <v>18.3</v>
      </c>
      <c r="H35" s="1258">
        <v>831.6</v>
      </c>
      <c r="I35" s="1259">
        <v>31.2</v>
      </c>
      <c r="J35" s="1258">
        <v>81.8</v>
      </c>
      <c r="K35" s="1261">
        <v>20.3</v>
      </c>
    </row>
    <row r="36" spans="2:11" ht="3" customHeight="1">
      <c r="B36" s="209"/>
      <c r="C36" s="211"/>
      <c r="D36" s="1258"/>
      <c r="E36" s="1280"/>
      <c r="F36" s="1260"/>
      <c r="G36" s="1259"/>
      <c r="H36" s="1258"/>
      <c r="I36" s="1259"/>
      <c r="J36" s="1258"/>
      <c r="K36" s="1261"/>
    </row>
    <row r="37" spans="2:11" ht="7.5" customHeight="1">
      <c r="B37" s="209"/>
      <c r="C37" s="211" t="s">
        <v>910</v>
      </c>
      <c r="D37" s="1258">
        <v>47</v>
      </c>
      <c r="E37" s="1280">
        <v>31</v>
      </c>
      <c r="F37" s="1260">
        <v>21.2</v>
      </c>
      <c r="G37" s="1259">
        <v>17.399999999999999</v>
      </c>
      <c r="H37" s="1258">
        <v>779.3</v>
      </c>
      <c r="I37" s="1259">
        <v>38.200000000000003</v>
      </c>
      <c r="J37" s="1258">
        <v>47.9</v>
      </c>
      <c r="K37" s="1261">
        <v>34.9</v>
      </c>
    </row>
    <row r="38" spans="2:11" ht="8.25" customHeight="1">
      <c r="B38" s="209"/>
      <c r="C38" s="211" t="s">
        <v>542</v>
      </c>
      <c r="D38" s="1258">
        <v>16.3</v>
      </c>
      <c r="E38" s="1280">
        <v>26.6</v>
      </c>
      <c r="F38" s="1260">
        <v>69.3</v>
      </c>
      <c r="G38" s="1259">
        <v>66.900000000000006</v>
      </c>
      <c r="H38" s="1258" t="s">
        <v>1020</v>
      </c>
      <c r="I38" s="1259">
        <v>40.799999999999997</v>
      </c>
      <c r="J38" s="1258">
        <v>328.4</v>
      </c>
      <c r="K38" s="1261">
        <v>52.8</v>
      </c>
    </row>
    <row r="39" spans="2:11" ht="7.5" customHeight="1">
      <c r="B39" s="209"/>
      <c r="C39" s="211" t="s">
        <v>919</v>
      </c>
      <c r="D39" s="1258">
        <v>20.100000000000001</v>
      </c>
      <c r="E39" s="1280">
        <v>7.9</v>
      </c>
      <c r="F39" s="1260">
        <v>384.7</v>
      </c>
      <c r="G39" s="1259">
        <v>38.9</v>
      </c>
      <c r="H39" s="1258" t="s">
        <v>1021</v>
      </c>
      <c r="I39" s="1259">
        <v>31.7</v>
      </c>
      <c r="J39" s="1258" t="s">
        <v>1022</v>
      </c>
      <c r="K39" s="1261">
        <v>37</v>
      </c>
    </row>
    <row r="40" spans="2:11" ht="3" customHeight="1">
      <c r="B40" s="209"/>
      <c r="C40" s="211"/>
      <c r="D40" s="1258"/>
      <c r="E40" s="1280"/>
      <c r="F40" s="1260"/>
      <c r="G40" s="1259"/>
      <c r="H40" s="1258"/>
      <c r="I40" s="1259"/>
      <c r="J40" s="1258"/>
      <c r="K40" s="1261"/>
    </row>
    <row r="41" spans="2:11" ht="7.5" customHeight="1">
      <c r="B41" s="209"/>
      <c r="C41" s="211" t="s">
        <v>539</v>
      </c>
      <c r="D41" s="1258">
        <v>111.4</v>
      </c>
      <c r="E41" s="1280">
        <v>34.1</v>
      </c>
      <c r="F41" s="1260">
        <v>362.4</v>
      </c>
      <c r="G41" s="1259">
        <v>47.9</v>
      </c>
      <c r="H41" s="1281" t="s">
        <v>1023</v>
      </c>
      <c r="I41" s="1259">
        <v>38.4</v>
      </c>
      <c r="J41" s="1258">
        <v>961.8</v>
      </c>
      <c r="K41" s="1261">
        <v>38.799999999999997</v>
      </c>
    </row>
    <row r="42" spans="2:11" ht="7.5" customHeight="1">
      <c r="B42" s="209"/>
      <c r="C42" s="211" t="s">
        <v>928</v>
      </c>
      <c r="D42" s="1258">
        <v>20.9</v>
      </c>
      <c r="E42" s="1280">
        <v>19.600000000000001</v>
      </c>
      <c r="F42" s="1260">
        <v>3.1</v>
      </c>
      <c r="G42" s="1259">
        <v>3.1</v>
      </c>
      <c r="H42" s="1258" t="s">
        <v>1024</v>
      </c>
      <c r="I42" s="1259">
        <v>22.7</v>
      </c>
      <c r="J42" s="1258">
        <v>8.3000000000000007</v>
      </c>
      <c r="K42" s="1261">
        <v>3.1</v>
      </c>
    </row>
    <row r="43" spans="2:11" ht="7.5" customHeight="1">
      <c r="B43" s="209"/>
      <c r="C43" s="211" t="s">
        <v>933</v>
      </c>
      <c r="D43" s="1258">
        <v>1</v>
      </c>
      <c r="E43" s="1280">
        <v>8.8000000000000007</v>
      </c>
      <c r="F43" s="1270" t="s">
        <v>1025</v>
      </c>
      <c r="G43" s="1270" t="s">
        <v>1025</v>
      </c>
      <c r="H43" s="1258">
        <v>21</v>
      </c>
      <c r="I43" s="1259">
        <v>20.7</v>
      </c>
      <c r="J43" s="1258">
        <v>1.1000000000000001</v>
      </c>
      <c r="K43" s="1261">
        <v>38.4</v>
      </c>
    </row>
    <row r="44" spans="2:11" ht="3" customHeight="1">
      <c r="B44" s="209"/>
      <c r="C44" s="211"/>
      <c r="D44" s="1258"/>
      <c r="E44" s="1280"/>
      <c r="F44" s="1260"/>
      <c r="G44" s="1259"/>
      <c r="H44" s="1258"/>
      <c r="I44" s="1259"/>
      <c r="J44" s="1258"/>
      <c r="K44" s="1261"/>
    </row>
    <row r="45" spans="2:11" ht="7.5" customHeight="1">
      <c r="B45" s="209"/>
      <c r="C45" s="211" t="s">
        <v>543</v>
      </c>
      <c r="D45" s="1258">
        <v>35.6</v>
      </c>
      <c r="E45" s="1280">
        <v>41.5</v>
      </c>
      <c r="F45" s="1260">
        <v>57.3</v>
      </c>
      <c r="G45" s="1259">
        <v>34.6</v>
      </c>
      <c r="H45" s="1258" t="s">
        <v>1026</v>
      </c>
      <c r="I45" s="1259">
        <v>39.4</v>
      </c>
      <c r="J45" s="1258">
        <v>114.7</v>
      </c>
      <c r="K45" s="1261">
        <v>44.5</v>
      </c>
    </row>
    <row r="46" spans="2:11" ht="7.5" customHeight="1">
      <c r="B46" s="209"/>
      <c r="C46" s="211" t="s">
        <v>544</v>
      </c>
      <c r="D46" s="1258">
        <v>7.9</v>
      </c>
      <c r="E46" s="1280">
        <v>10.7</v>
      </c>
      <c r="F46" s="1260">
        <v>59.6</v>
      </c>
      <c r="G46" s="1259">
        <v>20.8</v>
      </c>
      <c r="H46" s="1258" t="s">
        <v>1027</v>
      </c>
      <c r="I46" s="1259">
        <v>26.5</v>
      </c>
      <c r="J46" s="1258">
        <v>178.7</v>
      </c>
      <c r="K46" s="1261">
        <v>28</v>
      </c>
    </row>
    <row r="47" spans="2:11" ht="8.25" customHeight="1">
      <c r="B47" s="209"/>
      <c r="C47" s="211" t="s">
        <v>946</v>
      </c>
      <c r="D47" s="1258">
        <v>12.9</v>
      </c>
      <c r="E47" s="1280">
        <v>23.7</v>
      </c>
      <c r="F47" s="1260">
        <v>7.6</v>
      </c>
      <c r="G47" s="1260">
        <v>50.6</v>
      </c>
      <c r="H47" s="1258">
        <v>691.5</v>
      </c>
      <c r="I47" s="1259">
        <v>28.4</v>
      </c>
      <c r="J47" s="1258">
        <v>175.4</v>
      </c>
      <c r="K47" s="1261">
        <v>60</v>
      </c>
    </row>
    <row r="48" spans="2:11" ht="8.25" customHeight="1">
      <c r="B48" s="209"/>
      <c r="C48" s="211" t="s">
        <v>545</v>
      </c>
      <c r="D48" s="1258">
        <v>12</v>
      </c>
      <c r="E48" s="1280">
        <v>21</v>
      </c>
      <c r="F48" s="1260">
        <v>23.3</v>
      </c>
      <c r="G48" s="1259">
        <v>34.700000000000003</v>
      </c>
      <c r="H48" s="1258">
        <v>874.5</v>
      </c>
      <c r="I48" s="1259">
        <v>33</v>
      </c>
      <c r="J48" s="1258">
        <v>31.5</v>
      </c>
      <c r="K48" s="1261">
        <v>47.6</v>
      </c>
    </row>
    <row r="49" spans="2:14" ht="3" customHeight="1">
      <c r="B49" s="213"/>
      <c r="C49" s="214"/>
      <c r="D49" s="1263"/>
      <c r="E49" s="1282"/>
      <c r="F49" s="1283"/>
      <c r="G49" s="1264"/>
      <c r="H49" s="1263"/>
      <c r="I49" s="1264"/>
      <c r="J49" s="1263"/>
      <c r="K49" s="1265"/>
    </row>
    <row r="50" spans="2:14" ht="3" customHeight="1">
      <c r="B50" s="209"/>
      <c r="C50" s="211"/>
      <c r="D50" s="1269"/>
      <c r="E50" s="1284"/>
      <c r="F50" s="1260"/>
      <c r="G50" s="1259"/>
      <c r="H50" s="1269"/>
      <c r="I50" s="1259"/>
      <c r="J50" s="1269"/>
      <c r="K50" s="1261"/>
    </row>
    <row r="51" spans="2:14" ht="9" customHeight="1">
      <c r="B51" s="209"/>
      <c r="C51" s="211" t="s">
        <v>955</v>
      </c>
      <c r="D51" s="1285">
        <v>540.70000000000005</v>
      </c>
      <c r="E51" s="1286">
        <v>29.6</v>
      </c>
      <c r="F51" s="1270" t="s">
        <v>1028</v>
      </c>
      <c r="G51" s="1271">
        <v>33.700000000000003</v>
      </c>
      <c r="H51" s="1285" t="s">
        <v>1029</v>
      </c>
      <c r="I51" s="1271">
        <v>35.1</v>
      </c>
      <c r="J51" s="1270" t="s">
        <v>1030</v>
      </c>
      <c r="K51" s="1272">
        <v>37.700000000000003</v>
      </c>
    </row>
    <row r="52" spans="2:14" ht="3" customHeight="1">
      <c r="B52" s="1287"/>
      <c r="C52" s="1288"/>
      <c r="D52" s="1289"/>
      <c r="E52" s="1289"/>
      <c r="F52" s="1289"/>
      <c r="G52" s="1289"/>
      <c r="H52" s="1289"/>
      <c r="I52" s="1289"/>
      <c r="J52" s="1289"/>
      <c r="K52" s="1290"/>
    </row>
    <row r="53" spans="2:14" ht="3" customHeight="1">
      <c r="D53" s="212"/>
      <c r="E53" s="212"/>
      <c r="F53" s="212"/>
      <c r="G53" s="212"/>
      <c r="H53" s="212"/>
      <c r="I53" s="212"/>
      <c r="J53" s="212"/>
      <c r="K53" s="212"/>
    </row>
    <row r="54" spans="2:14" ht="19.5" customHeight="1">
      <c r="B54" s="1291"/>
      <c r="C54" s="1292"/>
      <c r="D54" s="1292"/>
      <c r="E54" s="1292"/>
      <c r="F54" s="1292"/>
      <c r="G54" s="1292"/>
      <c r="H54" s="1292"/>
      <c r="I54" s="1292"/>
      <c r="J54" s="1292"/>
      <c r="K54" s="1292"/>
      <c r="L54" s="1254"/>
      <c r="M54" s="1254"/>
      <c r="N54" s="1254"/>
    </row>
    <row r="55" spans="2:14">
      <c r="C55" s="2103" t="s">
        <v>2113</v>
      </c>
    </row>
    <row r="56" spans="2:14" ht="14.25">
      <c r="C56" s="2101" t="s">
        <v>151</v>
      </c>
      <c r="D56" s="1254"/>
      <c r="E56" s="1254"/>
      <c r="F56" s="1254"/>
      <c r="G56" s="1254"/>
      <c r="H56" s="1254"/>
      <c r="I56" s="1254"/>
      <c r="J56" s="1254"/>
      <c r="K56" s="1254"/>
    </row>
    <row r="57" spans="2:14">
      <c r="C57" s="2181" t="s">
        <v>315</v>
      </c>
      <c r="D57" s="1254"/>
      <c r="E57" s="1254"/>
      <c r="F57" s="1254"/>
      <c r="G57" s="1254"/>
      <c r="H57" s="1254"/>
      <c r="I57" s="1254"/>
      <c r="J57" s="1254"/>
      <c r="K57" s="1254"/>
    </row>
    <row r="58" spans="2:14">
      <c r="G58" s="1254"/>
    </row>
  </sheetData>
  <hyperlinks>
    <hyperlink ref="C56" r:id="rId1" xr:uid="{B1C4AEEC-F6DD-4DBC-9A51-8E0BB73BA89B}"/>
    <hyperlink ref="C57" location="'Inhaltsverzeichnis_2026-02'!A1" display="Zurück zum Inhaltsverzeichnis" xr:uid="{B7AFE729-9AD7-4010-9657-238580282D97}"/>
  </hyperlinks>
  <pageMargins left="0.78740157480314965" right="0.59055118110236227" top="0.39370078740157483" bottom="0.19685039370078741" header="0.19685039370078741" footer="0.19685039370078741"/>
  <pageSetup paperSize="9" orientation="portrait" verticalDpi="300" r:id="rId2"/>
  <headerFooter alignWithMargins="0">
    <oddFooter>&amp;L&amp;D / &amp;T&amp;R&amp;A</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20D21-3F8E-419B-93DB-C652F0E36FB0}">
  <sheetPr transitionEvaluation="1" codeName="Tabelle16">
    <tabColor rgb="FF00854A"/>
  </sheetPr>
  <dimension ref="A1:X34"/>
  <sheetViews>
    <sheetView showGridLines="0" zoomScaleNormal="100" workbookViewId="0"/>
  </sheetViews>
  <sheetFormatPr baseColWidth="10" defaultColWidth="8.625" defaultRowHeight="9.9499999999999993" customHeight="1"/>
  <cols>
    <col min="1" max="1" width="24.875" style="687" customWidth="1"/>
    <col min="2" max="2" width="20.375" style="687" customWidth="1"/>
    <col min="3" max="3" width="12.625" style="687" customWidth="1"/>
    <col min="4" max="4" width="8.125" style="687" customWidth="1"/>
    <col min="5" max="14" width="7.125" style="687" customWidth="1"/>
    <col min="15" max="17" width="7.125" style="671" customWidth="1"/>
    <col min="18" max="18" width="8.625" style="671" customWidth="1"/>
    <col min="19" max="24" width="8.625" style="671"/>
    <col min="25" max="16384" width="8.625" style="687"/>
  </cols>
  <sheetData>
    <row r="1" spans="1:17" ht="21.75" customHeight="1">
      <c r="A1" s="1352" t="s">
        <v>1045</v>
      </c>
      <c r="B1" s="668"/>
      <c r="C1" s="669"/>
      <c r="D1" s="669"/>
      <c r="E1" s="669"/>
      <c r="F1" s="669"/>
      <c r="G1" s="669"/>
      <c r="H1" s="669"/>
      <c r="I1" s="669"/>
      <c r="J1" s="669"/>
      <c r="K1" s="669"/>
      <c r="L1" s="669"/>
      <c r="M1" s="669"/>
      <c r="N1" s="669"/>
      <c r="O1" s="670"/>
      <c r="P1" s="670"/>
      <c r="Q1" s="670"/>
    </row>
    <row r="2" spans="1:17" ht="16.5" customHeight="1">
      <c r="A2" s="672" t="s">
        <v>618</v>
      </c>
      <c r="B2" s="668"/>
      <c r="C2" s="669"/>
      <c r="D2" s="669"/>
      <c r="E2" s="669"/>
      <c r="F2" s="669"/>
      <c r="G2" s="669"/>
      <c r="H2" s="669"/>
      <c r="I2" s="669"/>
      <c r="J2" s="669"/>
      <c r="K2" s="669"/>
      <c r="L2" s="669"/>
      <c r="M2" s="669"/>
      <c r="N2" s="669"/>
      <c r="O2" s="670"/>
      <c r="P2" s="670"/>
      <c r="Q2" s="670"/>
    </row>
    <row r="3" spans="1:17" ht="16.5" customHeight="1">
      <c r="A3" s="672" t="s">
        <v>164</v>
      </c>
      <c r="B3" s="668"/>
      <c r="C3" s="669"/>
      <c r="D3" s="669"/>
      <c r="E3" s="669"/>
      <c r="F3" s="669"/>
      <c r="G3" s="669"/>
      <c r="H3" s="669"/>
      <c r="I3" s="669"/>
      <c r="J3" s="669"/>
      <c r="K3" s="669"/>
      <c r="L3" s="669"/>
      <c r="M3" s="669"/>
      <c r="N3" s="669"/>
      <c r="O3" s="670"/>
      <c r="P3" s="670"/>
      <c r="Q3" s="670"/>
    </row>
    <row r="4" spans="1:17" ht="16.5" customHeight="1">
      <c r="A4" s="672" t="s">
        <v>619</v>
      </c>
      <c r="B4" s="669"/>
      <c r="C4" s="669"/>
      <c r="D4" s="669"/>
      <c r="E4" s="669"/>
      <c r="F4" s="669"/>
      <c r="G4" s="669"/>
      <c r="H4" s="669"/>
      <c r="I4" s="669"/>
      <c r="J4" s="669"/>
      <c r="K4" s="669"/>
      <c r="L4" s="669"/>
      <c r="M4" s="669"/>
      <c r="N4" s="669"/>
      <c r="O4" s="670"/>
      <c r="P4" s="670"/>
      <c r="Q4" s="670"/>
    </row>
    <row r="5" spans="1:17" ht="26.25" customHeight="1">
      <c r="A5" s="619" t="s">
        <v>513</v>
      </c>
      <c r="B5" s="673" t="s">
        <v>620</v>
      </c>
      <c r="C5" s="619" t="s">
        <v>571</v>
      </c>
      <c r="D5" s="619" t="s">
        <v>293</v>
      </c>
      <c r="E5" s="619" t="s">
        <v>165</v>
      </c>
      <c r="F5" s="621" t="s">
        <v>175</v>
      </c>
      <c r="G5" s="619" t="s">
        <v>166</v>
      </c>
      <c r="H5" s="619" t="s">
        <v>167</v>
      </c>
      <c r="I5" s="619" t="s">
        <v>168</v>
      </c>
      <c r="J5" s="619" t="s">
        <v>264</v>
      </c>
      <c r="K5" s="619" t="s">
        <v>169</v>
      </c>
      <c r="L5" s="619" t="s">
        <v>170</v>
      </c>
      <c r="M5" s="619" t="s">
        <v>171</v>
      </c>
      <c r="N5" s="619" t="s">
        <v>172</v>
      </c>
      <c r="O5" s="619" t="s">
        <v>173</v>
      </c>
      <c r="P5" s="619" t="s">
        <v>174</v>
      </c>
      <c r="Q5" s="238" t="s">
        <v>621</v>
      </c>
    </row>
    <row r="6" spans="1:17" ht="13.5" customHeight="1">
      <c r="A6" s="240" t="s">
        <v>622</v>
      </c>
      <c r="B6" s="674"/>
      <c r="C6" s="644" t="s">
        <v>574</v>
      </c>
      <c r="D6" s="675">
        <v>2024</v>
      </c>
      <c r="E6" s="676">
        <v>32</v>
      </c>
      <c r="F6" s="676">
        <v>33</v>
      </c>
      <c r="G6" s="676">
        <v>37</v>
      </c>
      <c r="H6" s="676">
        <v>41</v>
      </c>
      <c r="I6" s="676">
        <v>40</v>
      </c>
      <c r="J6" s="676">
        <v>40</v>
      </c>
      <c r="K6" s="676">
        <v>40</v>
      </c>
      <c r="L6" s="676">
        <v>37</v>
      </c>
      <c r="M6" s="676">
        <v>34</v>
      </c>
      <c r="N6" s="676">
        <v>31</v>
      </c>
      <c r="O6" s="676">
        <v>30</v>
      </c>
      <c r="P6" s="676">
        <v>29</v>
      </c>
      <c r="Q6" s="676">
        <v>44</v>
      </c>
    </row>
    <row r="7" spans="1:17" ht="13.5" customHeight="1">
      <c r="A7" s="626" t="s">
        <v>623</v>
      </c>
      <c r="B7" s="674"/>
      <c r="C7" s="677" t="s">
        <v>574</v>
      </c>
      <c r="D7" s="675">
        <v>2025</v>
      </c>
      <c r="E7" s="678">
        <v>31</v>
      </c>
      <c r="F7" s="678">
        <v>33</v>
      </c>
      <c r="G7" s="678">
        <v>37</v>
      </c>
      <c r="H7" s="678">
        <v>41</v>
      </c>
      <c r="I7" s="678">
        <v>41</v>
      </c>
      <c r="J7" s="678">
        <v>40</v>
      </c>
      <c r="K7" s="678">
        <v>40</v>
      </c>
      <c r="L7" s="678">
        <v>36</v>
      </c>
      <c r="M7" s="678">
        <v>34</v>
      </c>
      <c r="N7" s="678">
        <v>32</v>
      </c>
      <c r="O7" s="678">
        <v>29</v>
      </c>
      <c r="P7" s="678">
        <v>27</v>
      </c>
      <c r="Q7" s="678">
        <v>42</v>
      </c>
    </row>
    <row r="8" spans="1:17" ht="13.5" customHeight="1">
      <c r="A8" s="679" t="s">
        <v>624</v>
      </c>
      <c r="B8" s="680" t="s">
        <v>625</v>
      </c>
      <c r="C8" s="644" t="s">
        <v>626</v>
      </c>
      <c r="D8" s="675">
        <v>2024</v>
      </c>
      <c r="E8" s="676">
        <v>5031.991</v>
      </c>
      <c r="F8" s="676">
        <v>4901.5619999999999</v>
      </c>
      <c r="G8" s="676">
        <v>5046.4589999999998</v>
      </c>
      <c r="H8" s="676">
        <v>5614.1049999999996</v>
      </c>
      <c r="I8" s="676">
        <v>7588.7389999999996</v>
      </c>
      <c r="J8" s="676">
        <v>5479.7089999999998</v>
      </c>
      <c r="K8" s="676">
        <v>3392.828</v>
      </c>
      <c r="L8" s="676">
        <v>3895.2710000000002</v>
      </c>
      <c r="M8" s="676">
        <v>6636.4059999999999</v>
      </c>
      <c r="N8" s="676">
        <v>4978.8329999999996</v>
      </c>
      <c r="O8" s="676">
        <v>1765.058</v>
      </c>
      <c r="P8" s="676">
        <v>3521.0070000000001</v>
      </c>
      <c r="Q8" s="676">
        <v>57851.968000000001</v>
      </c>
    </row>
    <row r="9" spans="1:17" ht="13.5" customHeight="1">
      <c r="A9" s="681" t="s">
        <v>627</v>
      </c>
      <c r="B9" s="682" t="s">
        <v>625</v>
      </c>
      <c r="C9" s="677" t="s">
        <v>626</v>
      </c>
      <c r="D9" s="675">
        <v>2025</v>
      </c>
      <c r="E9" s="678">
        <v>6126.56</v>
      </c>
      <c r="F9" s="678">
        <v>5727.3410000000003</v>
      </c>
      <c r="G9" s="678">
        <v>4653.674</v>
      </c>
      <c r="H9" s="678">
        <v>4513.0209999999997</v>
      </c>
      <c r="I9" s="678">
        <v>6102.6790000000001</v>
      </c>
      <c r="J9" s="678">
        <v>6265.5389999999998</v>
      </c>
      <c r="K9" s="678">
        <v>4190.8919999999998</v>
      </c>
      <c r="L9" s="678">
        <v>4416.82</v>
      </c>
      <c r="M9" s="678">
        <v>6293.3760000000002</v>
      </c>
      <c r="N9" s="678">
        <v>3883.23</v>
      </c>
      <c r="O9" s="678">
        <v>2772.2959999999998</v>
      </c>
      <c r="P9" s="678">
        <v>5577.5190000000002</v>
      </c>
      <c r="Q9" s="678">
        <v>60522.947</v>
      </c>
    </row>
    <row r="10" spans="1:17" ht="13.5" customHeight="1">
      <c r="A10" s="681" t="s">
        <v>627</v>
      </c>
      <c r="B10" s="680" t="s">
        <v>628</v>
      </c>
      <c r="C10" s="644" t="s">
        <v>626</v>
      </c>
      <c r="D10" s="675">
        <v>2024</v>
      </c>
      <c r="E10" s="676">
        <v>67004.061000000002</v>
      </c>
      <c r="F10" s="676">
        <v>64639.175000000003</v>
      </c>
      <c r="G10" s="676">
        <v>64084.455999999998</v>
      </c>
      <c r="H10" s="676">
        <v>66340.411999999997</v>
      </c>
      <c r="I10" s="676">
        <v>67482.941000000006</v>
      </c>
      <c r="J10" s="676">
        <v>61518.228000000003</v>
      </c>
      <c r="K10" s="676">
        <v>70272.673999999999</v>
      </c>
      <c r="L10" s="676">
        <v>64571.036</v>
      </c>
      <c r="M10" s="676">
        <v>63252.074999999997</v>
      </c>
      <c r="N10" s="676">
        <v>64683.050999999999</v>
      </c>
      <c r="O10" s="676">
        <v>57889.305</v>
      </c>
      <c r="P10" s="676">
        <v>66413.070999999996</v>
      </c>
      <c r="Q10" s="676">
        <v>778150.48499999999</v>
      </c>
    </row>
    <row r="11" spans="1:17" ht="13.5" customHeight="1">
      <c r="A11" s="681" t="s">
        <v>627</v>
      </c>
      <c r="B11" s="682" t="s">
        <v>628</v>
      </c>
      <c r="C11" s="677" t="s">
        <v>626</v>
      </c>
      <c r="D11" s="675">
        <v>2025</v>
      </c>
      <c r="E11" s="678">
        <v>68529.41</v>
      </c>
      <c r="F11" s="678">
        <v>60976.796999999999</v>
      </c>
      <c r="G11" s="678">
        <v>64801.891000000003</v>
      </c>
      <c r="H11" s="678">
        <v>65651.888999999996</v>
      </c>
      <c r="I11" s="678">
        <v>67500.657999999996</v>
      </c>
      <c r="J11" s="678">
        <v>65340.315000000002</v>
      </c>
      <c r="K11" s="678">
        <v>68135.759000000005</v>
      </c>
      <c r="L11" s="678">
        <v>62237.84</v>
      </c>
      <c r="M11" s="678">
        <v>65819.501999999993</v>
      </c>
      <c r="N11" s="678">
        <v>65463.593000000001</v>
      </c>
      <c r="O11" s="678">
        <v>56300.182000000001</v>
      </c>
      <c r="P11" s="678">
        <v>70933.956000000006</v>
      </c>
      <c r="Q11" s="678">
        <v>781691.79200000002</v>
      </c>
    </row>
    <row r="12" spans="1:17" ht="13.5" customHeight="1">
      <c r="A12" s="681" t="s">
        <v>627</v>
      </c>
      <c r="B12" s="680" t="s">
        <v>629</v>
      </c>
      <c r="C12" s="644" t="s">
        <v>626</v>
      </c>
      <c r="D12" s="675">
        <v>2024</v>
      </c>
      <c r="E12" s="676" t="s">
        <v>176</v>
      </c>
      <c r="F12" s="676" t="s">
        <v>176</v>
      </c>
      <c r="G12" s="676" t="s">
        <v>176</v>
      </c>
      <c r="H12" s="676" t="s">
        <v>176</v>
      </c>
      <c r="I12" s="676" t="s">
        <v>176</v>
      </c>
      <c r="J12" s="676" t="s">
        <v>176</v>
      </c>
      <c r="K12" s="676" t="s">
        <v>176</v>
      </c>
      <c r="L12" s="676" t="s">
        <v>176</v>
      </c>
      <c r="M12" s="676" t="s">
        <v>176</v>
      </c>
      <c r="N12" s="676" t="s">
        <v>176</v>
      </c>
      <c r="O12" s="676" t="s">
        <v>176</v>
      </c>
      <c r="P12" s="676" t="s">
        <v>176</v>
      </c>
      <c r="Q12" s="676" t="s">
        <v>176</v>
      </c>
    </row>
    <row r="13" spans="1:17" ht="13.5" customHeight="1">
      <c r="A13" s="681" t="s">
        <v>627</v>
      </c>
      <c r="B13" s="682" t="s">
        <v>629</v>
      </c>
      <c r="C13" s="677" t="s">
        <v>626</v>
      </c>
      <c r="D13" s="675">
        <v>2025</v>
      </c>
      <c r="E13" s="678" t="s">
        <v>176</v>
      </c>
      <c r="F13" s="678" t="s">
        <v>176</v>
      </c>
      <c r="G13" s="678" t="s">
        <v>176</v>
      </c>
      <c r="H13" s="676" t="s">
        <v>176</v>
      </c>
      <c r="I13" s="676" t="s">
        <v>176</v>
      </c>
      <c r="J13" s="676" t="s">
        <v>176</v>
      </c>
      <c r="K13" s="676" t="s">
        <v>176</v>
      </c>
      <c r="L13" s="676" t="s">
        <v>176</v>
      </c>
      <c r="M13" s="676" t="s">
        <v>176</v>
      </c>
      <c r="N13" s="676" t="s">
        <v>176</v>
      </c>
      <c r="O13" s="676" t="s">
        <v>263</v>
      </c>
      <c r="P13" s="676" t="s">
        <v>263</v>
      </c>
      <c r="Q13" s="676" t="s">
        <v>176</v>
      </c>
    </row>
    <row r="14" spans="1:17" ht="13.5" customHeight="1">
      <c r="A14" s="681" t="s">
        <v>627</v>
      </c>
      <c r="B14" s="680" t="s">
        <v>630</v>
      </c>
      <c r="C14" s="644" t="s">
        <v>626</v>
      </c>
      <c r="D14" s="675">
        <v>2024</v>
      </c>
      <c r="E14" s="676" t="s">
        <v>263</v>
      </c>
      <c r="F14" s="676" t="s">
        <v>176</v>
      </c>
      <c r="G14" s="676">
        <v>167.74299999999999</v>
      </c>
      <c r="H14" s="676">
        <v>393.91800000000001</v>
      </c>
      <c r="I14" s="676">
        <v>386.75299999999999</v>
      </c>
      <c r="J14" s="676">
        <v>296.94299999999998</v>
      </c>
      <c r="K14" s="676">
        <v>188.59</v>
      </c>
      <c r="L14" s="676" t="s">
        <v>176</v>
      </c>
      <c r="M14" s="676" t="s">
        <v>263</v>
      </c>
      <c r="N14" s="676" t="s">
        <v>263</v>
      </c>
      <c r="O14" s="676" t="s">
        <v>263</v>
      </c>
      <c r="P14" s="676" t="s">
        <v>263</v>
      </c>
      <c r="Q14" s="676">
        <v>1474.0509999999999</v>
      </c>
    </row>
    <row r="15" spans="1:17" ht="13.5" customHeight="1">
      <c r="A15" s="681" t="s">
        <v>627</v>
      </c>
      <c r="B15" s="682" t="s">
        <v>630</v>
      </c>
      <c r="C15" s="677" t="s">
        <v>626</v>
      </c>
      <c r="D15" s="675">
        <v>2025</v>
      </c>
      <c r="E15" s="678" t="s">
        <v>263</v>
      </c>
      <c r="F15" s="676" t="s">
        <v>176</v>
      </c>
      <c r="G15" s="678">
        <v>216.32900000000001</v>
      </c>
      <c r="H15" s="678">
        <v>343.95299999999997</v>
      </c>
      <c r="I15" s="678">
        <v>366.88400000000001</v>
      </c>
      <c r="J15" s="678">
        <v>298.01499999999999</v>
      </c>
      <c r="K15" s="678">
        <v>154.44800000000001</v>
      </c>
      <c r="L15" s="676" t="s">
        <v>176</v>
      </c>
      <c r="M15" s="676" t="s">
        <v>263</v>
      </c>
      <c r="N15" s="676" t="s">
        <v>263</v>
      </c>
      <c r="O15" s="676" t="s">
        <v>263</v>
      </c>
      <c r="P15" s="676" t="s">
        <v>263</v>
      </c>
      <c r="Q15" s="678">
        <v>1415.999</v>
      </c>
    </row>
    <row r="16" spans="1:17" ht="13.5" customHeight="1">
      <c r="A16" s="681" t="s">
        <v>627</v>
      </c>
      <c r="B16" s="680" t="s">
        <v>631</v>
      </c>
      <c r="C16" s="644" t="s">
        <v>626</v>
      </c>
      <c r="D16" s="675">
        <v>2024</v>
      </c>
      <c r="E16" s="678">
        <v>4986.3249999999998</v>
      </c>
      <c r="F16" s="678">
        <v>4836.2460000000001</v>
      </c>
      <c r="G16" s="678">
        <v>4242.0469999999996</v>
      </c>
      <c r="H16" s="678">
        <v>4744.5770000000002</v>
      </c>
      <c r="I16" s="678">
        <v>4778.1880000000001</v>
      </c>
      <c r="J16" s="678">
        <v>4779.4430000000002</v>
      </c>
      <c r="K16" s="678">
        <v>4584.2079999999996</v>
      </c>
      <c r="L16" s="678">
        <v>4299.0950000000003</v>
      </c>
      <c r="M16" s="678">
        <v>4534.875</v>
      </c>
      <c r="N16" s="678">
        <v>4926.2439999999997</v>
      </c>
      <c r="O16" s="678">
        <v>4070.7240000000002</v>
      </c>
      <c r="P16" s="678">
        <v>5047.2690000000002</v>
      </c>
      <c r="Q16" s="678">
        <v>55829.241000000002</v>
      </c>
    </row>
    <row r="17" spans="1:17" ht="13.5" customHeight="1">
      <c r="A17" s="681" t="s">
        <v>627</v>
      </c>
      <c r="B17" s="682" t="s">
        <v>631</v>
      </c>
      <c r="C17" s="677" t="s">
        <v>626</v>
      </c>
      <c r="D17" s="675">
        <v>2025</v>
      </c>
      <c r="E17" s="678">
        <v>4647.2340000000004</v>
      </c>
      <c r="F17" s="678">
        <v>4250.2139999999999</v>
      </c>
      <c r="G17" s="678">
        <v>4514.8850000000002</v>
      </c>
      <c r="H17" s="678">
        <v>4795.24</v>
      </c>
      <c r="I17" s="678">
        <v>4518.78</v>
      </c>
      <c r="J17" s="678">
        <v>4718.2529999999997</v>
      </c>
      <c r="K17" s="678">
        <v>4760.93</v>
      </c>
      <c r="L17" s="678">
        <v>4335.8140000000003</v>
      </c>
      <c r="M17" s="678">
        <v>5218.7749999999996</v>
      </c>
      <c r="N17" s="678">
        <v>4270.5929999999998</v>
      </c>
      <c r="O17" s="678">
        <v>3406.3560000000002</v>
      </c>
      <c r="P17" s="678">
        <v>4221.51</v>
      </c>
      <c r="Q17" s="678">
        <v>53658.584000000003</v>
      </c>
    </row>
    <row r="18" spans="1:17" ht="13.5" customHeight="1">
      <c r="A18" s="679" t="s">
        <v>632</v>
      </c>
      <c r="B18" s="680" t="s">
        <v>625</v>
      </c>
      <c r="C18" s="644" t="s">
        <v>626</v>
      </c>
      <c r="D18" s="675">
        <v>2024</v>
      </c>
      <c r="E18" s="678">
        <v>1751.74</v>
      </c>
      <c r="F18" s="678">
        <v>1841.134</v>
      </c>
      <c r="G18" s="678">
        <v>1922.106</v>
      </c>
      <c r="H18" s="678">
        <v>1863.723</v>
      </c>
      <c r="I18" s="678">
        <v>2707.7620000000002</v>
      </c>
      <c r="J18" s="678">
        <v>2163.297</v>
      </c>
      <c r="K18" s="678">
        <v>1278.3309999999999</v>
      </c>
      <c r="L18" s="678">
        <v>1365.289</v>
      </c>
      <c r="M18" s="678">
        <v>2177.8180000000002</v>
      </c>
      <c r="N18" s="678">
        <v>1925.318</v>
      </c>
      <c r="O18" s="678">
        <v>1080.327</v>
      </c>
      <c r="P18" s="678">
        <v>828.14599999999996</v>
      </c>
      <c r="Q18" s="678">
        <v>20904.991000000002</v>
      </c>
    </row>
    <row r="19" spans="1:17" ht="13.5" customHeight="1">
      <c r="A19" s="681" t="s">
        <v>632</v>
      </c>
      <c r="B19" s="682" t="s">
        <v>625</v>
      </c>
      <c r="C19" s="677" t="s">
        <v>626</v>
      </c>
      <c r="D19" s="675">
        <v>2025</v>
      </c>
      <c r="E19" s="678">
        <v>2278.5819999999999</v>
      </c>
      <c r="F19" s="678">
        <v>2138.0680000000002</v>
      </c>
      <c r="G19" s="678">
        <v>2045.288</v>
      </c>
      <c r="H19" s="678">
        <v>1733.181</v>
      </c>
      <c r="I19" s="678">
        <v>2084.393</v>
      </c>
      <c r="J19" s="678">
        <v>2431.665</v>
      </c>
      <c r="K19" s="678">
        <v>1523.2909999999999</v>
      </c>
      <c r="L19" s="678">
        <v>1596.7470000000001</v>
      </c>
      <c r="M19" s="678">
        <v>2085.366</v>
      </c>
      <c r="N19" s="678">
        <v>1734.8789999999999</v>
      </c>
      <c r="O19" s="678">
        <v>1018.415</v>
      </c>
      <c r="P19" s="678">
        <v>2081.4589999999998</v>
      </c>
      <c r="Q19" s="678">
        <v>22751.333999999999</v>
      </c>
    </row>
    <row r="20" spans="1:17" ht="13.5" customHeight="1">
      <c r="A20" s="681" t="s">
        <v>632</v>
      </c>
      <c r="B20" s="680" t="s">
        <v>633</v>
      </c>
      <c r="C20" s="644" t="s">
        <v>626</v>
      </c>
      <c r="D20" s="675">
        <v>2024</v>
      </c>
      <c r="E20" s="678">
        <v>58730.258000000002</v>
      </c>
      <c r="F20" s="678">
        <v>52155.692000000003</v>
      </c>
      <c r="G20" s="678">
        <v>57501.567999999999</v>
      </c>
      <c r="H20" s="678">
        <v>56502.658000000003</v>
      </c>
      <c r="I20" s="678">
        <v>56610.752</v>
      </c>
      <c r="J20" s="678">
        <v>53136.707999999999</v>
      </c>
      <c r="K20" s="678">
        <v>59765.699000000001</v>
      </c>
      <c r="L20" s="678">
        <v>58567.809000000001</v>
      </c>
      <c r="M20" s="678">
        <v>55329.351000000002</v>
      </c>
      <c r="N20" s="678">
        <v>59117.675000000003</v>
      </c>
      <c r="O20" s="678">
        <v>47868.595000000001</v>
      </c>
      <c r="P20" s="678">
        <v>57195.184000000001</v>
      </c>
      <c r="Q20" s="678">
        <v>672481.94900000002</v>
      </c>
    </row>
    <row r="21" spans="1:17" ht="13.5" customHeight="1">
      <c r="A21" s="681" t="s">
        <v>632</v>
      </c>
      <c r="B21" s="682" t="s">
        <v>634</v>
      </c>
      <c r="C21" s="677" t="s">
        <v>626</v>
      </c>
      <c r="D21" s="675">
        <v>2025</v>
      </c>
      <c r="E21" s="678">
        <v>59291.17</v>
      </c>
      <c r="F21" s="678">
        <v>54004.94</v>
      </c>
      <c r="G21" s="678">
        <v>55516.402000000002</v>
      </c>
      <c r="H21" s="678">
        <v>57200.875</v>
      </c>
      <c r="I21" s="678">
        <v>59991.303999999996</v>
      </c>
      <c r="J21" s="678">
        <v>57016.92</v>
      </c>
      <c r="K21" s="678">
        <v>60311.413</v>
      </c>
      <c r="L21" s="678">
        <v>55915.908000000003</v>
      </c>
      <c r="M21" s="678">
        <v>57915.527999999998</v>
      </c>
      <c r="N21" s="678">
        <v>60041.955000000002</v>
      </c>
      <c r="O21" s="678">
        <v>49093.741000000002</v>
      </c>
      <c r="P21" s="678">
        <v>63319.919000000002</v>
      </c>
      <c r="Q21" s="678">
        <v>689620.07499999995</v>
      </c>
    </row>
    <row r="22" spans="1:17" ht="13.5" customHeight="1">
      <c r="A22" s="681" t="s">
        <v>632</v>
      </c>
      <c r="B22" s="680" t="s">
        <v>629</v>
      </c>
      <c r="C22" s="644" t="s">
        <v>626</v>
      </c>
      <c r="D22" s="675">
        <v>2024</v>
      </c>
      <c r="E22" s="676" t="s">
        <v>176</v>
      </c>
      <c r="F22" s="676" t="s">
        <v>176</v>
      </c>
      <c r="G22" s="676" t="s">
        <v>176</v>
      </c>
      <c r="H22" s="678" t="s">
        <v>176</v>
      </c>
      <c r="I22" s="678" t="s">
        <v>176</v>
      </c>
      <c r="J22" s="678" t="s">
        <v>176</v>
      </c>
      <c r="K22" s="678" t="s">
        <v>176</v>
      </c>
      <c r="L22" s="676" t="s">
        <v>176</v>
      </c>
      <c r="M22" s="678" t="s">
        <v>176</v>
      </c>
      <c r="N22" s="678" t="s">
        <v>176</v>
      </c>
      <c r="O22" s="678" t="s">
        <v>176</v>
      </c>
      <c r="P22" s="678" t="s">
        <v>176</v>
      </c>
      <c r="Q22" s="678" t="s">
        <v>176</v>
      </c>
    </row>
    <row r="23" spans="1:17" ht="13.5" customHeight="1">
      <c r="A23" s="681" t="s">
        <v>632</v>
      </c>
      <c r="B23" s="682" t="s">
        <v>629</v>
      </c>
      <c r="C23" s="677" t="s">
        <v>626</v>
      </c>
      <c r="D23" s="675">
        <v>2025</v>
      </c>
      <c r="E23" s="678" t="s">
        <v>176</v>
      </c>
      <c r="F23" s="678" t="s">
        <v>176</v>
      </c>
      <c r="G23" s="678" t="s">
        <v>176</v>
      </c>
      <c r="H23" s="678" t="s">
        <v>176</v>
      </c>
      <c r="I23" s="678" t="s">
        <v>176</v>
      </c>
      <c r="J23" s="678" t="s">
        <v>176</v>
      </c>
      <c r="K23" s="678" t="s">
        <v>176</v>
      </c>
      <c r="L23" s="678" t="s">
        <v>176</v>
      </c>
      <c r="M23" s="678" t="s">
        <v>176</v>
      </c>
      <c r="N23" s="678" t="s">
        <v>176</v>
      </c>
      <c r="O23" s="678" t="s">
        <v>263</v>
      </c>
      <c r="P23" s="678" t="s">
        <v>263</v>
      </c>
      <c r="Q23" s="678" t="s">
        <v>176</v>
      </c>
    </row>
    <row r="24" spans="1:17" ht="13.5" customHeight="1">
      <c r="A24" s="681" t="s">
        <v>632</v>
      </c>
      <c r="B24" s="680" t="s">
        <v>630</v>
      </c>
      <c r="C24" s="644" t="s">
        <v>626</v>
      </c>
      <c r="D24" s="675">
        <v>2024</v>
      </c>
      <c r="E24" s="676" t="s">
        <v>263</v>
      </c>
      <c r="F24" s="676" t="s">
        <v>263</v>
      </c>
      <c r="G24" s="676" t="s">
        <v>176</v>
      </c>
      <c r="H24" s="678">
        <v>142.535</v>
      </c>
      <c r="I24" s="678">
        <v>293.851</v>
      </c>
      <c r="J24" s="678">
        <v>242.614</v>
      </c>
      <c r="K24" s="678">
        <v>191.54300000000001</v>
      </c>
      <c r="L24" s="678">
        <v>75.424999999999997</v>
      </c>
      <c r="M24" s="678" t="s">
        <v>176</v>
      </c>
      <c r="N24" s="678" t="s">
        <v>263</v>
      </c>
      <c r="O24" s="678" t="s">
        <v>263</v>
      </c>
      <c r="P24" s="678" t="s">
        <v>263</v>
      </c>
      <c r="Q24" s="678">
        <v>963.63800000000003</v>
      </c>
    </row>
    <row r="25" spans="1:17" ht="13.5" customHeight="1">
      <c r="A25" s="681" t="s">
        <v>632</v>
      </c>
      <c r="B25" s="682" t="s">
        <v>630</v>
      </c>
      <c r="C25" s="677" t="s">
        <v>626</v>
      </c>
      <c r="D25" s="675">
        <v>2025</v>
      </c>
      <c r="E25" s="678" t="s">
        <v>263</v>
      </c>
      <c r="F25" s="676" t="s">
        <v>263</v>
      </c>
      <c r="G25" s="676" t="s">
        <v>176</v>
      </c>
      <c r="H25" s="678">
        <v>168.13399999999999</v>
      </c>
      <c r="I25" s="678">
        <v>238.04300000000001</v>
      </c>
      <c r="J25" s="678">
        <v>250.459</v>
      </c>
      <c r="K25" s="678">
        <v>164.21100000000001</v>
      </c>
      <c r="L25" s="678">
        <v>63.399000000000001</v>
      </c>
      <c r="M25" s="678" t="s">
        <v>176</v>
      </c>
      <c r="N25" s="678" t="s">
        <v>263</v>
      </c>
      <c r="O25" s="678" t="s">
        <v>263</v>
      </c>
      <c r="P25" s="678" t="s">
        <v>263</v>
      </c>
      <c r="Q25" s="678">
        <v>898.76199999999994</v>
      </c>
    </row>
    <row r="26" spans="1:17" ht="13.5" customHeight="1">
      <c r="A26" s="681" t="s">
        <v>632</v>
      </c>
      <c r="B26" s="680" t="s">
        <v>631</v>
      </c>
      <c r="C26" s="644" t="s">
        <v>626</v>
      </c>
      <c r="D26" s="675">
        <v>2024</v>
      </c>
      <c r="E26" s="676">
        <v>4289.6710000000003</v>
      </c>
      <c r="F26" s="676">
        <v>4076.134</v>
      </c>
      <c r="G26" s="676">
        <v>3791.3339999999998</v>
      </c>
      <c r="H26" s="676">
        <v>3901.7660000000001</v>
      </c>
      <c r="I26" s="676">
        <v>3937.8240000000001</v>
      </c>
      <c r="J26" s="676">
        <v>3610.33</v>
      </c>
      <c r="K26" s="676">
        <v>4640.8450000000003</v>
      </c>
      <c r="L26" s="676">
        <v>3927.7719999999999</v>
      </c>
      <c r="M26" s="676">
        <v>3544.0720000000001</v>
      </c>
      <c r="N26" s="676">
        <v>4195.2259999999997</v>
      </c>
      <c r="O26" s="676">
        <v>3780.9830000000002</v>
      </c>
      <c r="P26" s="676">
        <v>3683.4090000000001</v>
      </c>
      <c r="Q26" s="676">
        <v>47379.366000000002</v>
      </c>
    </row>
    <row r="27" spans="1:17" ht="13.5" customHeight="1">
      <c r="A27" s="681" t="s">
        <v>632</v>
      </c>
      <c r="B27" s="682" t="s">
        <v>631</v>
      </c>
      <c r="C27" s="677" t="s">
        <v>626</v>
      </c>
      <c r="D27" s="675" t="s">
        <v>565</v>
      </c>
      <c r="E27" s="678">
        <v>4376.1959999999999</v>
      </c>
      <c r="F27" s="678">
        <v>3521.0740000000001</v>
      </c>
      <c r="G27" s="678">
        <v>3619.989</v>
      </c>
      <c r="H27" s="678">
        <v>4262.62</v>
      </c>
      <c r="I27" s="678">
        <v>3726.5390000000002</v>
      </c>
      <c r="J27" s="678">
        <v>3780.326</v>
      </c>
      <c r="K27" s="678">
        <v>4488.22</v>
      </c>
      <c r="L27" s="678">
        <v>3413.4520000000002</v>
      </c>
      <c r="M27" s="678">
        <v>4157.2299999999996</v>
      </c>
      <c r="N27" s="678">
        <v>4113.0600000000004</v>
      </c>
      <c r="O27" s="678">
        <v>3342.9079999999999</v>
      </c>
      <c r="P27" s="678">
        <v>2992.7849999999999</v>
      </c>
      <c r="Q27" s="678">
        <v>45794.398999999998</v>
      </c>
    </row>
    <row r="28" spans="1:17" s="684" customFormat="1" ht="16.5">
      <c r="A28" s="683" t="s">
        <v>635</v>
      </c>
    </row>
    <row r="29" spans="1:17" s="684" customFormat="1" ht="16.5">
      <c r="A29" s="683" t="s">
        <v>636</v>
      </c>
    </row>
    <row r="30" spans="1:17" s="684" customFormat="1" ht="16.5">
      <c r="A30" s="683" t="s">
        <v>637</v>
      </c>
    </row>
    <row r="31" spans="1:17" s="684" customFormat="1" ht="16.5">
      <c r="A31" s="685" t="s">
        <v>638</v>
      </c>
    </row>
    <row r="32" spans="1:17" s="684" customFormat="1" ht="16.5">
      <c r="A32" s="686" t="s">
        <v>2114</v>
      </c>
    </row>
    <row r="33" spans="1:1" ht="20.25" customHeight="1">
      <c r="A33" s="2101" t="s">
        <v>151</v>
      </c>
    </row>
    <row r="34" spans="1:1" ht="19.5" customHeight="1">
      <c r="A34" s="2181" t="s">
        <v>315</v>
      </c>
    </row>
  </sheetData>
  <hyperlinks>
    <hyperlink ref="A33" r:id="rId1" xr:uid="{BB32DCD3-9D92-45BE-83BE-EF61197211A1}"/>
    <hyperlink ref="A34" location="'Inhaltsverzeichnis_2026-02'!A1" display="Zurück zum Inhaltsverzeichnis" xr:uid="{3C47C804-4F8F-4543-A25C-3F766BB49A33}"/>
  </hyperlinks>
  <pageMargins left="0.78740157480314965" right="0.78740157480314965" top="0.19685039370078741" bottom="0.19685039370078741" header="0.19685039370078741" footer="0.19685039370078741"/>
  <pageSetup paperSize="9" scale="44" orientation="portrait" r:id="rId2"/>
  <headerFooter alignWithMargins="0">
    <oddFooter>&amp;L&amp;D/&amp;T&amp;R&amp;A</oddFooter>
  </headerFooter>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sheetPr codeName="Tabelle2"/>
  <dimension ref="A1:C42"/>
  <sheetViews>
    <sheetView showGridLines="0" showWhiteSpace="0" zoomScaleNormal="100" zoomScaleSheetLayoutView="100" zoomScalePageLayoutView="25" workbookViewId="0"/>
  </sheetViews>
  <sheetFormatPr baseColWidth="10" defaultRowHeight="16.5"/>
  <cols>
    <col min="1" max="1" width="129.75" style="1" customWidth="1"/>
    <col min="2" max="2" width="7.875" style="1" customWidth="1"/>
    <col min="3" max="16384" width="11" style="1"/>
  </cols>
  <sheetData>
    <row r="1" spans="1:3" ht="16.5" customHeight="1">
      <c r="A1" s="1" t="s">
        <v>156</v>
      </c>
    </row>
    <row r="2" spans="1:3" ht="33.75" customHeight="1">
      <c r="A2" s="98" t="s">
        <v>157</v>
      </c>
    </row>
    <row r="3" spans="1:3" ht="16.5" customHeight="1">
      <c r="A3" s="97" t="s">
        <v>159</v>
      </c>
    </row>
    <row r="4" spans="1:3" ht="16.5" customHeight="1">
      <c r="A4" s="92" t="s">
        <v>158</v>
      </c>
    </row>
    <row r="5" spans="1:3" ht="87.75" customHeight="1">
      <c r="A5" s="93" t="s">
        <v>160</v>
      </c>
    </row>
    <row r="6" spans="1:3" ht="22.5" customHeight="1">
      <c r="A6" s="94" t="s">
        <v>19</v>
      </c>
      <c r="C6" s="11"/>
    </row>
    <row r="7" spans="1:3" ht="24.75" customHeight="1">
      <c r="A7" s="95" t="s">
        <v>151</v>
      </c>
      <c r="C7" s="11"/>
    </row>
    <row r="8" spans="1:3" ht="26.25" customHeight="1">
      <c r="A8" s="7" t="s">
        <v>18</v>
      </c>
      <c r="C8" s="10"/>
    </row>
    <row r="9" spans="1:3" s="101" customFormat="1" ht="39.950000000000003" customHeight="1">
      <c r="A9" s="100" t="s">
        <v>17</v>
      </c>
      <c r="C9" s="102"/>
    </row>
    <row r="10" spans="1:3">
      <c r="A10" s="7" t="s">
        <v>16</v>
      </c>
      <c r="C10" s="9"/>
    </row>
    <row r="11" spans="1:3">
      <c r="A11" s="7" t="s">
        <v>15</v>
      </c>
      <c r="C11" s="9"/>
    </row>
    <row r="12" spans="1:3">
      <c r="A12" s="96" t="s">
        <v>152</v>
      </c>
      <c r="C12" s="9"/>
    </row>
    <row r="13" spans="1:3">
      <c r="A13" s="96" t="s">
        <v>153</v>
      </c>
      <c r="C13" s="9"/>
    </row>
    <row r="14" spans="1:3" ht="39.950000000000003" customHeight="1">
      <c r="A14" s="100" t="s">
        <v>162</v>
      </c>
      <c r="C14" s="9"/>
    </row>
    <row r="15" spans="1:3">
      <c r="A15" s="7" t="s">
        <v>10</v>
      </c>
      <c r="C15" s="9"/>
    </row>
    <row r="16" spans="1:3">
      <c r="A16" s="96" t="s">
        <v>154</v>
      </c>
      <c r="C16" s="9"/>
    </row>
    <row r="17" spans="1:3">
      <c r="A17" s="7" t="s">
        <v>15</v>
      </c>
      <c r="C17" s="9"/>
    </row>
    <row r="18" spans="1:3">
      <c r="A18" s="96" t="s">
        <v>153</v>
      </c>
      <c r="C18" s="9"/>
    </row>
    <row r="19" spans="1:3" s="7" customFormat="1" ht="39.950000000000003" customHeight="1">
      <c r="A19" s="100" t="s">
        <v>14</v>
      </c>
      <c r="C19" s="8"/>
    </row>
    <row r="20" spans="1:3">
      <c r="A20" s="7" t="s">
        <v>10</v>
      </c>
      <c r="C20" s="9"/>
    </row>
    <row r="21" spans="1:3">
      <c r="A21" s="7" t="s">
        <v>7</v>
      </c>
      <c r="C21" s="9"/>
    </row>
    <row r="22" spans="1:3">
      <c r="A22" s="96" t="s">
        <v>155</v>
      </c>
      <c r="C22" s="9"/>
    </row>
    <row r="23" spans="1:3" s="7" customFormat="1" ht="39.950000000000003" customHeight="1">
      <c r="A23" s="100" t="s">
        <v>13</v>
      </c>
      <c r="C23" s="8"/>
    </row>
    <row r="24" spans="1:3">
      <c r="A24" s="7" t="s">
        <v>5</v>
      </c>
      <c r="C24" s="10"/>
    </row>
    <row r="25" spans="1:3">
      <c r="A25" s="7" t="s">
        <v>7</v>
      </c>
      <c r="C25" s="10"/>
    </row>
    <row r="26" spans="1:3">
      <c r="A26" s="96" t="s">
        <v>155</v>
      </c>
      <c r="C26" s="10"/>
    </row>
    <row r="27" spans="1:3" s="7" customFormat="1" ht="39.950000000000003" customHeight="1">
      <c r="A27" s="100" t="s">
        <v>12</v>
      </c>
      <c r="C27" s="8"/>
    </row>
    <row r="28" spans="1:3" ht="16.5" customHeight="1">
      <c r="A28" s="7" t="s">
        <v>5</v>
      </c>
      <c r="C28" s="9"/>
    </row>
    <row r="29" spans="1:3" ht="16.5" customHeight="1">
      <c r="A29" s="7" t="s">
        <v>7</v>
      </c>
    </row>
    <row r="30" spans="1:3" s="7" customFormat="1" ht="16.5" customHeight="1">
      <c r="A30" s="96" t="s">
        <v>155</v>
      </c>
      <c r="C30" s="8"/>
    </row>
    <row r="31" spans="1:3" ht="39.950000000000003" customHeight="1">
      <c r="A31" s="100" t="s">
        <v>11</v>
      </c>
    </row>
    <row r="32" spans="1:3" ht="16.5" customHeight="1">
      <c r="A32" s="7" t="s">
        <v>10</v>
      </c>
    </row>
    <row r="33" spans="1:3" s="7" customFormat="1" ht="16.5" customHeight="1">
      <c r="A33" s="7" t="s">
        <v>7</v>
      </c>
      <c r="C33" s="8"/>
    </row>
    <row r="34" spans="1:3" s="7" customFormat="1" ht="16.5" customHeight="1">
      <c r="A34" s="96" t="s">
        <v>155</v>
      </c>
      <c r="C34" s="8"/>
    </row>
    <row r="35" spans="1:3" ht="39.950000000000003" customHeight="1">
      <c r="A35" s="100" t="s">
        <v>9</v>
      </c>
    </row>
    <row r="36" spans="1:3">
      <c r="A36" s="7" t="s">
        <v>8</v>
      </c>
    </row>
    <row r="37" spans="1:3" s="7" customFormat="1" ht="16.5" customHeight="1">
      <c r="A37" s="7" t="s">
        <v>7</v>
      </c>
      <c r="C37" s="8"/>
    </row>
    <row r="38" spans="1:3" s="7" customFormat="1" ht="16.5" customHeight="1">
      <c r="A38" s="96" t="s">
        <v>155</v>
      </c>
      <c r="C38" s="8"/>
    </row>
    <row r="39" spans="1:3" ht="39.950000000000003" customHeight="1">
      <c r="A39" s="100" t="s">
        <v>6</v>
      </c>
    </row>
    <row r="40" spans="1:3">
      <c r="A40" s="7" t="s">
        <v>5</v>
      </c>
    </row>
    <row r="41" spans="1:3" s="6" customFormat="1" ht="19.5" customHeight="1">
      <c r="A41" s="7" t="s">
        <v>4</v>
      </c>
    </row>
    <row r="42" spans="1:3">
      <c r="A42" s="99" t="s">
        <v>161</v>
      </c>
    </row>
  </sheetData>
  <hyperlinks>
    <hyperlink ref="A42" r:id="rId1"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7" r:id="rId9" xr:uid="{0EF51DD6-2866-4B8C-BA8A-F8DAB3020D31}"/>
    <hyperlink ref="A12" r:id="rId10" xr:uid="{CD0ABAD7-DABD-4ACB-A803-9880469FD4B0}"/>
    <hyperlink ref="A16" r:id="rId11" xr:uid="{E5839BA5-FB6E-46A6-8711-76AF0520F419}"/>
    <hyperlink ref="A4" r:id="rId12" display="www.bmel-statistik.de"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8394B-5082-463B-B902-F3169DB6685C}">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2098" t="s">
        <v>41</v>
      </c>
    </row>
    <row r="2" spans="1:1" ht="20.25">
      <c r="A2" s="2099" t="s">
        <v>40</v>
      </c>
    </row>
    <row r="3" spans="1:1" ht="106.5" customHeight="1">
      <c r="A3" s="2100" t="s">
        <v>2111</v>
      </c>
    </row>
    <row r="4" spans="1:1">
      <c r="A4" s="2101" t="s">
        <v>315</v>
      </c>
    </row>
  </sheetData>
  <hyperlinks>
    <hyperlink ref="A4" location="'Inhaltsverzeichnis '!A1" display="Zurück zum Inhaltsverzeichnis" xr:uid="{BEB99994-57F6-4A7A-8372-F9031DA04F4D}"/>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792E7-AC50-44E8-BE5B-A3B1333E4F23}">
  <sheetPr codeName="Tabelle17">
    <tabColor rgb="FFF9E03A"/>
    <pageSetUpPr fitToPage="1"/>
  </sheetPr>
  <dimension ref="A1:AG47"/>
  <sheetViews>
    <sheetView showGridLines="0" showZeros="0" zoomScaleNormal="100" workbookViewId="0">
      <pane ySplit="7" topLeftCell="A8" activePane="bottomLeft" state="frozen"/>
      <selection pane="bottomLeft"/>
    </sheetView>
  </sheetViews>
  <sheetFormatPr baseColWidth="10" defaultRowHeight="12.75"/>
  <cols>
    <col min="1" max="1" width="9" style="158" customWidth="1"/>
    <col min="2" max="2" width="6.125" style="158" customWidth="1"/>
    <col min="3" max="10" width="6.375" style="158" customWidth="1"/>
    <col min="11" max="11" width="6.875" style="158" customWidth="1"/>
    <col min="12" max="12" width="6.625" style="158" customWidth="1"/>
    <col min="13" max="14" width="6.875" style="158" customWidth="1"/>
    <col min="15" max="16" width="8.125" style="158" customWidth="1"/>
    <col min="17" max="17" width="10" style="307" customWidth="1"/>
    <col min="18" max="19" width="5" style="307" customWidth="1"/>
    <col min="20" max="33" width="5" style="158" customWidth="1"/>
    <col min="34" max="16384" width="11" style="158"/>
  </cols>
  <sheetData>
    <row r="1" spans="1:33" ht="24" customHeight="1">
      <c r="A1" s="202" t="s">
        <v>390</v>
      </c>
      <c r="B1" s="162"/>
      <c r="C1" s="162"/>
      <c r="D1" s="162"/>
      <c r="E1" s="162"/>
      <c r="F1" s="162"/>
      <c r="G1" s="162"/>
      <c r="H1" s="162"/>
      <c r="I1" s="162"/>
      <c r="J1" s="162"/>
      <c r="K1" s="162"/>
      <c r="L1" s="162"/>
      <c r="M1" s="162"/>
      <c r="N1" s="162"/>
      <c r="O1" s="162"/>
    </row>
    <row r="2" spans="1:33" s="160" customFormat="1" ht="11.25">
      <c r="A2" s="166" t="s">
        <v>222</v>
      </c>
      <c r="B2" s="166"/>
      <c r="C2" s="166"/>
      <c r="D2" s="166"/>
      <c r="E2" s="166"/>
      <c r="F2" s="166"/>
      <c r="G2" s="166"/>
      <c r="H2" s="166"/>
      <c r="I2" s="166"/>
      <c r="J2" s="166"/>
      <c r="K2" s="166"/>
      <c r="L2" s="166"/>
      <c r="M2" s="166"/>
      <c r="N2" s="166"/>
      <c r="O2" s="166"/>
      <c r="Q2" s="308"/>
      <c r="R2" s="308"/>
      <c r="S2" s="308"/>
    </row>
    <row r="3" spans="1:33" s="160" customFormat="1" ht="13.5" customHeight="1">
      <c r="B3" s="166" t="s">
        <v>164</v>
      </c>
      <c r="C3" s="166"/>
      <c r="D3" s="166"/>
      <c r="E3" s="166"/>
      <c r="F3" s="166"/>
      <c r="G3" s="166"/>
      <c r="H3" s="166"/>
      <c r="I3" s="166"/>
      <c r="J3" s="166"/>
      <c r="K3" s="166"/>
      <c r="L3" s="166"/>
      <c r="M3" s="166"/>
      <c r="N3" s="166"/>
      <c r="Q3" s="308"/>
      <c r="R3" s="308"/>
      <c r="S3" s="308"/>
    </row>
    <row r="4" spans="1:33" s="160" customFormat="1" ht="13.5" customHeight="1">
      <c r="A4" s="166" t="s">
        <v>391</v>
      </c>
      <c r="B4" s="166"/>
      <c r="C4" s="166"/>
      <c r="D4" s="166"/>
      <c r="E4" s="166"/>
      <c r="F4" s="166"/>
      <c r="G4" s="166"/>
      <c r="H4" s="166"/>
      <c r="I4" s="166"/>
      <c r="J4" s="166"/>
      <c r="K4" s="166"/>
      <c r="L4" s="166"/>
      <c r="M4" s="166"/>
      <c r="N4" s="166"/>
      <c r="O4" s="166"/>
      <c r="Q4" s="308"/>
      <c r="R4" s="308"/>
      <c r="S4" s="308"/>
    </row>
    <row r="5" spans="1:33" s="160" customFormat="1" ht="13.5" customHeight="1">
      <c r="B5" s="166" t="s">
        <v>1032</v>
      </c>
      <c r="C5" s="166"/>
      <c r="D5" s="166"/>
      <c r="E5" s="166"/>
      <c r="F5" s="166"/>
      <c r="G5" s="166"/>
      <c r="H5" s="166"/>
      <c r="I5" s="166"/>
      <c r="J5" s="166"/>
      <c r="K5" s="166"/>
      <c r="L5" s="166"/>
      <c r="M5" s="166"/>
      <c r="N5" s="166"/>
      <c r="Q5" s="308"/>
      <c r="R5" s="308"/>
      <c r="S5" s="308"/>
    </row>
    <row r="6" spans="1:33" s="160" customFormat="1" ht="13.5" customHeight="1">
      <c r="A6" s="309" t="s">
        <v>392</v>
      </c>
      <c r="B6" s="309"/>
      <c r="C6" s="309"/>
      <c r="D6" s="309"/>
      <c r="E6" s="309"/>
      <c r="F6" s="309"/>
      <c r="G6" s="309"/>
      <c r="H6" s="309"/>
      <c r="I6" s="309"/>
      <c r="J6" s="309"/>
      <c r="K6" s="309"/>
      <c r="L6" s="309"/>
      <c r="M6" s="309"/>
      <c r="N6" s="309"/>
      <c r="O6" s="309"/>
      <c r="Q6" s="308"/>
      <c r="R6" s="308"/>
      <c r="S6" s="308"/>
    </row>
    <row r="7" spans="1:33" ht="30" customHeight="1">
      <c r="A7" s="310" t="s">
        <v>393</v>
      </c>
      <c r="B7" s="1132" t="s">
        <v>169</v>
      </c>
      <c r="C7" s="216" t="s">
        <v>170</v>
      </c>
      <c r="D7" s="216" t="s">
        <v>171</v>
      </c>
      <c r="E7" s="216" t="s">
        <v>172</v>
      </c>
      <c r="F7" s="216" t="s">
        <v>173</v>
      </c>
      <c r="G7" s="216" t="s">
        <v>174</v>
      </c>
      <c r="H7" s="216" t="s">
        <v>165</v>
      </c>
      <c r="I7" s="216" t="s">
        <v>175</v>
      </c>
      <c r="J7" s="216" t="s">
        <v>166</v>
      </c>
      <c r="K7" s="311" t="s">
        <v>167</v>
      </c>
      <c r="L7" s="312" t="s">
        <v>168</v>
      </c>
      <c r="M7" s="1132" t="s">
        <v>264</v>
      </c>
      <c r="N7" s="216" t="s">
        <v>394</v>
      </c>
      <c r="O7" s="313" t="s">
        <v>1033</v>
      </c>
      <c r="Q7" s="308"/>
      <c r="T7" s="314"/>
    </row>
    <row r="8" spans="1:33" ht="11.25" customHeight="1">
      <c r="A8" s="315" t="s">
        <v>395</v>
      </c>
      <c r="B8" s="315"/>
      <c r="C8" s="315"/>
      <c r="D8" s="315"/>
      <c r="E8" s="315"/>
      <c r="F8" s="315"/>
      <c r="G8" s="315"/>
      <c r="H8" s="315"/>
      <c r="I8" s="315"/>
      <c r="J8" s="315"/>
      <c r="K8" s="315"/>
      <c r="L8" s="315"/>
      <c r="M8" s="315"/>
      <c r="N8" s="315"/>
      <c r="O8" s="315"/>
      <c r="T8" s="225"/>
      <c r="U8" s="225"/>
      <c r="V8" s="225"/>
      <c r="W8" s="225"/>
      <c r="X8" s="225"/>
      <c r="Y8" s="225"/>
      <c r="Z8" s="225"/>
      <c r="AA8" s="225"/>
      <c r="AB8" s="225"/>
      <c r="AC8" s="225"/>
      <c r="AD8" s="167"/>
      <c r="AE8" s="204"/>
      <c r="AF8" s="175"/>
      <c r="AG8" s="175"/>
    </row>
    <row r="9" spans="1:33" ht="11.25" customHeight="1">
      <c r="A9" s="219" t="s">
        <v>259</v>
      </c>
      <c r="B9" s="316">
        <v>2986.4369999999999</v>
      </c>
      <c r="C9" s="316">
        <v>2733.2719999999999</v>
      </c>
      <c r="D9" s="316">
        <v>886.73699999999997</v>
      </c>
      <c r="E9" s="316">
        <v>606.43799999999999</v>
      </c>
      <c r="F9" s="316">
        <v>724.28300000000002</v>
      </c>
      <c r="G9" s="316">
        <v>645.70299999999997</v>
      </c>
      <c r="H9" s="316">
        <v>677.42899999999997</v>
      </c>
      <c r="I9" s="316">
        <v>782.70699999999999</v>
      </c>
      <c r="J9" s="316">
        <v>853.36599999999999</v>
      </c>
      <c r="K9" s="316">
        <v>710.91200000000003</v>
      </c>
      <c r="L9" s="316">
        <v>712.10900000000004</v>
      </c>
      <c r="M9" s="316">
        <v>664.81</v>
      </c>
      <c r="N9" s="317">
        <v>285.29599999999999</v>
      </c>
      <c r="O9" s="318">
        <v>8582.8700000000008</v>
      </c>
      <c r="P9" s="319"/>
      <c r="T9" s="307"/>
      <c r="U9" s="307"/>
      <c r="V9" s="320"/>
      <c r="W9" s="320"/>
      <c r="X9" s="320"/>
      <c r="Y9" s="320"/>
      <c r="Z9" s="320"/>
      <c r="AA9" s="320"/>
      <c r="AB9" s="320"/>
      <c r="AC9" s="320"/>
      <c r="AD9" s="175"/>
      <c r="AE9" s="175"/>
      <c r="AF9" s="320"/>
      <c r="AG9" s="320"/>
    </row>
    <row r="10" spans="1:33" ht="11.25" customHeight="1">
      <c r="A10" s="219" t="s">
        <v>396</v>
      </c>
      <c r="B10" s="316">
        <v>2019.5170000000001</v>
      </c>
      <c r="C10" s="316">
        <v>4648.8379999999997</v>
      </c>
      <c r="D10" s="316">
        <v>1267.1220000000001</v>
      </c>
      <c r="E10" s="316">
        <v>730.15099999999995</v>
      </c>
      <c r="F10" s="316">
        <v>702.58699999999999</v>
      </c>
      <c r="G10" s="316">
        <v>709.42600000000004</v>
      </c>
      <c r="H10" s="316"/>
      <c r="I10" s="316"/>
      <c r="J10" s="316"/>
      <c r="K10" s="316"/>
      <c r="L10" s="316"/>
      <c r="M10" s="316"/>
      <c r="N10" s="316"/>
      <c r="O10" s="318">
        <v>10077.641</v>
      </c>
      <c r="P10" s="319"/>
      <c r="T10" s="225"/>
      <c r="U10" s="307"/>
      <c r="V10" s="225"/>
      <c r="W10" s="225"/>
      <c r="X10" s="225"/>
      <c r="Y10" s="225"/>
      <c r="Z10" s="225"/>
      <c r="AA10" s="225"/>
      <c r="AB10" s="225"/>
      <c r="AC10" s="225"/>
      <c r="AD10" s="167"/>
      <c r="AE10" s="204"/>
      <c r="AF10" s="321"/>
      <c r="AG10" s="175"/>
    </row>
    <row r="11" spans="1:33" ht="11.25" customHeight="1">
      <c r="A11" s="315" t="s">
        <v>397</v>
      </c>
      <c r="B11" s="322"/>
      <c r="C11" s="322"/>
      <c r="D11" s="322"/>
      <c r="E11" s="322"/>
      <c r="F11" s="322"/>
      <c r="G11" s="322"/>
      <c r="H11" s="322"/>
      <c r="I11" s="322"/>
      <c r="J11" s="322"/>
      <c r="K11" s="322"/>
      <c r="L11" s="322"/>
      <c r="M11" s="322"/>
      <c r="N11" s="323"/>
      <c r="O11" s="324"/>
      <c r="P11" s="167"/>
      <c r="T11" s="320"/>
      <c r="U11" s="307"/>
      <c r="V11" s="320"/>
      <c r="W11" s="320"/>
      <c r="X11" s="320"/>
      <c r="Y11" s="320"/>
      <c r="Z11" s="320"/>
      <c r="AA11" s="320"/>
      <c r="AB11" s="320"/>
      <c r="AC11" s="320"/>
      <c r="AD11" s="175"/>
      <c r="AE11" s="175"/>
      <c r="AF11" s="320"/>
      <c r="AG11" s="320"/>
    </row>
    <row r="12" spans="1:33" ht="11.25" customHeight="1">
      <c r="A12" s="219" t="s">
        <v>259</v>
      </c>
      <c r="B12" s="316">
        <v>107.626</v>
      </c>
      <c r="C12" s="316">
        <v>54.148000000000003</v>
      </c>
      <c r="D12" s="316">
        <v>20.812000000000001</v>
      </c>
      <c r="E12" s="316">
        <v>14.738</v>
      </c>
      <c r="F12" s="316">
        <v>15.973000000000001</v>
      </c>
      <c r="G12" s="316">
        <v>8.5980000000000008</v>
      </c>
      <c r="H12" s="316">
        <v>9.7509999999999994</v>
      </c>
      <c r="I12" s="316">
        <v>11.579000000000001</v>
      </c>
      <c r="J12" s="316">
        <v>14.625999999999999</v>
      </c>
      <c r="K12" s="316">
        <v>6.25</v>
      </c>
      <c r="L12" s="316">
        <v>3.9849999999999999</v>
      </c>
      <c r="M12" s="316">
        <v>5.0860000000000003</v>
      </c>
      <c r="N12" s="317">
        <v>0.26500000000000001</v>
      </c>
      <c r="O12" s="318">
        <v>221.89500000000004</v>
      </c>
      <c r="P12" s="167"/>
      <c r="T12" s="225"/>
      <c r="U12" s="307"/>
      <c r="V12" s="225"/>
      <c r="W12" s="225"/>
      <c r="X12" s="225"/>
      <c r="Y12" s="225"/>
      <c r="Z12" s="225"/>
      <c r="AA12" s="225"/>
      <c r="AB12" s="225"/>
      <c r="AC12" s="225"/>
      <c r="AD12" s="167"/>
      <c r="AE12" s="204"/>
      <c r="AF12" s="175"/>
      <c r="AG12" s="175"/>
    </row>
    <row r="13" spans="1:33" ht="11.25" customHeight="1">
      <c r="A13" s="219" t="s">
        <v>396</v>
      </c>
      <c r="B13" s="316">
        <v>119.316</v>
      </c>
      <c r="C13" s="316">
        <v>68.287000000000006</v>
      </c>
      <c r="D13" s="316">
        <v>20.215</v>
      </c>
      <c r="E13" s="316">
        <v>9.9130000000000003</v>
      </c>
      <c r="F13" s="316">
        <v>7.444</v>
      </c>
      <c r="G13" s="316">
        <v>7.5860000000000003</v>
      </c>
      <c r="H13" s="316"/>
      <c r="I13" s="316"/>
      <c r="J13" s="316"/>
      <c r="K13" s="316"/>
      <c r="L13" s="316"/>
      <c r="M13" s="316"/>
      <c r="N13" s="316"/>
      <c r="O13" s="318">
        <v>232.76100000000002</v>
      </c>
      <c r="P13" s="167"/>
      <c r="T13" s="320"/>
      <c r="U13" s="307"/>
      <c r="V13" s="320"/>
      <c r="W13" s="320"/>
      <c r="X13" s="320"/>
      <c r="Y13" s="320"/>
      <c r="Z13" s="320"/>
      <c r="AA13" s="320"/>
      <c r="AB13" s="320"/>
      <c r="AC13" s="320"/>
      <c r="AD13" s="175"/>
      <c r="AE13" s="175"/>
      <c r="AF13" s="320"/>
      <c r="AG13" s="320"/>
    </row>
    <row r="14" spans="1:33" ht="11.25" customHeight="1">
      <c r="A14" s="315" t="s">
        <v>398</v>
      </c>
      <c r="B14" s="322"/>
      <c r="C14" s="322"/>
      <c r="D14" s="322"/>
      <c r="E14" s="322"/>
      <c r="F14" s="322"/>
      <c r="G14" s="322"/>
      <c r="H14" s="322"/>
      <c r="I14" s="322"/>
      <c r="J14" s="322"/>
      <c r="K14" s="322"/>
      <c r="L14" s="322"/>
      <c r="M14" s="322"/>
      <c r="N14" s="323"/>
      <c r="O14" s="324"/>
      <c r="T14" s="225"/>
      <c r="U14" s="225"/>
      <c r="V14" s="225"/>
      <c r="W14" s="225"/>
      <c r="X14" s="225"/>
      <c r="Y14" s="225"/>
      <c r="Z14" s="225"/>
      <c r="AA14" s="225"/>
      <c r="AB14" s="225"/>
      <c r="AC14" s="225"/>
      <c r="AD14" s="167"/>
      <c r="AE14" s="204"/>
      <c r="AF14" s="175"/>
      <c r="AG14" s="175"/>
    </row>
    <row r="15" spans="1:33" ht="11.25" customHeight="1">
      <c r="A15" s="219" t="s">
        <v>259</v>
      </c>
      <c r="B15" s="316">
        <v>429.81700000000001</v>
      </c>
      <c r="C15" s="316">
        <v>642.61199999999997</v>
      </c>
      <c r="D15" s="316">
        <v>89.846999999999994</v>
      </c>
      <c r="E15" s="316">
        <v>63.73</v>
      </c>
      <c r="F15" s="316">
        <v>58.991</v>
      </c>
      <c r="G15" s="316">
        <v>52.585000000000001</v>
      </c>
      <c r="H15" s="316">
        <v>57.23</v>
      </c>
      <c r="I15" s="316">
        <v>50.98</v>
      </c>
      <c r="J15" s="316">
        <v>56.186</v>
      </c>
      <c r="K15" s="316">
        <v>34.295999999999999</v>
      </c>
      <c r="L15" s="316">
        <v>37.040999999999997</v>
      </c>
      <c r="M15" s="316">
        <v>29.891999999999999</v>
      </c>
      <c r="N15" s="317">
        <v>53.896999999999998</v>
      </c>
      <c r="O15" s="318">
        <v>1337.5820000000001</v>
      </c>
      <c r="T15" s="225"/>
      <c r="U15" s="225"/>
      <c r="V15" s="225"/>
      <c r="W15" s="225"/>
      <c r="X15" s="225"/>
      <c r="Y15" s="225"/>
      <c r="Z15" s="225"/>
      <c r="AA15" s="225"/>
      <c r="AB15" s="225"/>
      <c r="AC15" s="225"/>
      <c r="AD15" s="175"/>
      <c r="AE15" s="204"/>
      <c r="AF15" s="175"/>
      <c r="AG15" s="175"/>
    </row>
    <row r="16" spans="1:33" ht="11.25" customHeight="1">
      <c r="A16" s="219" t="s">
        <v>396</v>
      </c>
      <c r="B16" s="316">
        <v>198.71199999999999</v>
      </c>
      <c r="C16" s="316">
        <v>944.11699999999996</v>
      </c>
      <c r="D16" s="316">
        <v>140.46799999999999</v>
      </c>
      <c r="E16" s="316">
        <v>57.552999999999997</v>
      </c>
      <c r="F16" s="316">
        <v>50.427999999999997</v>
      </c>
      <c r="G16" s="316">
        <v>49.686</v>
      </c>
      <c r="H16" s="316"/>
      <c r="I16" s="316"/>
      <c r="J16" s="316"/>
      <c r="K16" s="316"/>
      <c r="L16" s="316"/>
      <c r="M16" s="316"/>
      <c r="N16" s="316"/>
      <c r="O16" s="318">
        <v>1440.9639999999997</v>
      </c>
      <c r="T16" s="225"/>
      <c r="U16" s="225"/>
      <c r="V16" s="225"/>
      <c r="W16" s="225"/>
      <c r="X16" s="225"/>
      <c r="Y16" s="225"/>
      <c r="Z16" s="225"/>
      <c r="AA16" s="225"/>
      <c r="AB16" s="225"/>
      <c r="AC16" s="225"/>
      <c r="AD16" s="175"/>
      <c r="AE16" s="204"/>
      <c r="AF16" s="175"/>
      <c r="AG16" s="175"/>
    </row>
    <row r="17" spans="1:33" ht="11.25" customHeight="1">
      <c r="A17" s="315" t="s">
        <v>399</v>
      </c>
      <c r="B17" s="322"/>
      <c r="C17" s="322"/>
      <c r="D17" s="322"/>
      <c r="E17" s="322"/>
      <c r="F17" s="322"/>
      <c r="G17" s="322"/>
      <c r="H17" s="322"/>
      <c r="I17" s="322"/>
      <c r="J17" s="322"/>
      <c r="K17" s="322"/>
      <c r="L17" s="322"/>
      <c r="M17" s="322"/>
      <c r="N17" s="323"/>
      <c r="O17" s="325"/>
      <c r="T17" s="225"/>
      <c r="U17" s="225"/>
      <c r="V17" s="225"/>
      <c r="W17" s="225"/>
      <c r="X17" s="225"/>
      <c r="Y17" s="225"/>
      <c r="Z17" s="225"/>
      <c r="AA17" s="225"/>
      <c r="AB17" s="225"/>
      <c r="AC17" s="225"/>
      <c r="AD17" s="167"/>
      <c r="AE17" s="204"/>
      <c r="AF17" s="175"/>
      <c r="AG17" s="175"/>
    </row>
    <row r="18" spans="1:33" ht="11.25" customHeight="1">
      <c r="A18" s="219" t="s">
        <v>259</v>
      </c>
      <c r="B18" s="316">
        <v>567.70899999999995</v>
      </c>
      <c r="C18" s="316">
        <v>280.40699999999998</v>
      </c>
      <c r="D18" s="316">
        <v>118.471</v>
      </c>
      <c r="E18" s="316">
        <v>46.314999999999998</v>
      </c>
      <c r="F18" s="316">
        <v>41.917999999999999</v>
      </c>
      <c r="G18" s="316">
        <v>34.040999999999997</v>
      </c>
      <c r="H18" s="316">
        <v>39.527999999999999</v>
      </c>
      <c r="I18" s="316">
        <v>31.933</v>
      </c>
      <c r="J18" s="316">
        <v>35.917999999999999</v>
      </c>
      <c r="K18" s="316">
        <v>27.187000000000001</v>
      </c>
      <c r="L18" s="316">
        <v>29.681000000000001</v>
      </c>
      <c r="M18" s="316">
        <v>47.625999999999998</v>
      </c>
      <c r="N18" s="317">
        <v>60.71</v>
      </c>
      <c r="O18" s="318">
        <v>1088.8609999999999</v>
      </c>
      <c r="T18" s="320"/>
      <c r="U18" s="320"/>
      <c r="V18" s="320"/>
      <c r="W18" s="320"/>
      <c r="X18" s="320"/>
      <c r="Y18" s="320"/>
      <c r="Z18" s="320"/>
      <c r="AA18" s="320"/>
      <c r="AB18" s="320"/>
      <c r="AC18" s="320"/>
      <c r="AD18" s="175"/>
      <c r="AE18" s="175"/>
      <c r="AF18" s="320"/>
      <c r="AG18" s="320"/>
    </row>
    <row r="19" spans="1:33" ht="11.25" customHeight="1">
      <c r="A19" s="219" t="s">
        <v>396</v>
      </c>
      <c r="B19" s="316">
        <v>544.82799999999997</v>
      </c>
      <c r="C19" s="316">
        <v>284.875</v>
      </c>
      <c r="D19" s="316">
        <v>91.427000000000007</v>
      </c>
      <c r="E19" s="316">
        <v>29.443999999999999</v>
      </c>
      <c r="F19" s="316">
        <v>35.722000000000001</v>
      </c>
      <c r="G19" s="316">
        <v>41.96</v>
      </c>
      <c r="H19" s="316"/>
      <c r="I19" s="316"/>
      <c r="J19" s="316"/>
      <c r="K19" s="316"/>
      <c r="L19" s="316"/>
      <c r="M19" s="316"/>
      <c r="N19" s="316"/>
      <c r="O19" s="318">
        <v>1028.2559999999999</v>
      </c>
      <c r="T19" s="225"/>
      <c r="U19" s="225"/>
      <c r="V19" s="225"/>
      <c r="W19" s="225"/>
      <c r="X19" s="225"/>
      <c r="Y19" s="225"/>
      <c r="Z19" s="225"/>
      <c r="AA19" s="225"/>
      <c r="AB19" s="225"/>
      <c r="AC19" s="225"/>
      <c r="AD19" s="167"/>
      <c r="AE19" s="204"/>
      <c r="AF19" s="175"/>
      <c r="AG19" s="175"/>
    </row>
    <row r="20" spans="1:33" ht="11.25" customHeight="1">
      <c r="A20" s="315" t="s">
        <v>400</v>
      </c>
      <c r="B20" s="322"/>
      <c r="C20" s="322"/>
      <c r="D20" s="322"/>
      <c r="E20" s="322"/>
      <c r="F20" s="322"/>
      <c r="G20" s="322"/>
      <c r="H20" s="322"/>
      <c r="I20" s="322"/>
      <c r="J20" s="322"/>
      <c r="K20" s="322"/>
      <c r="L20" s="322"/>
      <c r="M20" s="322"/>
      <c r="N20" s="323"/>
      <c r="O20" s="325"/>
      <c r="T20" s="320"/>
      <c r="U20" s="320"/>
      <c r="V20" s="320"/>
      <c r="W20" s="320"/>
      <c r="X20" s="320"/>
      <c r="Y20" s="320"/>
      <c r="Z20" s="320"/>
      <c r="AA20" s="320"/>
      <c r="AB20" s="320"/>
      <c r="AC20" s="320"/>
      <c r="AD20" s="175"/>
      <c r="AE20" s="175"/>
      <c r="AF20" s="320"/>
      <c r="AG20" s="320"/>
    </row>
    <row r="21" spans="1:33" ht="11.25" customHeight="1">
      <c r="A21" s="219" t="s">
        <v>259</v>
      </c>
      <c r="B21" s="316">
        <v>2608.998</v>
      </c>
      <c r="C21" s="316">
        <v>391.322</v>
      </c>
      <c r="D21" s="316">
        <v>164.11699999999999</v>
      </c>
      <c r="E21" s="316">
        <v>140.17400000000001</v>
      </c>
      <c r="F21" s="316">
        <v>179.22300000000001</v>
      </c>
      <c r="G21" s="316">
        <v>164.86600000000001</v>
      </c>
      <c r="H21" s="316">
        <v>292.27100000000002</v>
      </c>
      <c r="I21" s="316">
        <v>273.08999999999997</v>
      </c>
      <c r="J21" s="316">
        <v>208.72800000000001</v>
      </c>
      <c r="K21" s="316">
        <v>122.492</v>
      </c>
      <c r="L21" s="316">
        <v>101.21</v>
      </c>
      <c r="M21" s="316">
        <v>278.81099999999998</v>
      </c>
      <c r="N21" s="317">
        <v>91.685000000000002</v>
      </c>
      <c r="O21" s="318">
        <v>3648.7000000000003</v>
      </c>
      <c r="T21" s="225"/>
      <c r="U21" s="225"/>
      <c r="V21" s="225"/>
      <c r="W21" s="225"/>
      <c r="X21" s="225"/>
      <c r="Y21" s="225"/>
      <c r="Z21" s="225"/>
      <c r="AA21" s="225"/>
      <c r="AB21" s="225"/>
      <c r="AC21" s="225"/>
      <c r="AD21" s="167"/>
      <c r="AE21" s="204"/>
      <c r="AF21" s="321"/>
      <c r="AG21" s="175"/>
    </row>
    <row r="22" spans="1:33" ht="11.25" customHeight="1">
      <c r="A22" s="219" t="s">
        <v>396</v>
      </c>
      <c r="B22" s="316">
        <v>2928.1669999999999</v>
      </c>
      <c r="C22" s="316">
        <v>413.57600000000002</v>
      </c>
      <c r="D22" s="316">
        <v>234.708</v>
      </c>
      <c r="E22" s="316">
        <v>202.56700000000001</v>
      </c>
      <c r="F22" s="316">
        <v>311.79500000000002</v>
      </c>
      <c r="G22" s="316">
        <v>333.31599999999997</v>
      </c>
      <c r="H22" s="316"/>
      <c r="I22" s="316"/>
      <c r="J22" s="316"/>
      <c r="K22" s="316"/>
      <c r="L22" s="316"/>
      <c r="M22" s="316"/>
      <c r="N22" s="316"/>
      <c r="O22" s="318">
        <v>4424.1289999999999</v>
      </c>
      <c r="T22" s="320"/>
      <c r="U22" s="320"/>
      <c r="V22" s="320"/>
      <c r="W22" s="320"/>
      <c r="X22" s="320"/>
      <c r="Y22" s="320"/>
      <c r="Z22" s="320"/>
      <c r="AA22" s="320"/>
      <c r="AB22" s="320"/>
      <c r="AC22" s="320"/>
      <c r="AD22" s="175"/>
      <c r="AE22" s="175"/>
      <c r="AF22" s="175"/>
      <c r="AG22" s="175"/>
    </row>
    <row r="23" spans="1:33" ht="11.25" customHeight="1">
      <c r="A23" s="315" t="s">
        <v>401</v>
      </c>
      <c r="B23" s="322"/>
      <c r="C23" s="322"/>
      <c r="D23" s="322"/>
      <c r="E23" s="322"/>
      <c r="F23" s="322"/>
      <c r="G23" s="322"/>
      <c r="H23" s="322"/>
      <c r="I23" s="322"/>
      <c r="J23" s="322"/>
      <c r="K23" s="322"/>
      <c r="L23" s="322"/>
      <c r="M23" s="322"/>
      <c r="N23" s="323"/>
      <c r="O23" s="325"/>
      <c r="T23" s="326"/>
      <c r="U23" s="326"/>
      <c r="V23" s="326"/>
      <c r="W23" s="326"/>
      <c r="X23" s="326"/>
      <c r="Y23" s="326"/>
      <c r="Z23" s="326"/>
      <c r="AA23" s="326"/>
      <c r="AB23" s="326"/>
      <c r="AC23" s="326"/>
      <c r="AD23" s="327"/>
      <c r="AE23" s="328"/>
      <c r="AF23" s="329"/>
      <c r="AG23" s="329"/>
    </row>
    <row r="24" spans="1:33" ht="11.25" customHeight="1">
      <c r="A24" s="219" t="s">
        <v>259</v>
      </c>
      <c r="B24" s="316">
        <v>51.418999999999997</v>
      </c>
      <c r="C24" s="316">
        <v>137.108</v>
      </c>
      <c r="D24" s="316">
        <v>30.373000000000001</v>
      </c>
      <c r="E24" s="316">
        <v>13.528</v>
      </c>
      <c r="F24" s="316">
        <v>14.984999999999999</v>
      </c>
      <c r="G24" s="316">
        <v>10.895</v>
      </c>
      <c r="H24" s="316">
        <v>11.361000000000001</v>
      </c>
      <c r="I24" s="316">
        <v>14.542999999999999</v>
      </c>
      <c r="J24" s="316">
        <v>17.806999999999999</v>
      </c>
      <c r="K24" s="316">
        <v>13.885999999999999</v>
      </c>
      <c r="L24" s="316">
        <v>14.494</v>
      </c>
      <c r="M24" s="316">
        <v>12.772</v>
      </c>
      <c r="N24" s="317">
        <v>29.532</v>
      </c>
      <c r="O24" s="318">
        <v>258.30799999999994</v>
      </c>
    </row>
    <row r="25" spans="1:33" ht="11.25" customHeight="1">
      <c r="A25" s="219" t="s">
        <v>396</v>
      </c>
      <c r="B25" s="316">
        <v>77</v>
      </c>
      <c r="C25" s="316">
        <v>170.94399999999999</v>
      </c>
      <c r="D25" s="316">
        <v>45.143999999999998</v>
      </c>
      <c r="E25" s="316">
        <v>17.800999999999998</v>
      </c>
      <c r="F25" s="316">
        <v>14.506</v>
      </c>
      <c r="G25" s="316">
        <v>16.937999999999999</v>
      </c>
      <c r="H25" s="316"/>
      <c r="I25" s="316"/>
      <c r="J25" s="316"/>
      <c r="K25" s="316"/>
      <c r="L25" s="316"/>
      <c r="M25" s="316"/>
      <c r="N25" s="316"/>
      <c r="O25" s="318">
        <v>342.33299999999997</v>
      </c>
    </row>
    <row r="26" spans="1:33" ht="11.25" customHeight="1">
      <c r="A26" s="315" t="s">
        <v>402</v>
      </c>
      <c r="B26" s="322"/>
      <c r="C26" s="322"/>
      <c r="D26" s="322"/>
      <c r="E26" s="322"/>
      <c r="F26" s="322"/>
      <c r="G26" s="322"/>
      <c r="H26" s="322"/>
      <c r="I26" s="322"/>
      <c r="J26" s="322"/>
      <c r="K26" s="322"/>
      <c r="L26" s="322"/>
      <c r="M26" s="322"/>
      <c r="N26" s="323"/>
      <c r="O26" s="325"/>
    </row>
    <row r="27" spans="1:33" ht="11.25" customHeight="1">
      <c r="A27" s="219" t="s">
        <v>259</v>
      </c>
      <c r="B27" s="316">
        <v>30.181000000000001</v>
      </c>
      <c r="C27" s="316">
        <v>26.805</v>
      </c>
      <c r="D27" s="316">
        <v>130.17099999999999</v>
      </c>
      <c r="E27" s="316">
        <v>931.31</v>
      </c>
      <c r="F27" s="316">
        <v>531.72799999999995</v>
      </c>
      <c r="G27" s="316">
        <v>99.912000000000006</v>
      </c>
      <c r="H27" s="316">
        <v>59.466999999999999</v>
      </c>
      <c r="I27" s="316">
        <v>44.32</v>
      </c>
      <c r="J27" s="316">
        <v>53.82</v>
      </c>
      <c r="K27" s="316">
        <v>47.216000000000001</v>
      </c>
      <c r="L27" s="316">
        <v>52.847999999999999</v>
      </c>
      <c r="M27" s="316">
        <v>56.511000000000003</v>
      </c>
      <c r="N27" s="317">
        <v>79.381</v>
      </c>
      <c r="O27" s="318">
        <v>1750.1069999999997</v>
      </c>
    </row>
    <row r="28" spans="1:33" ht="11.25" customHeight="1">
      <c r="A28" s="219" t="s">
        <v>396</v>
      </c>
      <c r="B28" s="316">
        <v>43.154000000000003</v>
      </c>
      <c r="C28" s="316">
        <v>28.440999999999999</v>
      </c>
      <c r="D28" s="316">
        <v>104.574</v>
      </c>
      <c r="E28" s="316">
        <v>806.05399999999997</v>
      </c>
      <c r="F28" s="316">
        <v>547.40800000000002</v>
      </c>
      <c r="G28" s="316">
        <v>233.262</v>
      </c>
      <c r="H28" s="316"/>
      <c r="I28" s="316"/>
      <c r="J28" s="316"/>
      <c r="K28" s="316"/>
      <c r="L28" s="316"/>
      <c r="M28" s="316"/>
      <c r="N28" s="316"/>
      <c r="O28" s="318">
        <v>1762.8929999999998</v>
      </c>
    </row>
    <row r="29" spans="1:33" ht="11.25" customHeight="1">
      <c r="A29" s="315" t="s">
        <v>184</v>
      </c>
      <c r="B29" s="322"/>
      <c r="C29" s="322"/>
      <c r="D29" s="322"/>
      <c r="E29" s="322"/>
      <c r="F29" s="322"/>
      <c r="G29" s="322"/>
      <c r="H29" s="322"/>
      <c r="I29" s="322"/>
      <c r="J29" s="322"/>
      <c r="K29" s="322"/>
      <c r="L29" s="322"/>
      <c r="M29" s="322"/>
      <c r="N29" s="323"/>
      <c r="O29" s="325"/>
    </row>
    <row r="30" spans="1:33" ht="11.25" customHeight="1">
      <c r="A30" s="219" t="s">
        <v>259</v>
      </c>
      <c r="B30" s="316">
        <v>177.529</v>
      </c>
      <c r="C30" s="316">
        <v>189.43799999999999</v>
      </c>
      <c r="D30" s="316">
        <v>29.988</v>
      </c>
      <c r="E30" s="316">
        <v>20.456</v>
      </c>
      <c r="F30" s="316">
        <v>18.562999999999999</v>
      </c>
      <c r="G30" s="316">
        <v>17.143000000000001</v>
      </c>
      <c r="H30" s="316">
        <v>17.483000000000001</v>
      </c>
      <c r="I30" s="316">
        <v>20.329999999999998</v>
      </c>
      <c r="J30" s="316">
        <v>14.643000000000001</v>
      </c>
      <c r="K30" s="316">
        <v>12.582000000000001</v>
      </c>
      <c r="L30" s="316">
        <v>13.673999999999999</v>
      </c>
      <c r="M30" s="316">
        <v>9.5449999999999999</v>
      </c>
      <c r="N30" s="317">
        <v>16.388000000000002</v>
      </c>
      <c r="O30" s="318">
        <v>453.11699999999996</v>
      </c>
    </row>
    <row r="31" spans="1:33" ht="11.25" customHeight="1">
      <c r="A31" s="219" t="s">
        <v>396</v>
      </c>
      <c r="B31" s="316">
        <v>140.191</v>
      </c>
      <c r="C31" s="316">
        <v>304.488</v>
      </c>
      <c r="D31" s="316">
        <v>45.921999999999997</v>
      </c>
      <c r="E31" s="316">
        <v>22.957000000000001</v>
      </c>
      <c r="F31" s="316">
        <v>16.562000000000001</v>
      </c>
      <c r="G31" s="316">
        <v>14.959</v>
      </c>
      <c r="H31" s="316"/>
      <c r="I31" s="316"/>
      <c r="J31" s="316"/>
      <c r="K31" s="316"/>
      <c r="L31" s="316"/>
      <c r="M31" s="316"/>
      <c r="N31" s="316"/>
      <c r="O31" s="318">
        <v>545.07899999999995</v>
      </c>
    </row>
    <row r="32" spans="1:33" ht="11.25" customHeight="1">
      <c r="A32" s="315" t="s">
        <v>403</v>
      </c>
      <c r="B32" s="322"/>
      <c r="C32" s="322"/>
      <c r="D32" s="322"/>
      <c r="E32" s="322"/>
      <c r="F32" s="322"/>
      <c r="G32" s="322"/>
      <c r="H32" s="322"/>
      <c r="I32" s="322"/>
      <c r="J32" s="322"/>
      <c r="K32" s="322"/>
      <c r="L32" s="322"/>
      <c r="M32" s="322"/>
      <c r="N32" s="323"/>
      <c r="O32" s="325"/>
    </row>
    <row r="33" spans="1:16" ht="11.25" customHeight="1">
      <c r="A33" s="219" t="s">
        <v>259</v>
      </c>
      <c r="B33" s="316">
        <v>6959.7159999999985</v>
      </c>
      <c r="C33" s="316">
        <v>4455.112000000001</v>
      </c>
      <c r="D33" s="316">
        <v>1470.5160000000001</v>
      </c>
      <c r="E33" s="316">
        <v>1836.6889999999999</v>
      </c>
      <c r="F33" s="316">
        <v>1585.6639999999998</v>
      </c>
      <c r="G33" s="316">
        <v>1033.7429999999999</v>
      </c>
      <c r="H33" s="316">
        <v>1164.5200000000002</v>
      </c>
      <c r="I33" s="316">
        <v>1229.4819999999997</v>
      </c>
      <c r="J33" s="316">
        <v>1255.0940000000001</v>
      </c>
      <c r="K33" s="316">
        <v>974.82100000000003</v>
      </c>
      <c r="L33" s="316">
        <v>965.04200000000003</v>
      </c>
      <c r="M33" s="316">
        <v>1105.0529999999999</v>
      </c>
      <c r="N33" s="317">
        <v>617.154</v>
      </c>
      <c r="O33" s="318">
        <v>17341.439999999999</v>
      </c>
      <c r="P33" s="160"/>
    </row>
    <row r="34" spans="1:16" ht="11.25" customHeight="1">
      <c r="A34" s="219" t="s">
        <v>396</v>
      </c>
      <c r="B34" s="316">
        <v>6070.8850000000002</v>
      </c>
      <c r="C34" s="316">
        <v>6863.5660000000007</v>
      </c>
      <c r="D34" s="316">
        <v>1949.5800000000002</v>
      </c>
      <c r="E34" s="316">
        <v>1876.4399999999998</v>
      </c>
      <c r="F34" s="316">
        <v>1686.4519999999998</v>
      </c>
      <c r="G34" s="316">
        <v>1407.1330000000003</v>
      </c>
      <c r="H34" s="316"/>
      <c r="I34" s="316"/>
      <c r="J34" s="316"/>
      <c r="K34" s="316"/>
      <c r="L34" s="316"/>
      <c r="M34" s="316"/>
      <c r="N34" s="316"/>
      <c r="O34" s="318">
        <v>19854.056000000004</v>
      </c>
      <c r="P34" s="190"/>
    </row>
    <row r="35" spans="1:16" ht="9" customHeight="1">
      <c r="A35" s="327" t="s">
        <v>404</v>
      </c>
    </row>
    <row r="36" spans="1:16" ht="9" customHeight="1">
      <c r="A36" s="167" t="s">
        <v>405</v>
      </c>
    </row>
    <row r="37" spans="1:16" ht="9" customHeight="1">
      <c r="A37" s="167" t="s">
        <v>406</v>
      </c>
      <c r="K37" s="167"/>
    </row>
    <row r="38" spans="1:16" ht="9" customHeight="1">
      <c r="A38" s="204" t="s">
        <v>2115</v>
      </c>
    </row>
    <row r="39" spans="1:16">
      <c r="A39" s="2180" t="s">
        <v>151</v>
      </c>
      <c r="B39" s="205"/>
      <c r="C39" s="205"/>
      <c r="D39" s="205"/>
      <c r="E39" s="205"/>
      <c r="F39" s="205"/>
      <c r="G39" s="205"/>
      <c r="H39" s="205"/>
      <c r="I39" s="205"/>
      <c r="J39" s="205"/>
      <c r="K39" s="205"/>
      <c r="L39" s="205"/>
      <c r="M39" s="330">
        <v>0</v>
      </c>
      <c r="N39" s="330">
        <v>0</v>
      </c>
    </row>
    <row r="40" spans="1:16">
      <c r="A40" s="2181" t="s">
        <v>315</v>
      </c>
      <c r="B40" s="205"/>
      <c r="C40" s="205"/>
      <c r="D40" s="205"/>
      <c r="E40" s="205"/>
      <c r="F40" s="205"/>
      <c r="G40" s="205"/>
      <c r="H40" s="205"/>
      <c r="I40" s="205"/>
      <c r="J40" s="205"/>
      <c r="K40" s="205"/>
      <c r="L40" s="205"/>
      <c r="M40" s="330"/>
      <c r="N40" s="330"/>
    </row>
    <row r="41" spans="1:16">
      <c r="A41" s="167"/>
    </row>
    <row r="42" spans="1:16">
      <c r="A42" s="167" t="s">
        <v>1</v>
      </c>
    </row>
    <row r="47" spans="1:16">
      <c r="A47" s="327"/>
    </row>
  </sheetData>
  <hyperlinks>
    <hyperlink ref="A39" r:id="rId1" xr:uid="{7404E3B3-F0AF-41D7-B732-58C61678AF1D}"/>
    <hyperlink ref="A40" location="'Inhaltsverzeichnis_2026-02'!A1" display="Zurück zum Inhaltsverzeichnis" xr:uid="{A25BC2A0-8E29-41D0-9FEE-BA07B0595F63}"/>
  </hyperlinks>
  <pageMargins left="0.78740157480314965" right="0.78740157480314965" top="0.39370078740157483" bottom="0.19685039370078741" header="0.19685039370078741" footer="0.19685039370078741"/>
  <pageSetup paperSize="9" scale="75" orientation="portrait" horizontalDpi="300" verticalDpi="300" r:id="rId2"/>
  <headerFooter alignWithMargins="0">
    <oddFooter>&amp;L&amp;D / &amp;T&amp;R&amp;F / &amp;A</oddFooter>
  </headerFooter>
  <drawing r:id="rId3"/>
  <tableParts count="1">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26CB3-473E-4749-973F-37750724D740}">
  <sheetPr codeName="Tabelle18">
    <tabColor rgb="FFF9E03A"/>
  </sheetPr>
  <dimension ref="A1:Z3241"/>
  <sheetViews>
    <sheetView showGridLines="0" zoomScale="110" zoomScaleNormal="110" workbookViewId="0">
      <selection activeCell="AD60" sqref="AD60"/>
    </sheetView>
  </sheetViews>
  <sheetFormatPr baseColWidth="10" defaultRowHeight="12.75"/>
  <cols>
    <col min="1" max="1" width="11" style="692"/>
    <col min="2" max="2" width="6.375" style="692" customWidth="1"/>
    <col min="3" max="3" width="1.375" style="692" customWidth="1"/>
    <col min="4" max="4" width="5.375" style="692" customWidth="1"/>
    <col min="5" max="5" width="1.25" style="692" customWidth="1"/>
    <col min="6" max="6" width="5.375" style="692" customWidth="1"/>
    <col min="7" max="7" width="1.25" style="692" customWidth="1"/>
    <col min="8" max="8" width="5.375" style="692" customWidth="1"/>
    <col min="9" max="9" width="1.25" style="692" customWidth="1"/>
    <col min="10" max="10" width="5.375" style="692" customWidth="1"/>
    <col min="11" max="11" width="1.25" style="692" customWidth="1"/>
    <col min="12" max="12" width="5.375" style="692" customWidth="1"/>
    <col min="13" max="13" width="1.25" style="692" customWidth="1"/>
    <col min="14" max="14" width="5.125" style="692" customWidth="1"/>
    <col min="15" max="15" width="1.25" style="692" customWidth="1"/>
    <col min="16" max="16" width="5.375" style="692" customWidth="1"/>
    <col min="17" max="17" width="1.25" style="692" customWidth="1"/>
    <col min="18" max="18" width="5.375" style="692" customWidth="1"/>
    <col min="19" max="19" width="1.25" style="692" customWidth="1"/>
    <col min="20" max="20" width="5.375" style="692" customWidth="1"/>
    <col min="21" max="21" width="1.25" style="692" customWidth="1"/>
    <col min="22" max="22" width="11" style="692"/>
    <col min="23" max="23" width="9.75" style="692" customWidth="1"/>
    <col min="24" max="16384" width="11" style="692"/>
  </cols>
  <sheetData>
    <row r="1" spans="1:26" ht="15.75" customHeight="1">
      <c r="A1" s="1109" t="s">
        <v>1034</v>
      </c>
      <c r="B1" s="1115"/>
      <c r="C1" s="1115"/>
      <c r="D1" s="1115"/>
      <c r="E1" s="1115"/>
      <c r="F1" s="1115"/>
      <c r="G1" s="1115"/>
      <c r="H1" s="1115"/>
      <c r="I1" s="1115"/>
      <c r="J1" s="1115"/>
      <c r="K1" s="1115"/>
      <c r="L1" s="1115"/>
      <c r="M1" s="1115"/>
      <c r="N1" s="1115"/>
      <c r="O1" s="1115"/>
      <c r="P1" s="1110" t="s">
        <v>1035</v>
      </c>
      <c r="Q1" s="1110"/>
      <c r="R1" s="1110"/>
      <c r="S1" s="1115"/>
      <c r="T1" s="553"/>
      <c r="U1" s="553"/>
      <c r="V1" s="553"/>
      <c r="W1" s="553"/>
      <c r="X1" s="553"/>
    </row>
    <row r="2" spans="1:26" ht="15.75" customHeight="1">
      <c r="A2" s="2090" t="s">
        <v>1032</v>
      </c>
      <c r="B2" s="1115"/>
      <c r="C2" s="1115"/>
      <c r="D2" s="1115"/>
      <c r="E2" s="1115"/>
      <c r="F2" s="1115"/>
      <c r="G2" s="1115"/>
      <c r="H2" s="1115"/>
      <c r="I2" s="1115"/>
      <c r="J2" s="1115"/>
      <c r="K2" s="1115"/>
      <c r="L2" s="1115"/>
      <c r="M2" s="1115"/>
      <c r="N2" s="1115"/>
      <c r="O2" s="1115"/>
      <c r="P2" s="1110"/>
      <c r="Q2" s="1110"/>
      <c r="R2" s="1110"/>
      <c r="S2" s="1115"/>
      <c r="T2" s="553"/>
      <c r="U2" s="553"/>
      <c r="V2" s="553"/>
      <c r="W2" s="553"/>
      <c r="X2" s="553"/>
    </row>
    <row r="3" spans="1:26" ht="15.75" customHeight="1">
      <c r="A3" s="2090" t="s">
        <v>2096</v>
      </c>
      <c r="B3" s="1115"/>
      <c r="C3" s="1115"/>
      <c r="D3" s="1115"/>
      <c r="E3" s="1115"/>
      <c r="F3" s="1115"/>
      <c r="G3" s="1115"/>
      <c r="H3" s="1115"/>
      <c r="I3" s="1115"/>
      <c r="J3" s="1115"/>
      <c r="K3" s="1115"/>
      <c r="L3" s="1115"/>
      <c r="M3" s="1115"/>
      <c r="N3" s="1115"/>
      <c r="O3" s="1115"/>
      <c r="P3" s="1110"/>
      <c r="Q3" s="1110"/>
      <c r="R3" s="1110"/>
      <c r="S3" s="1115"/>
      <c r="T3" s="553"/>
      <c r="U3" s="553"/>
      <c r="X3" s="553"/>
    </row>
    <row r="4" spans="1:26" ht="15.75" customHeight="1">
      <c r="A4" s="1111" t="s">
        <v>222</v>
      </c>
      <c r="B4" s="1111"/>
      <c r="C4" s="1111"/>
      <c r="D4" s="1111"/>
      <c r="E4" s="1111"/>
      <c r="F4" s="1111"/>
      <c r="G4" s="1111"/>
      <c r="H4" s="1111"/>
      <c r="I4" s="1111"/>
      <c r="J4" s="1111"/>
      <c r="K4" s="1111"/>
      <c r="L4" s="1111"/>
      <c r="M4" s="1111"/>
      <c r="N4" s="1111"/>
      <c r="O4" s="1111"/>
      <c r="P4" s="1111"/>
      <c r="Q4" s="1111"/>
      <c r="R4" s="1111"/>
      <c r="S4" s="1111"/>
      <c r="T4" s="1111"/>
      <c r="U4" s="1111"/>
      <c r="V4" s="553"/>
      <c r="W4" s="553"/>
      <c r="X4" s="553"/>
    </row>
    <row r="5" spans="1:26" ht="3" customHeight="1">
      <c r="A5" s="1113"/>
      <c r="B5" s="1113"/>
      <c r="C5" s="1113"/>
      <c r="D5" s="1113"/>
      <c r="E5" s="1113"/>
      <c r="F5" s="1113"/>
      <c r="G5" s="1113"/>
      <c r="H5" s="1113"/>
      <c r="I5" s="1113"/>
      <c r="J5" s="1113"/>
      <c r="K5" s="1113"/>
      <c r="L5" s="1113"/>
      <c r="M5" s="1113"/>
      <c r="N5" s="1113"/>
      <c r="O5" s="1113"/>
      <c r="P5" s="1113"/>
      <c r="Q5" s="1113"/>
      <c r="R5" s="1113"/>
      <c r="S5" s="1113"/>
      <c r="T5" s="1113"/>
      <c r="U5" s="1113"/>
      <c r="V5" s="553"/>
      <c r="W5" s="553"/>
      <c r="X5" s="553"/>
    </row>
    <row r="6" spans="1:26" ht="3" customHeight="1">
      <c r="A6" s="1295"/>
      <c r="B6" s="1296"/>
      <c r="C6" s="1296"/>
      <c r="D6" s="1296"/>
      <c r="E6" s="1296"/>
      <c r="F6" s="1296"/>
      <c r="G6" s="1296"/>
      <c r="H6" s="1296"/>
      <c r="I6" s="1296"/>
      <c r="J6" s="1296"/>
      <c r="K6" s="1296"/>
      <c r="L6" s="1296"/>
      <c r="M6" s="1296"/>
      <c r="N6" s="1296"/>
      <c r="O6" s="1296"/>
      <c r="P6" s="1296"/>
      <c r="Q6" s="1296"/>
      <c r="R6" s="1296"/>
      <c r="S6" s="1296"/>
      <c r="T6" s="1296"/>
      <c r="U6" s="1297"/>
      <c r="V6" s="553"/>
      <c r="W6" s="553"/>
      <c r="X6" s="553"/>
    </row>
    <row r="7" spans="1:26" ht="12" customHeight="1">
      <c r="A7" s="2128" t="s">
        <v>407</v>
      </c>
      <c r="B7" s="1110"/>
      <c r="C7" s="1110"/>
      <c r="D7" s="1110"/>
      <c r="E7" s="1110"/>
      <c r="F7" s="1110"/>
      <c r="G7" s="1110"/>
      <c r="H7" s="1110"/>
      <c r="I7" s="1110"/>
      <c r="J7" s="1110"/>
      <c r="K7" s="1110"/>
      <c r="L7" s="1110"/>
      <c r="M7" s="1110"/>
      <c r="N7" s="1110"/>
      <c r="O7" s="1110"/>
      <c r="P7" s="1110"/>
      <c r="Q7" s="1110"/>
      <c r="R7" s="1110"/>
      <c r="S7" s="1110"/>
      <c r="T7" s="1110"/>
      <c r="U7" s="2129"/>
      <c r="V7" s="553"/>
      <c r="W7" s="553"/>
      <c r="X7" s="553"/>
    </row>
    <row r="8" spans="1:26" ht="3" customHeight="1">
      <c r="A8" s="2130"/>
      <c r="B8" s="2131"/>
      <c r="C8" s="2131"/>
      <c r="D8" s="2131"/>
      <c r="E8" s="2131"/>
      <c r="F8" s="2131"/>
      <c r="G8" s="2131"/>
      <c r="H8" s="2131"/>
      <c r="I8" s="2131"/>
      <c r="J8" s="2131"/>
      <c r="K8" s="2131"/>
      <c r="L8" s="2131"/>
      <c r="M8" s="2131"/>
      <c r="N8" s="2131"/>
      <c r="O8" s="2131"/>
      <c r="P8" s="2131"/>
      <c r="Q8" s="2131"/>
      <c r="R8" s="2131"/>
      <c r="S8" s="2131"/>
      <c r="T8" s="2131"/>
      <c r="U8" s="2132"/>
      <c r="V8" s="553"/>
      <c r="W8" s="553"/>
      <c r="X8" s="553"/>
    </row>
    <row r="9" spans="1:26" ht="12" customHeight="1">
      <c r="A9" s="2244" t="s">
        <v>245</v>
      </c>
      <c r="B9" s="2133" t="s">
        <v>395</v>
      </c>
      <c r="C9" s="2133"/>
      <c r="D9" s="2134"/>
      <c r="E9" s="2135"/>
      <c r="F9" s="2133" t="s">
        <v>408</v>
      </c>
      <c r="G9" s="2133"/>
      <c r="H9" s="2134"/>
      <c r="I9" s="2135"/>
      <c r="J9" s="2133" t="s">
        <v>398</v>
      </c>
      <c r="K9" s="2133"/>
      <c r="L9" s="2134"/>
      <c r="M9" s="2135"/>
      <c r="N9" s="2133" t="s">
        <v>409</v>
      </c>
      <c r="O9" s="2133"/>
      <c r="P9" s="2134"/>
      <c r="Q9" s="2135"/>
      <c r="R9" s="2133" t="s">
        <v>403</v>
      </c>
      <c r="S9" s="2133"/>
      <c r="T9" s="2133"/>
      <c r="U9" s="2134"/>
      <c r="V9" s="553"/>
      <c r="W9" s="553"/>
      <c r="X9" s="553"/>
    </row>
    <row r="10" spans="1:26" ht="12" customHeight="1">
      <c r="A10" s="2245"/>
      <c r="B10" s="2136" t="s">
        <v>259</v>
      </c>
      <c r="C10" s="2137"/>
      <c r="D10" s="2136" t="s">
        <v>396</v>
      </c>
      <c r="E10" s="2138"/>
      <c r="F10" s="2136" t="s">
        <v>259</v>
      </c>
      <c r="G10" s="2137"/>
      <c r="H10" s="2136" t="s">
        <v>396</v>
      </c>
      <c r="I10" s="2139"/>
      <c r="J10" s="2136" t="s">
        <v>259</v>
      </c>
      <c r="K10" s="2137"/>
      <c r="L10" s="2136" t="s">
        <v>396</v>
      </c>
      <c r="M10" s="2139"/>
      <c r="N10" s="2136" t="s">
        <v>259</v>
      </c>
      <c r="O10" s="2137"/>
      <c r="P10" s="2136" t="s">
        <v>396</v>
      </c>
      <c r="Q10" s="2139"/>
      <c r="R10" s="2136" t="s">
        <v>259</v>
      </c>
      <c r="S10" s="2137"/>
      <c r="T10" s="2136" t="s">
        <v>396</v>
      </c>
      <c r="U10" s="2134"/>
      <c r="V10" s="553"/>
      <c r="W10" s="1305" t="s">
        <v>1036</v>
      </c>
      <c r="X10" s="553"/>
    </row>
    <row r="11" spans="1:26" ht="3" customHeight="1">
      <c r="A11" s="1306"/>
      <c r="B11" s="1113"/>
      <c r="C11" s="1113"/>
      <c r="D11" s="1113"/>
      <c r="E11" s="1113"/>
      <c r="F11" s="1113"/>
      <c r="G11" s="1113"/>
      <c r="H11" s="1113"/>
      <c r="I11" s="1113"/>
      <c r="J11" s="1113"/>
      <c r="K11" s="1113"/>
      <c r="L11" s="1113"/>
      <c r="M11" s="1113"/>
      <c r="N11" s="1113"/>
      <c r="O11" s="1113"/>
      <c r="P11" s="1113"/>
      <c r="Q11" s="1113"/>
      <c r="R11" s="1113"/>
      <c r="S11" s="1113"/>
      <c r="T11" s="1113"/>
      <c r="U11" s="1307"/>
      <c r="V11" s="553"/>
      <c r="W11" s="553"/>
      <c r="X11" s="553"/>
    </row>
    <row r="12" spans="1:26" ht="2.25" customHeight="1">
      <c r="A12" s="1308"/>
      <c r="B12" s="1309"/>
      <c r="C12" s="1309"/>
      <c r="D12" s="1309"/>
      <c r="E12" s="1309"/>
      <c r="F12" s="1309"/>
      <c r="G12" s="1309"/>
      <c r="H12" s="1309"/>
      <c r="I12" s="1309"/>
      <c r="J12" s="1309"/>
      <c r="K12" s="1309"/>
      <c r="L12" s="1309"/>
      <c r="M12" s="1309"/>
      <c r="N12" s="1309"/>
      <c r="O12" s="1309"/>
      <c r="P12" s="1309"/>
      <c r="Q12" s="1309"/>
      <c r="R12" s="1309"/>
      <c r="S12" s="1309"/>
      <c r="T12" s="1309"/>
      <c r="U12" s="1310"/>
      <c r="V12" s="553"/>
      <c r="W12" s="553"/>
      <c r="X12" s="553"/>
      <c r="Y12" s="553"/>
      <c r="Z12" s="553"/>
    </row>
    <row r="13" spans="1:26" ht="3" customHeight="1">
      <c r="A13" s="1306"/>
      <c r="B13" s="1113"/>
      <c r="C13" s="1113"/>
      <c r="D13" s="1113"/>
      <c r="E13" s="1113"/>
      <c r="F13" s="1113"/>
      <c r="G13" s="1113"/>
      <c r="H13" s="1311"/>
      <c r="I13" s="1311"/>
      <c r="J13" s="1311"/>
      <c r="K13" s="1311"/>
      <c r="L13" s="1311"/>
      <c r="M13" s="1311"/>
      <c r="N13" s="1311"/>
      <c r="O13" s="1311"/>
      <c r="P13" s="1311"/>
      <c r="Q13" s="1311"/>
      <c r="R13" s="1311"/>
      <c r="S13" s="1311"/>
      <c r="T13" s="1311"/>
      <c r="U13" s="1307"/>
      <c r="V13" s="553"/>
      <c r="W13" s="553"/>
      <c r="X13" s="553"/>
      <c r="Y13" s="553"/>
      <c r="Z13" s="553"/>
    </row>
    <row r="14" spans="1:26" ht="12.75" customHeight="1">
      <c r="A14" s="1112" t="s">
        <v>169</v>
      </c>
      <c r="B14" s="1312">
        <v>3538.4827983999994</v>
      </c>
      <c r="C14" s="1312"/>
      <c r="D14" s="1312">
        <v>2115.5157524000001</v>
      </c>
      <c r="E14" s="1312"/>
      <c r="F14" s="1312">
        <v>90.271999999999991</v>
      </c>
      <c r="G14" s="1312"/>
      <c r="H14" s="1312">
        <v>215.49760000000003</v>
      </c>
      <c r="I14" s="1312"/>
      <c r="J14" s="1312">
        <v>646.79550000000006</v>
      </c>
      <c r="K14" s="1312"/>
      <c r="L14" s="1312">
        <v>252.98584999999997</v>
      </c>
      <c r="M14" s="1312"/>
      <c r="N14" s="1312">
        <v>3781.2339999999995</v>
      </c>
      <c r="O14" s="1312"/>
      <c r="P14" s="1312">
        <v>4092.8880000000004</v>
      </c>
      <c r="Q14" s="1312"/>
      <c r="R14" s="1312">
        <v>8056.784298399999</v>
      </c>
      <c r="S14" s="1312"/>
      <c r="T14" s="1312">
        <v>6676.8872024000011</v>
      </c>
      <c r="U14" s="1313"/>
      <c r="V14" s="553"/>
      <c r="W14" s="553"/>
      <c r="X14" s="553"/>
      <c r="Y14" s="553"/>
      <c r="Z14" s="553"/>
    </row>
    <row r="15" spans="1:26" ht="8.1" customHeight="1">
      <c r="A15" s="1112" t="s">
        <v>204</v>
      </c>
      <c r="B15" s="1312">
        <v>5192.1358668000003</v>
      </c>
      <c r="C15" s="1312"/>
      <c r="D15" s="1312">
        <v>5294.7839168</v>
      </c>
      <c r="E15" s="1312"/>
      <c r="F15" s="1312">
        <v>198.96979999999999</v>
      </c>
      <c r="G15" s="1312"/>
      <c r="H15" s="1312">
        <v>239.83420000000001</v>
      </c>
      <c r="I15" s="1312"/>
      <c r="J15" s="1312">
        <v>1162.5809000000002</v>
      </c>
      <c r="K15" s="1312"/>
      <c r="L15" s="1312">
        <v>1100.15165</v>
      </c>
      <c r="M15" s="1312"/>
      <c r="N15" s="1312">
        <v>3998.7979999999998</v>
      </c>
      <c r="O15" s="1312"/>
      <c r="P15" s="1312">
        <v>4164.5450000000001</v>
      </c>
      <c r="Q15" s="1312"/>
      <c r="R15" s="1312">
        <v>10552.4845668</v>
      </c>
      <c r="S15" s="1312"/>
      <c r="T15" s="1312">
        <v>10799.3147668</v>
      </c>
      <c r="U15" s="1313"/>
      <c r="V15" s="553"/>
      <c r="W15" s="553"/>
      <c r="X15" s="553"/>
      <c r="Y15" s="553"/>
      <c r="Z15" s="553"/>
    </row>
    <row r="16" spans="1:26" ht="8.1" customHeight="1">
      <c r="A16" s="1112" t="s">
        <v>205</v>
      </c>
      <c r="B16" s="1312">
        <v>5166.0679530000007</v>
      </c>
      <c r="C16" s="1312"/>
      <c r="D16" s="1312">
        <v>5579.0819062</v>
      </c>
      <c r="E16" s="1312"/>
      <c r="F16" s="1312">
        <v>175.8202</v>
      </c>
      <c r="G16" s="1312"/>
      <c r="H16" s="1312">
        <v>235.46420000000001</v>
      </c>
      <c r="I16" s="1312"/>
      <c r="J16" s="1312">
        <v>1093.3781999999999</v>
      </c>
      <c r="K16" s="1312"/>
      <c r="L16" s="1312">
        <v>1118.6269</v>
      </c>
      <c r="M16" s="1312"/>
      <c r="N16" s="1312">
        <v>3857.9110000000001</v>
      </c>
      <c r="O16" s="1312"/>
      <c r="P16" s="1312">
        <v>3985.5090000000005</v>
      </c>
      <c r="Q16" s="1312"/>
      <c r="R16" s="1312">
        <v>10293.177353000001</v>
      </c>
      <c r="S16" s="1312"/>
      <c r="T16" s="1312">
        <v>10918.682006200001</v>
      </c>
      <c r="U16" s="1313"/>
      <c r="V16" s="553"/>
      <c r="W16" s="553"/>
      <c r="X16" s="553"/>
      <c r="Y16" s="553"/>
      <c r="Z16" s="553"/>
    </row>
    <row r="17" spans="1:26" ht="3" customHeight="1">
      <c r="A17" s="1112"/>
      <c r="B17" s="1312"/>
      <c r="C17" s="1312"/>
      <c r="D17" s="1312"/>
      <c r="E17" s="1312"/>
      <c r="F17" s="1312"/>
      <c r="G17" s="1312"/>
      <c r="H17" s="1312"/>
      <c r="I17" s="1312"/>
      <c r="J17" s="1312"/>
      <c r="K17" s="1312"/>
      <c r="L17" s="1312"/>
      <c r="M17" s="1312"/>
      <c r="N17" s="1312"/>
      <c r="O17" s="1312"/>
      <c r="P17" s="1312"/>
      <c r="Q17" s="1312"/>
      <c r="R17" s="1312"/>
      <c r="S17" s="1312"/>
      <c r="T17" s="1312"/>
      <c r="U17" s="1313"/>
      <c r="V17" s="553"/>
      <c r="W17" s="553"/>
      <c r="X17" s="553"/>
      <c r="Y17" s="553"/>
      <c r="Z17" s="553"/>
    </row>
    <row r="18" spans="1:26" ht="8.1" customHeight="1">
      <c r="A18" s="1112" t="s">
        <v>260</v>
      </c>
      <c r="B18" s="1312">
        <v>4923.1433888000001</v>
      </c>
      <c r="C18" s="1312"/>
      <c r="D18" s="1312">
        <v>5244.7617498</v>
      </c>
      <c r="E18" s="1312"/>
      <c r="F18" s="1312">
        <v>179.18860000000001</v>
      </c>
      <c r="G18" s="1312"/>
      <c r="H18" s="1312">
        <v>237.69100000000003</v>
      </c>
      <c r="I18" s="1312"/>
      <c r="J18" s="1312">
        <v>1015.42765</v>
      </c>
      <c r="K18" s="1312"/>
      <c r="L18" s="1312">
        <v>997.63030000000003</v>
      </c>
      <c r="M18" s="1312"/>
      <c r="N18" s="1312">
        <v>4231.7619999999997</v>
      </c>
      <c r="O18" s="1312"/>
      <c r="P18" s="1312">
        <v>4049.6329999999998</v>
      </c>
      <c r="Q18" s="1312"/>
      <c r="R18" s="1312">
        <v>10349.521638800001</v>
      </c>
      <c r="S18" s="1312"/>
      <c r="T18" s="1312">
        <v>10529.716049799999</v>
      </c>
      <c r="U18" s="1313"/>
      <c r="V18" s="553"/>
      <c r="W18" s="553"/>
      <c r="X18" s="553"/>
      <c r="Y18" s="553"/>
      <c r="Z18" s="553"/>
    </row>
    <row r="19" spans="1:26" ht="8.1" customHeight="1">
      <c r="A19" s="1112" t="s">
        <v>261</v>
      </c>
      <c r="B19" s="1312">
        <v>4601.3568476</v>
      </c>
      <c r="C19" s="1312"/>
      <c r="D19" s="1312">
        <v>4921.6908946000003</v>
      </c>
      <c r="E19" s="1312"/>
      <c r="F19" s="1312">
        <v>165.64840000000001</v>
      </c>
      <c r="G19" s="1312"/>
      <c r="H19" s="1312">
        <v>226.471</v>
      </c>
      <c r="I19" s="1312"/>
      <c r="J19" s="1312">
        <v>933.71659999999997</v>
      </c>
      <c r="K19" s="1312"/>
      <c r="L19" s="1312">
        <v>900.92534999999998</v>
      </c>
      <c r="M19" s="1312"/>
      <c r="N19" s="1312">
        <v>4211.4059999999999</v>
      </c>
      <c r="O19" s="1312"/>
      <c r="P19" s="1312">
        <v>4044.7379999999998</v>
      </c>
      <c r="Q19" s="1312"/>
      <c r="R19" s="1312">
        <v>9912.1278476000007</v>
      </c>
      <c r="S19" s="1312"/>
      <c r="T19" s="1312">
        <v>10093.825244599999</v>
      </c>
      <c r="U19" s="1313"/>
      <c r="V19" s="553"/>
      <c r="W19" s="553"/>
      <c r="X19" s="553"/>
      <c r="Y19" s="553"/>
      <c r="Z19" s="553"/>
    </row>
    <row r="20" spans="1:26" ht="8.1" customHeight="1">
      <c r="A20" s="1112" t="s">
        <v>410</v>
      </c>
      <c r="B20" s="1312">
        <v>5306.4268700000002</v>
      </c>
      <c r="C20" s="1312"/>
      <c r="D20" s="1312">
        <v>5446.9814845999999</v>
      </c>
      <c r="E20" s="1312"/>
      <c r="F20" s="1312">
        <v>204.16640000000001</v>
      </c>
      <c r="G20" s="1312"/>
      <c r="H20" s="1312">
        <v>234.29839999999999</v>
      </c>
      <c r="I20" s="1312"/>
      <c r="J20" s="1312">
        <v>932.70095000000003</v>
      </c>
      <c r="K20" s="1312"/>
      <c r="L20" s="1312">
        <v>850.50850000000003</v>
      </c>
      <c r="M20" s="1312"/>
      <c r="N20" s="1312">
        <v>4607.4269999999997</v>
      </c>
      <c r="O20" s="1312"/>
      <c r="P20" s="1312">
        <v>4490.4970000000003</v>
      </c>
      <c r="Q20" s="1312"/>
      <c r="R20" s="1312">
        <v>11050.721219999999</v>
      </c>
      <c r="S20" s="1312"/>
      <c r="T20" s="1312">
        <v>11022.2853846</v>
      </c>
      <c r="U20" s="1313"/>
      <c r="V20" s="553"/>
      <c r="W20" s="553"/>
      <c r="X20" s="553"/>
      <c r="Y20" s="553"/>
      <c r="Z20" s="553"/>
    </row>
    <row r="21" spans="1:26" ht="3" customHeight="1">
      <c r="A21" s="1112"/>
      <c r="B21" s="1312"/>
      <c r="C21" s="1312"/>
      <c r="D21" s="1312"/>
      <c r="E21" s="1312"/>
      <c r="F21" s="1312"/>
      <c r="G21" s="1312"/>
      <c r="H21" s="1312"/>
      <c r="I21" s="1312"/>
      <c r="J21" s="1312"/>
      <c r="K21" s="1312"/>
      <c r="L21" s="1312"/>
      <c r="M21" s="1312"/>
      <c r="N21" s="1312"/>
      <c r="O21" s="1312"/>
      <c r="P21" s="1312"/>
      <c r="Q21" s="1312"/>
      <c r="R21" s="1312"/>
      <c r="S21" s="1312"/>
      <c r="T21" s="1312"/>
      <c r="U21" s="1313"/>
      <c r="V21" s="553"/>
      <c r="W21" s="553"/>
      <c r="X21" s="553"/>
      <c r="Y21" s="553"/>
      <c r="Z21" s="553"/>
    </row>
    <row r="22" spans="1:26" ht="8.1" customHeight="1">
      <c r="A22" s="1112" t="s">
        <v>411</v>
      </c>
      <c r="B22" s="1312">
        <v>3834.0412223999997</v>
      </c>
      <c r="C22" s="1312"/>
      <c r="D22" s="1312"/>
      <c r="E22" s="1312"/>
      <c r="F22" s="1312">
        <v>146.04419999999999</v>
      </c>
      <c r="G22" s="1312"/>
      <c r="H22" s="1312"/>
      <c r="I22" s="1312"/>
      <c r="J22" s="1312">
        <v>728.04994999999997</v>
      </c>
      <c r="K22" s="1312"/>
      <c r="L22" s="1312"/>
      <c r="M22" s="1312"/>
      <c r="N22" s="1312">
        <v>3378.29</v>
      </c>
      <c r="O22" s="1312"/>
      <c r="P22" s="1312"/>
      <c r="Q22" s="1312"/>
      <c r="R22" s="1312">
        <v>8086.4253723999991</v>
      </c>
      <c r="S22" s="1312"/>
      <c r="T22" s="1312"/>
      <c r="U22" s="1313"/>
      <c r="V22" s="553"/>
      <c r="W22" s="553"/>
      <c r="X22" s="553"/>
      <c r="Y22" s="553"/>
      <c r="Z22" s="553"/>
    </row>
    <row r="23" spans="1:26" ht="8.1" customHeight="1">
      <c r="A23" s="1112" t="s">
        <v>208</v>
      </c>
      <c r="B23" s="1312">
        <v>3577.8412424000003</v>
      </c>
      <c r="C23" s="1312"/>
      <c r="D23" s="1312"/>
      <c r="E23" s="1312"/>
      <c r="F23" s="1312">
        <v>126.01800000000001</v>
      </c>
      <c r="G23" s="1312"/>
      <c r="H23" s="1312"/>
      <c r="I23" s="1312"/>
      <c r="J23" s="1312">
        <v>650.50565000000006</v>
      </c>
      <c r="K23" s="1312"/>
      <c r="L23" s="1312"/>
      <c r="M23" s="1312"/>
      <c r="N23" s="1312">
        <v>3075.2829999999999</v>
      </c>
      <c r="O23" s="1312"/>
      <c r="P23" s="1312"/>
      <c r="Q23" s="1312"/>
      <c r="R23" s="1312">
        <v>7429.6478924000003</v>
      </c>
      <c r="S23" s="1312"/>
      <c r="T23" s="1312"/>
      <c r="U23" s="1313"/>
      <c r="V23" s="553"/>
      <c r="W23" s="553"/>
      <c r="X23" s="553"/>
      <c r="Y23" s="553"/>
      <c r="Z23" s="553"/>
    </row>
    <row r="24" spans="1:26" ht="8.1" customHeight="1">
      <c r="A24" s="1112" t="s">
        <v>166</v>
      </c>
      <c r="B24" s="1312">
        <v>3129.644749</v>
      </c>
      <c r="C24" s="1312"/>
      <c r="D24" s="1312"/>
      <c r="E24" s="1312"/>
      <c r="F24" s="1312">
        <v>133.2946</v>
      </c>
      <c r="G24" s="1312"/>
      <c r="H24" s="1312"/>
      <c r="I24" s="1312"/>
      <c r="J24" s="1312">
        <v>532.27089999999998</v>
      </c>
      <c r="K24" s="1312"/>
      <c r="L24" s="1312"/>
      <c r="M24" s="1312"/>
      <c r="N24" s="1312">
        <v>2692.3310000000001</v>
      </c>
      <c r="O24" s="1312"/>
      <c r="P24" s="1312"/>
      <c r="Q24" s="1312"/>
      <c r="R24" s="1312">
        <v>6487.5412489999999</v>
      </c>
      <c r="S24" s="1312"/>
      <c r="T24" s="1312"/>
      <c r="U24" s="1313"/>
      <c r="V24" s="595"/>
      <c r="W24" s="553"/>
      <c r="X24" s="553"/>
      <c r="Y24" s="553"/>
      <c r="Z24" s="553"/>
    </row>
    <row r="25" spans="1:26" ht="3" customHeight="1">
      <c r="A25" s="1112"/>
      <c r="B25" s="1312"/>
      <c r="C25" s="1312"/>
      <c r="D25" s="1312"/>
      <c r="E25" s="1312"/>
      <c r="F25" s="1312"/>
      <c r="G25" s="1312"/>
      <c r="H25" s="1312"/>
      <c r="I25" s="1312"/>
      <c r="J25" s="1312"/>
      <c r="K25" s="1312"/>
      <c r="L25" s="1312"/>
      <c r="M25" s="1312"/>
      <c r="N25" s="1312"/>
      <c r="O25" s="1312"/>
      <c r="P25" s="1312"/>
      <c r="Q25" s="1312"/>
      <c r="R25" s="1312"/>
      <c r="S25" s="1312"/>
      <c r="T25" s="1312"/>
      <c r="U25" s="1313"/>
      <c r="V25" s="595"/>
      <c r="W25" s="553"/>
      <c r="X25" s="553"/>
      <c r="Y25" s="553"/>
      <c r="Z25" s="553"/>
    </row>
    <row r="26" spans="1:26" ht="8.1" customHeight="1">
      <c r="A26" s="1112" t="s">
        <v>167</v>
      </c>
      <c r="B26" s="1312">
        <v>2767.4442165999999</v>
      </c>
      <c r="C26" s="1312"/>
      <c r="D26" s="1312"/>
      <c r="E26" s="1312"/>
      <c r="F26" s="1312">
        <v>119.7534</v>
      </c>
      <c r="G26" s="1312"/>
      <c r="H26" s="1312"/>
      <c r="I26" s="1312"/>
      <c r="J26" s="1312">
        <v>422.17255</v>
      </c>
      <c r="K26" s="1312"/>
      <c r="L26" s="1312"/>
      <c r="M26" s="1312"/>
      <c r="N26" s="1312">
        <v>2206.4790000000003</v>
      </c>
      <c r="O26" s="1312"/>
      <c r="P26" s="1312"/>
      <c r="Q26" s="1312"/>
      <c r="R26" s="1312">
        <v>5515.8491666</v>
      </c>
      <c r="S26" s="1312"/>
      <c r="T26" s="1312"/>
      <c r="U26" s="1313"/>
      <c r="V26" s="553"/>
      <c r="W26" s="553"/>
      <c r="X26" s="553"/>
      <c r="Y26" s="553"/>
      <c r="Z26" s="553"/>
    </row>
    <row r="27" spans="1:26" ht="8.1" customHeight="1">
      <c r="A27" s="1112" t="s">
        <v>168</v>
      </c>
      <c r="B27" s="1312">
        <v>2304.2253952000001</v>
      </c>
      <c r="C27" s="1312"/>
      <c r="D27" s="1312"/>
      <c r="E27" s="1312"/>
      <c r="F27" s="1312">
        <v>101.5072</v>
      </c>
      <c r="G27" s="1312"/>
      <c r="H27" s="1312"/>
      <c r="I27" s="1312"/>
      <c r="J27" s="1312">
        <v>320.31504999999999</v>
      </c>
      <c r="K27" s="1312"/>
      <c r="L27" s="1312"/>
      <c r="M27" s="1312"/>
      <c r="N27" s="1312">
        <v>1760.4420000000002</v>
      </c>
      <c r="O27" s="1312"/>
      <c r="P27" s="1312"/>
      <c r="Q27" s="1312"/>
      <c r="R27" s="1312">
        <v>4486.4896452000003</v>
      </c>
      <c r="S27" s="1312"/>
      <c r="T27" s="1312"/>
      <c r="U27" s="1313"/>
      <c r="V27" s="553"/>
      <c r="W27" s="553"/>
      <c r="X27" s="553"/>
      <c r="Y27" s="553"/>
      <c r="Z27" s="553"/>
    </row>
    <row r="28" spans="1:26" ht="8.1" customHeight="1">
      <c r="A28" s="1112" t="s">
        <v>412</v>
      </c>
      <c r="B28" s="1312">
        <v>2818.9359822000006</v>
      </c>
      <c r="C28" s="1312"/>
      <c r="D28" s="1312"/>
      <c r="E28" s="1312"/>
      <c r="F28" s="1312">
        <v>117.6682</v>
      </c>
      <c r="G28" s="1312"/>
      <c r="H28" s="1312"/>
      <c r="I28" s="1312"/>
      <c r="J28" s="1312">
        <v>265.7568</v>
      </c>
      <c r="K28" s="1312"/>
      <c r="L28" s="1312"/>
      <c r="M28" s="1312"/>
      <c r="N28" s="1312">
        <v>2134.8789999999999</v>
      </c>
      <c r="O28" s="1312"/>
      <c r="P28" s="1312"/>
      <c r="Q28" s="1312"/>
      <c r="R28" s="1312">
        <v>5337.2399822000007</v>
      </c>
      <c r="S28" s="1312"/>
      <c r="T28" s="1312"/>
      <c r="U28" s="1313"/>
      <c r="V28" s="553"/>
      <c r="W28" s="553"/>
      <c r="X28" s="553"/>
      <c r="Y28" s="553"/>
      <c r="Z28" s="553"/>
    </row>
    <row r="29" spans="1:26" ht="3" customHeight="1">
      <c r="A29" s="1314"/>
      <c r="B29" s="1311"/>
      <c r="C29" s="1311"/>
      <c r="D29" s="1312"/>
      <c r="E29" s="1311"/>
      <c r="F29" s="1311"/>
      <c r="G29" s="1311"/>
      <c r="H29" s="1311"/>
      <c r="I29" s="1311"/>
      <c r="J29" s="1311"/>
      <c r="K29" s="1311"/>
      <c r="L29" s="1311"/>
      <c r="M29" s="1311"/>
      <c r="N29" s="1311"/>
      <c r="O29" s="1311"/>
      <c r="P29" s="1311"/>
      <c r="Q29" s="1311"/>
      <c r="R29" s="1311"/>
      <c r="S29" s="1311"/>
      <c r="T29" s="1312"/>
      <c r="U29" s="1315"/>
      <c r="V29" s="553"/>
      <c r="W29" s="553"/>
      <c r="X29" s="553"/>
      <c r="Y29" s="553"/>
      <c r="Z29" s="553"/>
    </row>
    <row r="30" spans="1:26" ht="3" customHeight="1">
      <c r="A30" s="1314"/>
      <c r="B30" s="1311"/>
      <c r="C30" s="1311"/>
      <c r="D30" s="1311"/>
      <c r="E30" s="1311"/>
      <c r="F30" s="1311"/>
      <c r="G30" s="1311"/>
      <c r="H30" s="1311"/>
      <c r="I30" s="1311"/>
      <c r="J30" s="1311"/>
      <c r="K30" s="1311"/>
      <c r="L30" s="1311"/>
      <c r="M30" s="1311"/>
      <c r="N30" s="1311"/>
      <c r="O30" s="1311"/>
      <c r="P30" s="1311"/>
      <c r="Q30" s="1311"/>
      <c r="R30" s="1311"/>
      <c r="S30" s="1311"/>
      <c r="T30" s="1311"/>
      <c r="U30" s="1315"/>
      <c r="V30" s="553"/>
      <c r="W30" s="553"/>
      <c r="X30" s="553"/>
      <c r="Y30" s="553"/>
      <c r="Z30" s="553"/>
    </row>
    <row r="31" spans="1:26" ht="12" customHeight="1">
      <c r="A31" s="1298" t="s">
        <v>413</v>
      </c>
      <c r="B31" s="1115"/>
      <c r="C31" s="1115"/>
      <c r="D31" s="1115"/>
      <c r="E31" s="1115"/>
      <c r="F31" s="1115"/>
      <c r="G31" s="1115"/>
      <c r="H31" s="1115"/>
      <c r="I31" s="1115"/>
      <c r="J31" s="1115"/>
      <c r="K31" s="1115"/>
      <c r="L31" s="1115"/>
      <c r="M31" s="1115"/>
      <c r="N31" s="1115"/>
      <c r="O31" s="1115"/>
      <c r="P31" s="1115"/>
      <c r="Q31" s="1115"/>
      <c r="R31" s="1115"/>
      <c r="S31" s="1115"/>
      <c r="T31" s="1115"/>
      <c r="U31" s="1299"/>
      <c r="V31" s="553"/>
      <c r="W31" s="553"/>
      <c r="X31" s="553"/>
      <c r="Y31" s="553"/>
      <c r="Z31" s="553"/>
    </row>
    <row r="32" spans="1:26" ht="3" customHeight="1">
      <c r="A32" s="1300"/>
      <c r="B32" s="1301"/>
      <c r="C32" s="1301"/>
      <c r="D32" s="1301"/>
      <c r="E32" s="1301"/>
      <c r="F32" s="1301"/>
      <c r="G32" s="1301"/>
      <c r="H32" s="1301"/>
      <c r="I32" s="1301"/>
      <c r="J32" s="1301"/>
      <c r="K32" s="1301"/>
      <c r="L32" s="1301"/>
      <c r="M32" s="1301"/>
      <c r="N32" s="1301"/>
      <c r="O32" s="1301"/>
      <c r="P32" s="1301"/>
      <c r="Q32" s="1301"/>
      <c r="R32" s="1301"/>
      <c r="S32" s="1301"/>
      <c r="T32" s="1301"/>
      <c r="U32" s="1302"/>
      <c r="V32" s="553"/>
      <c r="W32" s="553"/>
      <c r="X32" s="553"/>
      <c r="Y32" s="553"/>
      <c r="Z32" s="553"/>
    </row>
    <row r="33" spans="1:24" ht="12" customHeight="1">
      <c r="A33" s="1316" t="s">
        <v>292</v>
      </c>
      <c r="B33" s="1303"/>
      <c r="C33" s="1303"/>
      <c r="D33" s="1304"/>
      <c r="E33" s="1317"/>
      <c r="F33" s="1303">
        <v>2024</v>
      </c>
      <c r="G33" s="1317"/>
      <c r="H33" s="1303">
        <v>2025</v>
      </c>
      <c r="I33" s="1317"/>
      <c r="J33" s="1303" t="s">
        <v>292</v>
      </c>
      <c r="K33" s="1303"/>
      <c r="L33" s="1303"/>
      <c r="M33" s="1303"/>
      <c r="N33" s="1303"/>
      <c r="O33" s="1303"/>
      <c r="P33" s="1304"/>
      <c r="Q33" s="1317"/>
      <c r="R33" s="1303">
        <v>2024</v>
      </c>
      <c r="S33" s="1317"/>
      <c r="T33" s="1303">
        <v>2025</v>
      </c>
      <c r="U33" s="1304"/>
      <c r="V33" s="553"/>
      <c r="W33" s="553"/>
      <c r="X33" s="553"/>
    </row>
    <row r="34" spans="1:24" ht="3" customHeight="1">
      <c r="A34" s="1318"/>
      <c r="B34" s="1113"/>
      <c r="C34" s="1113"/>
      <c r="D34" s="1113"/>
      <c r="E34" s="1319"/>
      <c r="F34" s="1320"/>
      <c r="G34" s="1321"/>
      <c r="H34" s="1320"/>
      <c r="I34" s="1321"/>
      <c r="J34" s="1322"/>
      <c r="K34" s="1322"/>
      <c r="L34" s="1113"/>
      <c r="M34" s="1113"/>
      <c r="N34" s="1113"/>
      <c r="O34" s="1113"/>
      <c r="P34" s="1113"/>
      <c r="Q34" s="1319"/>
      <c r="R34" s="1320"/>
      <c r="S34" s="1321"/>
      <c r="T34" s="1320"/>
      <c r="U34" s="1323"/>
      <c r="V34" s="553"/>
      <c r="W34" s="553"/>
      <c r="X34" s="553"/>
    </row>
    <row r="35" spans="1:24" ht="8.1" customHeight="1">
      <c r="A35" s="1324"/>
      <c r="B35" s="553"/>
      <c r="C35" s="553"/>
      <c r="D35" s="553"/>
      <c r="E35" s="1325"/>
      <c r="F35" s="1320"/>
      <c r="G35" s="1321"/>
      <c r="H35" s="1320"/>
      <c r="I35" s="1321"/>
      <c r="J35" s="1326" t="s">
        <v>399</v>
      </c>
      <c r="K35" s="1327"/>
      <c r="L35" s="1113"/>
      <c r="M35" s="1113"/>
      <c r="N35" s="1113"/>
      <c r="O35" s="1113"/>
      <c r="P35" s="1113"/>
      <c r="Q35" s="1319"/>
      <c r="R35" s="1328">
        <v>507.471</v>
      </c>
      <c r="S35" s="1321"/>
      <c r="T35" s="1328">
        <v>694.154</v>
      </c>
      <c r="U35" s="1323"/>
      <c r="V35" s="553"/>
      <c r="W35" s="553"/>
      <c r="X35" s="553"/>
    </row>
    <row r="36" spans="1:24" ht="8.1" customHeight="1">
      <c r="A36" s="1314" t="s">
        <v>414</v>
      </c>
      <c r="B36" s="1113"/>
      <c r="C36" s="1113"/>
      <c r="D36" s="1113"/>
      <c r="E36" s="1319"/>
      <c r="F36" s="1311">
        <v>3398.8679999999995</v>
      </c>
      <c r="G36" s="1321"/>
      <c r="H36" s="1311">
        <v>2622.6660000000002</v>
      </c>
      <c r="I36" s="1321"/>
      <c r="J36" s="1326" t="s">
        <v>415</v>
      </c>
      <c r="K36" s="1327"/>
      <c r="L36" s="1113"/>
      <c r="M36" s="1113"/>
      <c r="N36" s="1113"/>
      <c r="O36" s="1113"/>
      <c r="P36" s="1113"/>
      <c r="Q36" s="1319"/>
      <c r="R36" s="1328">
        <v>749.13800000000003</v>
      </c>
      <c r="S36" s="1321"/>
      <c r="T36" s="1328">
        <v>460.55599999999998</v>
      </c>
      <c r="U36" s="1323"/>
      <c r="V36" s="553"/>
      <c r="W36" s="553"/>
      <c r="X36" s="553"/>
    </row>
    <row r="37" spans="1:24" ht="8.1" customHeight="1">
      <c r="A37" s="1314" t="s">
        <v>416</v>
      </c>
      <c r="B37" s="1113"/>
      <c r="C37" s="1113"/>
      <c r="D37" s="1113"/>
      <c r="E37" s="1319"/>
      <c r="F37" s="1311">
        <v>107.938</v>
      </c>
      <c r="G37" s="1321"/>
      <c r="H37" s="1311">
        <v>108.559</v>
      </c>
      <c r="I37" s="1321"/>
      <c r="J37" s="1326" t="s">
        <v>401</v>
      </c>
      <c r="K37" s="1327"/>
      <c r="L37" s="1113"/>
      <c r="M37" s="1113"/>
      <c r="N37" s="1113"/>
      <c r="O37" s="1113"/>
      <c r="P37" s="1113"/>
      <c r="Q37" s="1319"/>
      <c r="R37" s="1328">
        <v>140.86099999999999</v>
      </c>
      <c r="S37" s="1321"/>
      <c r="T37" s="1328">
        <v>225.11900000000003</v>
      </c>
      <c r="U37" s="1323"/>
      <c r="V37" s="553"/>
      <c r="W37" s="553"/>
      <c r="X37" s="553"/>
    </row>
    <row r="38" spans="1:24" ht="9.75" customHeight="1">
      <c r="A38" s="1314" t="s">
        <v>417</v>
      </c>
      <c r="B38" s="1113"/>
      <c r="C38" s="1113"/>
      <c r="D38" s="1113"/>
      <c r="E38" s="1319"/>
      <c r="F38" s="1311">
        <v>12.778</v>
      </c>
      <c r="G38" s="1321"/>
      <c r="H38" s="1311">
        <v>19.356999999999999</v>
      </c>
      <c r="I38" s="1321"/>
      <c r="J38" s="1326" t="s">
        <v>183</v>
      </c>
      <c r="K38" s="1327"/>
      <c r="L38" s="1113"/>
      <c r="M38" s="1113"/>
      <c r="N38" s="1113"/>
      <c r="O38" s="1113"/>
      <c r="P38" s="1113"/>
      <c r="Q38" s="1319"/>
      <c r="R38" s="1328">
        <v>450.27800000000002</v>
      </c>
      <c r="S38" s="1321"/>
      <c r="T38" s="1328">
        <v>671.2</v>
      </c>
      <c r="U38" s="1323"/>
      <c r="V38" s="553"/>
      <c r="W38" s="553"/>
      <c r="X38" s="553"/>
    </row>
    <row r="39" spans="1:24" ht="8.1" customHeight="1">
      <c r="A39" s="1314" t="s">
        <v>418</v>
      </c>
      <c r="B39" s="1113"/>
      <c r="C39" s="1113"/>
      <c r="D39" s="1113"/>
      <c r="E39" s="1319"/>
      <c r="F39" s="1311">
        <v>14.538</v>
      </c>
      <c r="G39" s="1321"/>
      <c r="H39" s="1311">
        <v>13.427999999999999</v>
      </c>
      <c r="I39" s="1320"/>
      <c r="J39" s="1329" t="s">
        <v>184</v>
      </c>
      <c r="K39" s="1327"/>
      <c r="L39" s="1113"/>
      <c r="M39" s="1113"/>
      <c r="N39" s="1113"/>
      <c r="O39" s="1113"/>
      <c r="P39" s="1113"/>
      <c r="Q39" s="1319"/>
      <c r="R39" s="1328">
        <v>124.41600000000001</v>
      </c>
      <c r="S39" s="1321"/>
      <c r="T39" s="1328">
        <v>81.058000000000007</v>
      </c>
      <c r="U39" s="1323"/>
      <c r="V39" s="553"/>
      <c r="W39" s="553"/>
      <c r="X39" s="553"/>
    </row>
    <row r="40" spans="1:24" ht="9.75" customHeight="1">
      <c r="A40" s="1314" t="s">
        <v>419</v>
      </c>
      <c r="B40" s="1113"/>
      <c r="C40" s="1113"/>
      <c r="D40" s="1330"/>
      <c r="E40" s="1319"/>
      <c r="F40" s="1311">
        <v>3582.8589203999995</v>
      </c>
      <c r="G40" s="1321"/>
      <c r="H40" s="1311">
        <v>2818.9359822000006</v>
      </c>
      <c r="I40" s="1320"/>
      <c r="J40" s="1329" t="s">
        <v>420</v>
      </c>
      <c r="K40" s="1327"/>
      <c r="L40" s="1113"/>
      <c r="M40" s="1113"/>
      <c r="N40" s="1113"/>
      <c r="O40" s="1113"/>
      <c r="P40" s="1113"/>
      <c r="Q40" s="1319"/>
      <c r="R40" s="1328">
        <v>22.312999999999999</v>
      </c>
      <c r="S40" s="1321"/>
      <c r="T40" s="1328">
        <v>16.582000000000001</v>
      </c>
      <c r="U40" s="1323"/>
      <c r="V40" s="553"/>
      <c r="W40" s="553"/>
      <c r="X40" s="553"/>
    </row>
    <row r="41" spans="1:24" ht="7.5" customHeight="1">
      <c r="A41" s="1331"/>
      <c r="B41" s="553"/>
      <c r="C41" s="553"/>
      <c r="D41" s="553"/>
      <c r="E41" s="553"/>
      <c r="F41" s="1332"/>
      <c r="G41" s="553"/>
      <c r="H41" s="1332"/>
      <c r="I41" s="553"/>
      <c r="J41" s="1329" t="s">
        <v>421</v>
      </c>
      <c r="K41" s="1327"/>
      <c r="L41" s="1113"/>
      <c r="M41" s="1113"/>
      <c r="N41" s="1113"/>
      <c r="O41" s="1113"/>
      <c r="P41" s="1113"/>
      <c r="Q41" s="1319"/>
      <c r="R41" s="1328">
        <v>170.83599999999998</v>
      </c>
      <c r="S41" s="1321"/>
      <c r="T41" s="1328">
        <v>190.27600000000001</v>
      </c>
      <c r="U41" s="1323"/>
      <c r="V41" s="553"/>
      <c r="W41" s="553"/>
      <c r="X41" s="553"/>
    </row>
    <row r="42" spans="1:24" ht="9" customHeight="1">
      <c r="A42" s="1314" t="s">
        <v>422</v>
      </c>
      <c r="B42" s="1113"/>
      <c r="C42" s="1113"/>
      <c r="D42" s="1113"/>
      <c r="E42" s="1113"/>
      <c r="F42" s="1333">
        <v>68.844000000000008</v>
      </c>
      <c r="G42" s="1320"/>
      <c r="H42" s="1333">
        <v>100.752</v>
      </c>
      <c r="I42" s="1320"/>
      <c r="J42" s="1329"/>
      <c r="K42" s="1327"/>
      <c r="L42" s="1113"/>
      <c r="M42" s="1113"/>
      <c r="N42" s="1113"/>
      <c r="O42" s="1113"/>
      <c r="P42" s="1113"/>
      <c r="Q42" s="1319"/>
      <c r="R42" s="1328"/>
      <c r="S42" s="1321"/>
      <c r="T42" s="1328"/>
      <c r="U42" s="1323"/>
      <c r="V42" s="553"/>
      <c r="W42" s="553"/>
      <c r="X42" s="553"/>
    </row>
    <row r="43" spans="1:24" ht="7.5" customHeight="1">
      <c r="A43" s="1314" t="s">
        <v>423</v>
      </c>
      <c r="B43" s="1113"/>
      <c r="C43" s="1113"/>
      <c r="D43" s="1113"/>
      <c r="E43" s="1113"/>
      <c r="F43" s="1333">
        <v>7.956999999999999</v>
      </c>
      <c r="G43" s="1320"/>
      <c r="H43" s="1333">
        <v>12.083</v>
      </c>
      <c r="I43" s="1320"/>
      <c r="J43" s="1329"/>
      <c r="K43" s="1327"/>
      <c r="L43" s="1113"/>
      <c r="M43" s="1113"/>
      <c r="N43" s="1113"/>
      <c r="O43" s="1113"/>
      <c r="P43" s="1113"/>
      <c r="Q43" s="1319"/>
      <c r="R43" s="1328"/>
      <c r="S43" s="1321"/>
      <c r="T43" s="1328"/>
      <c r="U43" s="1323"/>
      <c r="V43" s="553"/>
      <c r="W43" s="553"/>
      <c r="X43" s="553"/>
    </row>
    <row r="44" spans="1:24" ht="9.75" customHeight="1">
      <c r="A44" s="1314" t="s">
        <v>424</v>
      </c>
      <c r="B44" s="1113"/>
      <c r="C44" s="1113"/>
      <c r="D44" s="1330"/>
      <c r="E44" s="1113"/>
      <c r="F44" s="1333">
        <v>79.983799999999988</v>
      </c>
      <c r="G44" s="1320"/>
      <c r="H44" s="1333">
        <v>117.6682</v>
      </c>
      <c r="I44" s="1320"/>
      <c r="J44" s="1329" t="s">
        <v>425</v>
      </c>
      <c r="K44" s="1327"/>
      <c r="L44" s="1113"/>
      <c r="M44" s="1113"/>
      <c r="N44" s="1113"/>
      <c r="O44" s="1113"/>
      <c r="P44" s="1330"/>
      <c r="Q44" s="1319"/>
      <c r="R44" s="1328">
        <v>1974.855</v>
      </c>
      <c r="S44" s="1321"/>
      <c r="T44" s="1328">
        <v>2134.8789999999999</v>
      </c>
      <c r="U44" s="1323"/>
      <c r="V44" s="553"/>
      <c r="W44" s="553"/>
      <c r="X44" s="553"/>
    </row>
    <row r="45" spans="1:24" ht="3" customHeight="1">
      <c r="A45" s="1331"/>
      <c r="B45" s="553"/>
      <c r="C45" s="553"/>
      <c r="D45" s="553"/>
      <c r="E45" s="553"/>
      <c r="F45" s="1333"/>
      <c r="G45" s="553"/>
      <c r="H45" s="1333"/>
      <c r="I45" s="553"/>
      <c r="J45" s="1334"/>
      <c r="K45" s="1335"/>
      <c r="L45" s="553"/>
      <c r="M45" s="553"/>
      <c r="N45" s="553"/>
      <c r="O45" s="553"/>
      <c r="P45" s="553"/>
      <c r="Q45" s="1325"/>
      <c r="R45" s="1328"/>
      <c r="S45" s="1336"/>
      <c r="T45" s="1328"/>
      <c r="U45" s="1337"/>
      <c r="V45" s="553"/>
      <c r="W45" s="553"/>
      <c r="X45" s="553"/>
    </row>
    <row r="46" spans="1:24" ht="7.5" customHeight="1">
      <c r="A46" s="1314" t="s">
        <v>398</v>
      </c>
      <c r="B46" s="1113"/>
      <c r="C46" s="1113"/>
      <c r="D46" s="1113"/>
      <c r="E46" s="1113"/>
      <c r="F46" s="1333">
        <v>442.952</v>
      </c>
      <c r="G46" s="1320"/>
      <c r="H46" s="1333">
        <v>250.35599999999999</v>
      </c>
      <c r="I46" s="1320"/>
      <c r="J46" s="1334"/>
      <c r="K46" s="1335"/>
      <c r="L46" s="553"/>
      <c r="M46" s="553"/>
      <c r="N46" s="553"/>
      <c r="O46" s="553"/>
      <c r="P46" s="553"/>
      <c r="Q46" s="1325"/>
      <c r="R46" s="1328"/>
      <c r="S46" s="1336"/>
      <c r="T46" s="1328"/>
      <c r="U46" s="1337"/>
      <c r="V46" s="553"/>
      <c r="W46" s="553"/>
      <c r="X46" s="553"/>
    </row>
    <row r="47" spans="1:24" ht="7.5" customHeight="1">
      <c r="A47" s="1314" t="s">
        <v>426</v>
      </c>
      <c r="B47" s="1113"/>
      <c r="C47" s="1113"/>
      <c r="D47" s="1113"/>
      <c r="E47" s="1113"/>
      <c r="F47" s="1333">
        <v>14.276</v>
      </c>
      <c r="G47" s="1320"/>
      <c r="H47" s="1333">
        <v>13.391999999999999</v>
      </c>
      <c r="I47" s="1320"/>
      <c r="J47" s="1329"/>
      <c r="K47" s="1327"/>
      <c r="L47" s="1113"/>
      <c r="M47" s="1113"/>
      <c r="N47" s="1113"/>
      <c r="O47" s="1113"/>
      <c r="P47" s="1113"/>
      <c r="Q47" s="1319"/>
      <c r="R47" s="1328"/>
      <c r="S47" s="1321"/>
      <c r="T47" s="1328"/>
      <c r="U47" s="1323"/>
      <c r="V47" s="553"/>
      <c r="W47" s="553"/>
      <c r="X47" s="553"/>
    </row>
    <row r="48" spans="1:24" ht="9" customHeight="1">
      <c r="A48" s="1314" t="s">
        <v>427</v>
      </c>
      <c r="B48" s="1113"/>
      <c r="C48" s="1113"/>
      <c r="D48" s="1330"/>
      <c r="E48" s="1113"/>
      <c r="F48" s="1333">
        <v>434.45240000000007</v>
      </c>
      <c r="G48" s="1320"/>
      <c r="H48" s="1333">
        <v>265.7568</v>
      </c>
      <c r="I48" s="1338"/>
      <c r="J48" s="1329"/>
      <c r="K48" s="1327"/>
      <c r="L48" s="1113"/>
      <c r="M48" s="1113"/>
      <c r="N48" s="1113"/>
      <c r="O48" s="1113"/>
      <c r="P48" s="1113"/>
      <c r="Q48" s="1319"/>
      <c r="R48" s="1328"/>
      <c r="S48" s="1321"/>
      <c r="T48" s="1328"/>
      <c r="U48" s="1323"/>
      <c r="V48" s="553"/>
      <c r="W48" s="553"/>
      <c r="X48" s="553"/>
    </row>
    <row r="49" spans="1:24" ht="5.25" customHeight="1">
      <c r="A49" s="1314"/>
      <c r="B49" s="1113"/>
      <c r="C49" s="1113"/>
      <c r="D49" s="1330"/>
      <c r="E49" s="1113"/>
      <c r="F49" s="1333"/>
      <c r="G49" s="1320"/>
      <c r="H49" s="1333"/>
      <c r="I49" s="1338"/>
      <c r="J49" s="1329"/>
      <c r="K49" s="1327"/>
      <c r="L49" s="1113"/>
      <c r="M49" s="1113"/>
      <c r="N49" s="1113"/>
      <c r="O49" s="1113"/>
      <c r="P49" s="1113"/>
      <c r="Q49" s="1319"/>
      <c r="R49" s="1328"/>
      <c r="S49" s="1321"/>
      <c r="T49" s="1328"/>
      <c r="U49" s="1323"/>
      <c r="V49" s="553"/>
      <c r="W49" s="553"/>
      <c r="X49" s="553"/>
    </row>
    <row r="50" spans="1:24" ht="9.75" customHeight="1">
      <c r="A50" s="1314" t="s">
        <v>428</v>
      </c>
      <c r="B50" s="553"/>
      <c r="C50" s="553"/>
      <c r="D50" s="553"/>
      <c r="E50" s="553"/>
      <c r="F50" s="1333">
        <v>30.815000000000001</v>
      </c>
      <c r="G50" s="1320"/>
      <c r="H50" s="1333">
        <v>45.161999999999999</v>
      </c>
      <c r="I50" s="1320"/>
      <c r="J50" s="1329"/>
      <c r="K50" s="1327"/>
      <c r="L50" s="1113"/>
      <c r="M50" s="1113"/>
      <c r="N50" s="1113"/>
      <c r="O50" s="1113"/>
      <c r="P50" s="1113"/>
      <c r="Q50" s="1319"/>
      <c r="R50" s="1328"/>
      <c r="S50" s="1321"/>
      <c r="T50" s="1328"/>
      <c r="U50" s="1323"/>
      <c r="V50" s="553"/>
      <c r="W50" s="553"/>
      <c r="X50" s="553"/>
    </row>
    <row r="51" spans="1:24" ht="3" customHeight="1">
      <c r="A51" s="1314"/>
      <c r="B51" s="1113"/>
      <c r="C51" s="1113"/>
      <c r="D51" s="1113"/>
      <c r="E51" s="1113"/>
      <c r="F51" s="1339"/>
      <c r="G51" s="553"/>
      <c r="H51" s="1339"/>
      <c r="I51" s="553"/>
      <c r="J51" s="1339"/>
      <c r="K51" s="553"/>
      <c r="L51" s="553"/>
      <c r="M51" s="553"/>
      <c r="N51" s="553"/>
      <c r="O51" s="553"/>
      <c r="P51" s="553"/>
      <c r="Q51" s="1325"/>
      <c r="R51" s="1328" t="s">
        <v>266</v>
      </c>
      <c r="S51" s="1336"/>
      <c r="T51" s="1328" t="s">
        <v>266</v>
      </c>
      <c r="U51" s="1337"/>
      <c r="V51" s="553"/>
      <c r="W51" s="553"/>
      <c r="X51" s="553"/>
    </row>
    <row r="52" spans="1:24" ht="3" customHeight="1">
      <c r="A52" s="1340"/>
      <c r="B52" s="553"/>
      <c r="C52" s="553"/>
      <c r="D52" s="553"/>
      <c r="E52" s="553"/>
      <c r="F52" s="1341"/>
      <c r="G52" s="1338"/>
      <c r="H52" s="1341"/>
      <c r="I52" s="1321"/>
      <c r="J52" s="553"/>
      <c r="K52" s="553"/>
      <c r="L52" s="553"/>
      <c r="M52" s="553"/>
      <c r="N52" s="553"/>
      <c r="O52" s="553"/>
      <c r="P52" s="553"/>
      <c r="Q52" s="1325"/>
      <c r="R52" s="1338"/>
      <c r="S52" s="1336"/>
      <c r="T52" s="1338"/>
      <c r="U52" s="1337"/>
      <c r="V52" s="553"/>
      <c r="W52" s="553"/>
      <c r="X52" s="553"/>
    </row>
    <row r="53" spans="1:24" ht="3" customHeight="1">
      <c r="A53" s="1342"/>
      <c r="B53" s="1343"/>
      <c r="C53" s="1343"/>
      <c r="D53" s="1343"/>
      <c r="E53" s="1344"/>
      <c r="F53" s="1345"/>
      <c r="G53" s="1346"/>
      <c r="H53" s="1345"/>
      <c r="I53" s="1346"/>
      <c r="J53" s="1347"/>
      <c r="K53" s="1347"/>
      <c r="L53" s="1343"/>
      <c r="M53" s="1343"/>
      <c r="N53" s="1343"/>
      <c r="O53" s="1343"/>
      <c r="P53" s="1343"/>
      <c r="Q53" s="1344"/>
      <c r="R53" s="1345"/>
      <c r="S53" s="1346"/>
      <c r="T53" s="1348"/>
      <c r="U53" s="1349"/>
      <c r="V53" s="553"/>
      <c r="W53" s="553"/>
      <c r="X53" s="553"/>
    </row>
    <row r="54" spans="1:24" ht="3" customHeight="1">
      <c r="A54" s="1113"/>
      <c r="B54" s="1113"/>
      <c r="C54" s="1113"/>
      <c r="D54" s="1113"/>
      <c r="E54" s="1113"/>
      <c r="F54" s="1113"/>
      <c r="G54" s="1113"/>
      <c r="H54" s="1113"/>
      <c r="I54" s="1113"/>
      <c r="J54" s="1113"/>
      <c r="K54" s="1113"/>
      <c r="L54" s="1113"/>
      <c r="M54" s="1113"/>
      <c r="N54" s="1113"/>
      <c r="O54" s="1113"/>
      <c r="P54" s="1113"/>
      <c r="Q54" s="1113"/>
      <c r="R54" s="1113"/>
      <c r="S54" s="1113"/>
      <c r="T54" s="1113"/>
      <c r="U54" s="1113"/>
      <c r="V54" s="553"/>
      <c r="W54" s="553"/>
      <c r="X54" s="553"/>
    </row>
    <row r="55" spans="1:24" ht="13.5" customHeight="1">
      <c r="A55" s="595" t="s">
        <v>429</v>
      </c>
      <c r="B55" s="1113"/>
      <c r="C55" s="1113"/>
      <c r="D55" s="1113"/>
      <c r="E55" s="1113"/>
      <c r="F55" s="1113"/>
      <c r="G55" s="1113"/>
      <c r="H55" s="1113"/>
      <c r="I55" s="1113"/>
      <c r="J55" s="1113"/>
      <c r="K55" s="1113"/>
      <c r="L55" s="1113"/>
      <c r="M55" s="1113"/>
      <c r="N55" s="1113"/>
      <c r="O55" s="1113"/>
      <c r="P55" s="1113"/>
      <c r="Q55" s="1113"/>
      <c r="R55" s="1113"/>
      <c r="S55" s="1113"/>
      <c r="T55" s="553"/>
      <c r="U55" s="553"/>
      <c r="V55" s="553"/>
      <c r="W55" s="553"/>
      <c r="X55" s="553"/>
    </row>
    <row r="56" spans="1:24" s="212" customFormat="1" ht="8.25" customHeight="1">
      <c r="A56" s="595" t="s">
        <v>430</v>
      </c>
      <c r="B56" s="595"/>
      <c r="C56" s="595"/>
      <c r="D56" s="595"/>
      <c r="E56" s="595"/>
      <c r="F56" s="595"/>
      <c r="G56" s="595"/>
      <c r="H56" s="1328"/>
      <c r="I56" s="595"/>
      <c r="J56" s="595"/>
      <c r="K56" s="595"/>
      <c r="L56" s="595"/>
      <c r="M56" s="595"/>
      <c r="N56" s="595"/>
      <c r="O56" s="595"/>
      <c r="P56" s="595"/>
      <c r="Q56" s="595"/>
      <c r="R56" s="595"/>
      <c r="S56" s="595"/>
      <c r="T56" s="595"/>
      <c r="U56" s="595"/>
      <c r="V56" s="595"/>
      <c r="W56" s="595"/>
      <c r="X56" s="595"/>
    </row>
    <row r="57" spans="1:24" s="212" customFormat="1" ht="9.75" customHeight="1">
      <c r="A57" s="1113" t="s">
        <v>431</v>
      </c>
      <c r="B57" s="595"/>
      <c r="C57" s="595"/>
      <c r="D57" s="595"/>
      <c r="E57" s="595"/>
      <c r="F57" s="595"/>
      <c r="G57" s="595"/>
      <c r="H57" s="1328"/>
      <c r="I57" s="595"/>
      <c r="J57" s="595"/>
      <c r="K57" s="595"/>
      <c r="L57" s="595"/>
      <c r="M57" s="595"/>
      <c r="N57" s="595"/>
      <c r="O57" s="595"/>
      <c r="P57" s="595"/>
      <c r="Q57" s="595"/>
      <c r="R57" s="595"/>
      <c r="S57" s="595"/>
      <c r="T57" s="595"/>
      <c r="U57" s="1114"/>
      <c r="V57" s="595"/>
      <c r="W57" s="595"/>
      <c r="X57" s="595"/>
    </row>
    <row r="58" spans="1:24" s="212" customFormat="1" ht="9.75" customHeight="1">
      <c r="A58" s="595" t="s">
        <v>238</v>
      </c>
      <c r="B58" s="595"/>
      <c r="C58" s="595"/>
      <c r="D58" s="595"/>
      <c r="E58" s="595"/>
      <c r="F58" s="595"/>
      <c r="G58" s="595"/>
      <c r="H58" s="595"/>
      <c r="I58" s="595"/>
      <c r="J58" s="595"/>
      <c r="K58" s="595"/>
      <c r="L58" s="595"/>
      <c r="M58" s="595"/>
      <c r="N58" s="595"/>
      <c r="O58" s="595"/>
      <c r="P58" s="595"/>
      <c r="Q58" s="595"/>
      <c r="R58" s="595"/>
      <c r="S58" s="595"/>
      <c r="T58" s="595"/>
      <c r="U58" s="595"/>
      <c r="V58" s="595"/>
      <c r="W58" s="595"/>
      <c r="X58" s="595"/>
    </row>
    <row r="59" spans="1:24" s="212" customFormat="1" ht="8.25">
      <c r="B59" s="595"/>
      <c r="C59" s="595"/>
      <c r="D59" s="595"/>
      <c r="E59" s="595"/>
      <c r="F59" s="595"/>
      <c r="G59" s="595"/>
      <c r="H59" s="595"/>
      <c r="I59" s="595"/>
      <c r="J59" s="595"/>
      <c r="K59" s="595"/>
      <c r="L59" s="595"/>
      <c r="M59" s="595"/>
      <c r="N59" s="595"/>
      <c r="O59" s="595"/>
      <c r="P59" s="595"/>
      <c r="Q59" s="595"/>
      <c r="R59" s="595"/>
      <c r="S59" s="595"/>
      <c r="T59" s="595"/>
      <c r="U59" s="595"/>
      <c r="V59" s="595"/>
      <c r="W59" s="595"/>
      <c r="X59" s="595"/>
    </row>
    <row r="60" spans="1:24" s="2191" customFormat="1" ht="15" customHeight="1">
      <c r="A60" s="2180" t="s">
        <v>151</v>
      </c>
      <c r="B60" s="2241"/>
      <c r="C60" s="2241"/>
      <c r="D60" s="2241"/>
      <c r="E60" s="2241"/>
      <c r="F60" s="2241"/>
      <c r="G60" s="2241"/>
      <c r="H60" s="2241"/>
      <c r="I60" s="2241"/>
      <c r="J60" s="2241"/>
      <c r="K60" s="2241"/>
      <c r="L60" s="2241"/>
      <c r="M60" s="2241"/>
      <c r="N60" s="2241"/>
      <c r="O60" s="2241"/>
      <c r="P60" s="2241"/>
      <c r="Q60" s="2241"/>
      <c r="R60" s="2241"/>
      <c r="S60" s="2241"/>
      <c r="T60" s="2241"/>
      <c r="U60" s="2241"/>
      <c r="V60" s="2241"/>
      <c r="W60" s="2241"/>
      <c r="X60" s="2241"/>
    </row>
    <row r="61" spans="1:24" s="212" customFormat="1" ht="10.5" customHeight="1">
      <c r="A61" s="2181" t="s">
        <v>315</v>
      </c>
      <c r="B61" s="595"/>
      <c r="C61" s="595"/>
      <c r="D61" s="595"/>
      <c r="E61" s="595"/>
      <c r="F61" s="595"/>
      <c r="G61" s="595"/>
      <c r="H61" s="595"/>
      <c r="I61" s="595"/>
      <c r="J61" s="595"/>
      <c r="K61" s="595"/>
      <c r="L61" s="595"/>
      <c r="M61" s="595"/>
      <c r="N61" s="595"/>
      <c r="O61" s="595"/>
      <c r="P61" s="595"/>
      <c r="Q61" s="595"/>
      <c r="R61" s="595"/>
      <c r="S61" s="595"/>
      <c r="T61" s="595"/>
      <c r="U61" s="595"/>
      <c r="V61" s="595"/>
      <c r="W61" s="595"/>
      <c r="X61" s="595"/>
    </row>
    <row r="62" spans="1:24" s="212" customFormat="1" ht="8.25" customHeight="1">
      <c r="A62" s="595"/>
      <c r="B62" s="595"/>
      <c r="C62" s="595"/>
      <c r="D62" s="595"/>
      <c r="E62" s="595"/>
      <c r="F62" s="595"/>
      <c r="G62" s="595"/>
      <c r="H62" s="595"/>
      <c r="I62" s="595"/>
      <c r="J62" s="595"/>
      <c r="K62" s="595"/>
      <c r="L62" s="595"/>
      <c r="M62" s="595"/>
      <c r="N62" s="595"/>
      <c r="O62" s="595"/>
      <c r="P62" s="595"/>
      <c r="Q62" s="595"/>
      <c r="R62" s="595"/>
      <c r="S62" s="595"/>
      <c r="T62" s="595"/>
      <c r="U62" s="595"/>
      <c r="V62" s="595"/>
      <c r="W62" s="595"/>
      <c r="X62" s="595"/>
    </row>
    <row r="63" spans="1:24" s="212" customFormat="1" ht="8.25" customHeight="1">
      <c r="A63" s="595"/>
      <c r="B63" s="595"/>
      <c r="C63" s="595"/>
      <c r="D63" s="595"/>
      <c r="E63" s="595"/>
      <c r="F63" s="595"/>
      <c r="G63" s="595"/>
      <c r="H63" s="595"/>
      <c r="I63" s="595"/>
      <c r="J63" s="595"/>
      <c r="K63" s="595"/>
      <c r="L63" s="595"/>
      <c r="M63" s="595"/>
      <c r="N63" s="595"/>
      <c r="O63" s="595"/>
      <c r="P63" s="595"/>
      <c r="Q63" s="595"/>
      <c r="R63" s="595"/>
      <c r="S63" s="595"/>
      <c r="T63" s="595"/>
      <c r="U63" s="595"/>
      <c r="V63" s="595"/>
      <c r="W63" s="595"/>
      <c r="X63" s="595"/>
    </row>
    <row r="64" spans="1:24" s="212" customFormat="1" ht="8.25" customHeight="1">
      <c r="A64" s="595"/>
      <c r="B64" s="595"/>
      <c r="C64" s="595"/>
      <c r="D64" s="595"/>
      <c r="E64" s="595"/>
      <c r="F64" s="595"/>
      <c r="G64" s="595"/>
      <c r="H64" s="595"/>
      <c r="I64" s="595"/>
      <c r="J64" s="595"/>
      <c r="K64" s="595"/>
      <c r="L64" s="595"/>
      <c r="M64" s="595"/>
      <c r="N64" s="595"/>
      <c r="O64" s="595"/>
      <c r="P64" s="595"/>
      <c r="Q64" s="595"/>
      <c r="R64" s="595"/>
      <c r="S64" s="595"/>
      <c r="T64" s="595"/>
      <c r="U64" s="595"/>
      <c r="V64" s="595"/>
      <c r="W64" s="595"/>
      <c r="X64" s="595"/>
    </row>
    <row r="65" spans="1:24" s="212" customFormat="1" ht="8.25" customHeight="1">
      <c r="A65" s="595"/>
      <c r="B65" s="595"/>
      <c r="C65" s="595"/>
      <c r="D65" s="595"/>
      <c r="E65" s="595"/>
      <c r="F65" s="595"/>
      <c r="G65" s="595"/>
      <c r="H65" s="595"/>
      <c r="I65" s="595"/>
      <c r="J65" s="595"/>
      <c r="K65" s="595"/>
      <c r="L65" s="595"/>
      <c r="M65" s="595"/>
      <c r="N65" s="595"/>
      <c r="O65" s="595"/>
      <c r="P65" s="595"/>
      <c r="Q65" s="595"/>
      <c r="R65" s="595"/>
      <c r="S65" s="595"/>
      <c r="T65" s="595"/>
      <c r="U65" s="595"/>
      <c r="V65" s="595"/>
      <c r="W65" s="595"/>
      <c r="X65" s="595"/>
    </row>
    <row r="66" spans="1:24" s="212" customFormat="1" ht="8.25" customHeight="1">
      <c r="A66" s="595"/>
      <c r="B66" s="595"/>
      <c r="C66" s="595"/>
      <c r="D66" s="595"/>
      <c r="E66" s="595"/>
      <c r="F66" s="595"/>
      <c r="G66" s="595"/>
      <c r="H66" s="595"/>
      <c r="I66" s="595"/>
      <c r="J66" s="595"/>
      <c r="K66" s="595"/>
      <c r="L66" s="595"/>
      <c r="M66" s="595"/>
      <c r="N66" s="595"/>
      <c r="O66" s="595"/>
      <c r="P66" s="595"/>
      <c r="Q66" s="595"/>
      <c r="R66" s="595"/>
      <c r="S66" s="595"/>
      <c r="T66" s="595"/>
      <c r="U66" s="595"/>
      <c r="V66" s="595"/>
      <c r="W66" s="595"/>
      <c r="X66" s="595"/>
    </row>
    <row r="67" spans="1:24" s="212" customFormat="1" ht="8.25" customHeight="1">
      <c r="A67" s="595"/>
      <c r="B67" s="595"/>
      <c r="C67" s="595"/>
      <c r="D67" s="595"/>
      <c r="E67" s="595"/>
      <c r="F67" s="595"/>
      <c r="G67" s="595"/>
      <c r="H67" s="595"/>
      <c r="I67" s="595"/>
      <c r="J67" s="595"/>
      <c r="K67" s="595"/>
      <c r="L67" s="595"/>
      <c r="M67" s="595"/>
      <c r="N67" s="595"/>
      <c r="O67" s="595"/>
      <c r="P67" s="595"/>
      <c r="Q67" s="595"/>
      <c r="R67" s="595"/>
      <c r="S67" s="595"/>
      <c r="T67" s="595"/>
      <c r="U67" s="595"/>
      <c r="V67" s="595"/>
      <c r="W67" s="595"/>
      <c r="X67" s="595"/>
    </row>
    <row r="68" spans="1:24" s="212" customFormat="1" ht="8.25" customHeight="1">
      <c r="A68" s="595"/>
      <c r="B68" s="595"/>
      <c r="C68" s="595"/>
      <c r="D68" s="595"/>
      <c r="E68" s="595"/>
      <c r="F68" s="595"/>
      <c r="G68" s="595"/>
      <c r="H68" s="595"/>
      <c r="I68" s="595"/>
      <c r="J68" s="595"/>
      <c r="K68" s="595"/>
      <c r="L68" s="595"/>
      <c r="M68" s="595"/>
      <c r="N68" s="595"/>
      <c r="O68" s="595"/>
      <c r="P68" s="595"/>
      <c r="Q68" s="595"/>
      <c r="R68" s="595"/>
      <c r="S68" s="595"/>
      <c r="T68" s="595"/>
      <c r="U68" s="595"/>
      <c r="V68" s="595"/>
      <c r="W68" s="595"/>
      <c r="X68" s="595"/>
    </row>
    <row r="69" spans="1:24" s="212" customFormat="1" ht="8.25" customHeight="1">
      <c r="A69" s="595"/>
      <c r="B69" s="595"/>
      <c r="C69" s="595"/>
      <c r="D69" s="595"/>
      <c r="E69" s="595"/>
      <c r="F69" s="595"/>
      <c r="G69" s="595"/>
      <c r="H69" s="595"/>
      <c r="I69" s="595"/>
      <c r="J69" s="595"/>
      <c r="K69" s="595"/>
      <c r="L69" s="595"/>
      <c r="M69" s="595"/>
      <c r="N69" s="595"/>
      <c r="O69" s="595"/>
      <c r="P69" s="595"/>
      <c r="Q69" s="595"/>
      <c r="R69" s="595"/>
      <c r="S69" s="595"/>
      <c r="T69" s="595"/>
      <c r="U69" s="595"/>
      <c r="V69" s="595"/>
      <c r="W69" s="595"/>
      <c r="X69" s="595"/>
    </row>
    <row r="70" spans="1:24" s="212" customFormat="1" ht="8.25" customHeight="1">
      <c r="A70" s="595"/>
      <c r="B70" s="595"/>
      <c r="C70" s="595"/>
      <c r="D70" s="595"/>
      <c r="E70" s="595"/>
      <c r="F70" s="595"/>
      <c r="G70" s="595"/>
      <c r="H70" s="595"/>
      <c r="I70" s="595"/>
      <c r="J70" s="595"/>
      <c r="K70" s="595"/>
      <c r="L70" s="595"/>
      <c r="M70" s="595"/>
      <c r="N70" s="595"/>
      <c r="O70" s="595"/>
      <c r="P70" s="595"/>
      <c r="Q70" s="595"/>
      <c r="R70" s="595"/>
      <c r="S70" s="595"/>
      <c r="T70" s="595"/>
      <c r="U70" s="595"/>
      <c r="V70" s="595"/>
      <c r="W70" s="595"/>
      <c r="X70" s="595"/>
    </row>
    <row r="71" spans="1:24" s="212" customFormat="1" ht="8.25" customHeight="1">
      <c r="A71" s="595"/>
      <c r="B71" s="595"/>
      <c r="C71" s="595"/>
      <c r="D71" s="595"/>
      <c r="E71" s="595"/>
      <c r="F71" s="595"/>
      <c r="G71" s="595"/>
      <c r="H71" s="595"/>
      <c r="I71" s="595"/>
      <c r="J71" s="595"/>
      <c r="K71" s="595"/>
      <c r="L71" s="595"/>
      <c r="M71" s="595"/>
      <c r="N71" s="595"/>
      <c r="O71" s="595"/>
      <c r="P71" s="595"/>
      <c r="Q71" s="595"/>
      <c r="R71" s="595"/>
      <c r="S71" s="595"/>
      <c r="T71" s="595"/>
      <c r="U71" s="595"/>
      <c r="V71" s="595"/>
      <c r="W71" s="595"/>
      <c r="X71" s="595"/>
    </row>
    <row r="72" spans="1:24" s="212" customFormat="1" ht="8.25" customHeight="1">
      <c r="A72" s="595"/>
      <c r="B72" s="595"/>
      <c r="C72" s="595"/>
      <c r="D72" s="595"/>
      <c r="E72" s="595"/>
      <c r="F72" s="595"/>
      <c r="G72" s="595"/>
      <c r="H72" s="595"/>
      <c r="I72" s="595"/>
      <c r="J72" s="595"/>
      <c r="K72" s="595"/>
      <c r="L72" s="595"/>
      <c r="M72" s="595"/>
      <c r="N72" s="595"/>
      <c r="O72" s="595"/>
      <c r="P72" s="595"/>
      <c r="Q72" s="595"/>
      <c r="R72" s="595"/>
      <c r="S72" s="595"/>
      <c r="T72" s="595"/>
      <c r="U72" s="595"/>
      <c r="V72" s="595"/>
      <c r="W72" s="595"/>
      <c r="X72" s="595"/>
    </row>
    <row r="73" spans="1:24" s="212" customFormat="1" ht="8.25" customHeight="1">
      <c r="A73" s="595"/>
      <c r="B73" s="595"/>
      <c r="C73" s="595"/>
      <c r="D73" s="595"/>
      <c r="E73" s="595"/>
      <c r="F73" s="595"/>
      <c r="G73" s="595"/>
      <c r="H73" s="595"/>
      <c r="I73" s="595"/>
      <c r="J73" s="595"/>
      <c r="K73" s="595"/>
      <c r="L73" s="595"/>
      <c r="M73" s="595"/>
      <c r="N73" s="595"/>
      <c r="O73" s="595"/>
      <c r="P73" s="595"/>
      <c r="Q73" s="595"/>
      <c r="R73" s="595"/>
      <c r="S73" s="595"/>
      <c r="T73" s="595"/>
      <c r="U73" s="595"/>
      <c r="V73" s="595"/>
      <c r="W73" s="595"/>
      <c r="X73" s="595"/>
    </row>
    <row r="74" spans="1:24" s="212" customFormat="1" ht="8.25" customHeight="1">
      <c r="A74" s="595"/>
      <c r="B74" s="595"/>
      <c r="C74" s="595"/>
      <c r="D74" s="595"/>
      <c r="E74" s="595"/>
      <c r="F74" s="595"/>
      <c r="G74" s="595"/>
      <c r="H74" s="595"/>
      <c r="I74" s="595"/>
      <c r="J74" s="595"/>
      <c r="K74" s="595"/>
      <c r="L74" s="595"/>
      <c r="M74" s="595"/>
      <c r="N74" s="595"/>
      <c r="O74" s="595"/>
      <c r="P74" s="595"/>
      <c r="Q74" s="595"/>
      <c r="R74" s="595"/>
      <c r="S74" s="595"/>
      <c r="T74" s="595"/>
      <c r="U74" s="595"/>
      <c r="V74" s="595"/>
      <c r="W74" s="595"/>
      <c r="X74" s="595"/>
    </row>
    <row r="75" spans="1:24" s="212" customFormat="1" ht="8.25" customHeight="1">
      <c r="A75" s="595"/>
      <c r="B75" s="595"/>
      <c r="C75" s="595"/>
      <c r="D75" s="595"/>
      <c r="E75" s="595"/>
      <c r="F75" s="595"/>
      <c r="G75" s="595"/>
      <c r="H75" s="595"/>
      <c r="I75" s="595"/>
      <c r="J75" s="595"/>
      <c r="K75" s="595"/>
      <c r="L75" s="595"/>
      <c r="M75" s="595"/>
      <c r="N75" s="595"/>
      <c r="O75" s="595"/>
      <c r="P75" s="595"/>
      <c r="Q75" s="595"/>
      <c r="R75" s="595"/>
      <c r="S75" s="595"/>
      <c r="T75" s="595"/>
      <c r="U75" s="595"/>
      <c r="V75" s="595"/>
      <c r="W75" s="595"/>
      <c r="X75" s="595"/>
    </row>
    <row r="76" spans="1:24" s="212" customFormat="1" ht="8.25" customHeight="1">
      <c r="A76" s="595"/>
      <c r="B76" s="595"/>
      <c r="C76" s="595"/>
      <c r="D76" s="595"/>
      <c r="E76" s="595"/>
      <c r="F76" s="595"/>
      <c r="G76" s="595"/>
      <c r="H76" s="595"/>
      <c r="I76" s="595"/>
      <c r="J76" s="595"/>
      <c r="K76" s="595"/>
      <c r="L76" s="595"/>
      <c r="M76" s="595"/>
      <c r="N76" s="595"/>
      <c r="O76" s="595"/>
      <c r="P76" s="595"/>
      <c r="Q76" s="595"/>
      <c r="R76" s="595"/>
      <c r="S76" s="595"/>
      <c r="T76" s="595"/>
      <c r="U76" s="595"/>
      <c r="V76" s="595"/>
      <c r="W76" s="595"/>
      <c r="X76" s="595"/>
    </row>
    <row r="77" spans="1:24" s="212" customFormat="1" ht="8.25" customHeight="1">
      <c r="A77" s="595"/>
      <c r="B77" s="595"/>
      <c r="C77" s="595"/>
      <c r="D77" s="595"/>
      <c r="E77" s="595"/>
      <c r="F77" s="595"/>
      <c r="G77" s="595"/>
      <c r="H77" s="595"/>
      <c r="I77" s="595"/>
      <c r="J77" s="595"/>
      <c r="K77" s="595"/>
      <c r="L77" s="595"/>
      <c r="M77" s="595"/>
      <c r="N77" s="595"/>
      <c r="O77" s="595"/>
      <c r="P77" s="595"/>
      <c r="Q77" s="595"/>
      <c r="R77" s="595"/>
      <c r="S77" s="595"/>
      <c r="T77" s="595"/>
      <c r="U77" s="595"/>
      <c r="V77" s="595"/>
      <c r="W77" s="595"/>
      <c r="X77" s="595"/>
    </row>
    <row r="78" spans="1:24" s="212" customFormat="1" ht="8.25" customHeight="1">
      <c r="A78" s="595"/>
      <c r="B78" s="595"/>
      <c r="C78" s="595"/>
      <c r="D78" s="595"/>
      <c r="E78" s="595"/>
      <c r="F78" s="595"/>
      <c r="G78" s="595"/>
      <c r="H78" s="595"/>
      <c r="I78" s="595"/>
      <c r="J78" s="595"/>
      <c r="K78" s="595"/>
      <c r="L78" s="595"/>
      <c r="M78" s="595"/>
      <c r="N78" s="595"/>
      <c r="O78" s="595"/>
      <c r="P78" s="595"/>
      <c r="Q78" s="595"/>
      <c r="R78" s="595"/>
      <c r="S78" s="595"/>
      <c r="T78" s="595"/>
      <c r="U78" s="595"/>
      <c r="V78" s="595"/>
      <c r="W78" s="595"/>
      <c r="X78" s="595"/>
    </row>
    <row r="79" spans="1:24" s="212" customFormat="1" ht="8.25" customHeight="1">
      <c r="A79" s="595"/>
      <c r="B79" s="595"/>
      <c r="C79" s="595"/>
      <c r="D79" s="595"/>
      <c r="E79" s="595"/>
      <c r="F79" s="595"/>
      <c r="G79" s="595"/>
      <c r="H79" s="595"/>
      <c r="I79" s="595"/>
      <c r="J79" s="595"/>
      <c r="K79" s="595"/>
      <c r="L79" s="595"/>
      <c r="M79" s="595"/>
      <c r="N79" s="595"/>
      <c r="O79" s="595"/>
      <c r="P79" s="595"/>
      <c r="Q79" s="595"/>
      <c r="R79" s="595"/>
      <c r="S79" s="595"/>
      <c r="T79" s="595"/>
      <c r="U79" s="595"/>
      <c r="V79" s="595"/>
      <c r="W79" s="595"/>
      <c r="X79" s="595"/>
    </row>
    <row r="80" spans="1:24" s="212" customFormat="1" ht="8.25" customHeight="1">
      <c r="A80" s="595"/>
      <c r="B80" s="595"/>
      <c r="C80" s="595"/>
      <c r="D80" s="595"/>
      <c r="E80" s="595"/>
      <c r="F80" s="595"/>
      <c r="G80" s="595"/>
      <c r="H80" s="595"/>
      <c r="I80" s="595"/>
      <c r="J80" s="595"/>
      <c r="K80" s="595"/>
      <c r="L80" s="595"/>
      <c r="M80" s="595"/>
      <c r="N80" s="595"/>
      <c r="O80" s="595"/>
      <c r="P80" s="595"/>
      <c r="Q80" s="595"/>
      <c r="R80" s="595"/>
      <c r="S80" s="595"/>
      <c r="T80" s="595"/>
      <c r="U80" s="595"/>
      <c r="V80" s="595"/>
      <c r="W80" s="595"/>
      <c r="X80" s="595"/>
    </row>
    <row r="81" spans="1:24" s="212" customFormat="1" ht="8.25" customHeight="1">
      <c r="A81" s="595"/>
      <c r="B81" s="595"/>
      <c r="C81" s="595"/>
      <c r="D81" s="595"/>
      <c r="E81" s="595"/>
      <c r="F81" s="595"/>
      <c r="G81" s="595"/>
      <c r="H81" s="595"/>
      <c r="I81" s="595"/>
      <c r="J81" s="595"/>
      <c r="K81" s="595"/>
      <c r="L81" s="595"/>
      <c r="M81" s="595"/>
      <c r="N81" s="595"/>
      <c r="O81" s="595"/>
      <c r="P81" s="595"/>
      <c r="Q81" s="595"/>
      <c r="R81" s="595"/>
      <c r="S81" s="595"/>
      <c r="T81" s="595"/>
      <c r="U81" s="595"/>
      <c r="V81" s="595"/>
      <c r="W81" s="595"/>
      <c r="X81" s="595"/>
    </row>
    <row r="82" spans="1:24" s="212" customFormat="1" ht="8.25">
      <c r="A82" s="595"/>
      <c r="B82" s="595"/>
      <c r="C82" s="595"/>
      <c r="D82" s="595"/>
      <c r="E82" s="595"/>
      <c r="F82" s="595"/>
      <c r="G82" s="595"/>
      <c r="H82" s="595"/>
      <c r="I82" s="595"/>
      <c r="J82" s="595"/>
      <c r="K82" s="595"/>
      <c r="L82" s="595"/>
      <c r="M82" s="595"/>
      <c r="N82" s="595"/>
      <c r="O82" s="595"/>
      <c r="P82" s="595"/>
      <c r="Q82" s="595"/>
      <c r="R82" s="595"/>
      <c r="S82" s="595"/>
      <c r="T82" s="595"/>
      <c r="U82" s="595"/>
      <c r="V82" s="595"/>
      <c r="W82" s="595"/>
      <c r="X82" s="595"/>
    </row>
    <row r="83" spans="1:24" s="212" customFormat="1" ht="8.25" customHeight="1">
      <c r="A83" s="595"/>
      <c r="B83" s="595"/>
      <c r="C83" s="595"/>
      <c r="D83" s="595"/>
      <c r="E83" s="595"/>
      <c r="F83" s="595"/>
      <c r="G83" s="595"/>
      <c r="H83" s="595"/>
      <c r="I83" s="595"/>
      <c r="J83" s="595"/>
      <c r="K83" s="595"/>
      <c r="L83" s="595"/>
      <c r="M83" s="595"/>
      <c r="N83" s="595"/>
      <c r="O83" s="595"/>
      <c r="P83" s="595"/>
      <c r="Q83" s="595"/>
      <c r="R83" s="595"/>
      <c r="S83" s="595"/>
      <c r="T83" s="595"/>
      <c r="U83" s="595"/>
      <c r="V83" s="595"/>
      <c r="W83" s="595"/>
      <c r="X83" s="595"/>
    </row>
    <row r="84" spans="1:24" s="212" customFormat="1" ht="8.25" customHeight="1">
      <c r="A84" s="595"/>
      <c r="B84" s="595"/>
      <c r="C84" s="595"/>
      <c r="D84" s="595"/>
      <c r="E84" s="595"/>
      <c r="F84" s="595"/>
      <c r="G84" s="595"/>
      <c r="H84" s="595"/>
      <c r="I84" s="595"/>
      <c r="J84" s="595"/>
      <c r="K84" s="595"/>
      <c r="L84" s="595"/>
      <c r="M84" s="595"/>
      <c r="N84" s="595"/>
      <c r="O84" s="595"/>
      <c r="P84" s="595"/>
      <c r="Q84" s="595"/>
      <c r="R84" s="595"/>
      <c r="S84" s="595"/>
      <c r="T84" s="595"/>
      <c r="U84" s="595"/>
      <c r="V84" s="595"/>
      <c r="W84" s="595"/>
      <c r="X84" s="595"/>
    </row>
    <row r="85" spans="1:24" s="212" customFormat="1" ht="8.25" customHeight="1">
      <c r="A85" s="595"/>
      <c r="B85" s="595"/>
      <c r="C85" s="595"/>
      <c r="D85" s="595"/>
      <c r="E85" s="595"/>
      <c r="F85" s="595"/>
      <c r="G85" s="595"/>
      <c r="H85" s="595"/>
      <c r="I85" s="595"/>
      <c r="J85" s="595"/>
      <c r="K85" s="595"/>
      <c r="L85" s="595"/>
      <c r="M85" s="595"/>
      <c r="N85" s="595"/>
      <c r="O85" s="595"/>
      <c r="P85" s="595"/>
      <c r="Q85" s="595"/>
      <c r="R85" s="595"/>
      <c r="S85" s="595"/>
      <c r="T85" s="595"/>
      <c r="U85" s="595"/>
      <c r="V85" s="595"/>
      <c r="W85" s="595"/>
      <c r="X85" s="595"/>
    </row>
    <row r="86" spans="1:24" s="212" customFormat="1" ht="8.25" customHeight="1">
      <c r="A86" s="595"/>
      <c r="B86" s="595"/>
      <c r="C86" s="595"/>
      <c r="D86" s="595"/>
      <c r="E86" s="595"/>
      <c r="F86" s="595"/>
      <c r="G86" s="595"/>
      <c r="H86" s="595"/>
      <c r="I86" s="595"/>
      <c r="J86" s="595"/>
      <c r="K86" s="595"/>
      <c r="L86" s="595"/>
      <c r="M86" s="595"/>
      <c r="N86" s="595"/>
      <c r="O86" s="595"/>
      <c r="P86" s="595"/>
      <c r="Q86" s="595"/>
      <c r="R86" s="595"/>
      <c r="S86" s="595"/>
      <c r="T86" s="595"/>
      <c r="U86" s="595"/>
      <c r="V86" s="595"/>
      <c r="W86" s="595"/>
      <c r="X86" s="595"/>
    </row>
    <row r="87" spans="1:24" s="212" customFormat="1" ht="8.25" customHeight="1">
      <c r="A87" s="595"/>
      <c r="B87" s="595"/>
      <c r="C87" s="595"/>
      <c r="D87" s="595"/>
      <c r="E87" s="595"/>
      <c r="F87" s="595"/>
      <c r="G87" s="595"/>
      <c r="H87" s="595"/>
      <c r="I87" s="595"/>
      <c r="J87" s="595"/>
      <c r="K87" s="595"/>
      <c r="L87" s="595"/>
      <c r="M87" s="595"/>
      <c r="N87" s="595"/>
      <c r="O87" s="595"/>
      <c r="P87" s="595"/>
      <c r="Q87" s="595"/>
      <c r="R87" s="595"/>
      <c r="S87" s="595"/>
      <c r="T87" s="595"/>
      <c r="U87" s="595"/>
      <c r="V87" s="595"/>
      <c r="W87" s="595"/>
      <c r="X87" s="595"/>
    </row>
    <row r="88" spans="1:24" ht="8.25" customHeight="1">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row>
    <row r="89" spans="1:24" ht="8.25" customHeight="1">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row>
    <row r="90" spans="1:24" ht="8.25" customHeight="1">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row>
    <row r="91" spans="1:24" ht="8.25" customHeight="1">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row>
    <row r="92" spans="1:24" ht="8.25" customHeight="1">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row>
    <row r="93" spans="1:24" ht="8.25" customHeight="1">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row>
    <row r="94" spans="1:24" ht="8.25" customHeight="1">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row>
    <row r="95" spans="1:24" ht="8.25" customHeight="1">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row>
    <row r="96" spans="1:24" ht="8.25" customHeight="1">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row>
    <row r="97" spans="1:24" ht="8.25" customHeight="1">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row>
    <row r="98" spans="1:24" ht="8.25" customHeight="1">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row>
    <row r="99" spans="1:24" ht="8.25" customHeight="1">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row>
    <row r="100" spans="1:24" ht="8.25" customHeight="1">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row>
    <row r="101" spans="1:24" ht="8.25" customHeight="1">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row>
    <row r="102" spans="1:24" ht="8.25" customHeight="1">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row>
    <row r="103" spans="1:24" ht="8.25" customHeight="1">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row>
    <row r="104" spans="1:24" ht="8.25" customHeight="1">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row>
    <row r="105" spans="1:24" ht="8.25" customHeight="1">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row>
    <row r="106" spans="1:24" ht="8.25" customHeight="1">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row>
    <row r="107" spans="1:24" ht="8.25" customHeight="1">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row>
    <row r="108" spans="1:24" ht="8.25" customHeight="1">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row>
    <row r="109" spans="1:24" ht="8.25" customHeight="1">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row>
    <row r="110" spans="1:24" ht="8.25" customHeight="1">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row>
    <row r="111" spans="1:24" ht="8.25" customHeight="1">
      <c r="A111" s="553"/>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row>
    <row r="112" spans="1:24" ht="8.25" customHeight="1">
      <c r="A112" s="553"/>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row>
    <row r="113" spans="1:24" ht="8.25" customHeight="1">
      <c r="A113" s="553"/>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row>
    <row r="114" spans="1:24" ht="8.25" customHeight="1">
      <c r="A114" s="553"/>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row>
    <row r="115" spans="1:24" ht="8.25" customHeight="1">
      <c r="A115" s="553"/>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row>
    <row r="116" spans="1:24" ht="8.25" customHeight="1">
      <c r="A116" s="553"/>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row>
    <row r="117" spans="1:24" ht="8.25" customHeight="1">
      <c r="A117" s="553"/>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row>
    <row r="118" spans="1:24" ht="8.25" customHeight="1">
      <c r="A118" s="553"/>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row>
    <row r="119" spans="1:24" ht="8.25" customHeight="1">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row>
    <row r="120" spans="1:24" ht="8.25" customHeight="1">
      <c r="A120" s="553"/>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row>
    <row r="121" spans="1:24" ht="8.25" customHeight="1">
      <c r="A121" s="553"/>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row>
    <row r="122" spans="1:24" ht="8.25" customHeight="1">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row>
    <row r="123" spans="1:24" ht="8.25" customHeight="1">
      <c r="A123" s="553"/>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row>
    <row r="124" spans="1:24" ht="8.25" customHeight="1">
      <c r="A124" s="553"/>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row>
    <row r="125" spans="1:24" ht="8.25" customHeight="1">
      <c r="A125" s="553"/>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row>
    <row r="126" spans="1:24" ht="8.25" customHeight="1">
      <c r="A126" s="553"/>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row>
    <row r="127" spans="1:24" ht="8.25" customHeight="1">
      <c r="A127" s="553"/>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row>
    <row r="128" spans="1:24" ht="8.25" customHeight="1">
      <c r="A128" s="553"/>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row>
    <row r="129" spans="1:24" ht="8.25" customHeight="1">
      <c r="A129" s="553"/>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row>
    <row r="130" spans="1:24" ht="8.25" customHeight="1">
      <c r="A130" s="553"/>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row>
    <row r="131" spans="1:24" ht="8.25" customHeight="1">
      <c r="A131" s="553"/>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row>
    <row r="132" spans="1:24" ht="8.25" customHeight="1">
      <c r="A132" s="553"/>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row>
    <row r="133" spans="1:24" ht="8.25" customHeight="1">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row>
    <row r="134" spans="1:24" ht="8.25" customHeight="1">
      <c r="A134" s="553"/>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row>
    <row r="135" spans="1:24" ht="8.25" customHeight="1">
      <c r="A135" s="553"/>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row>
    <row r="136" spans="1:24" ht="8.25" customHeight="1">
      <c r="A136" s="553"/>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row>
    <row r="137" spans="1:24" ht="8.25" customHeight="1">
      <c r="A137" s="553"/>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row>
    <row r="138" spans="1:24" ht="8.25" customHeight="1">
      <c r="A138" s="553"/>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row>
    <row r="139" spans="1:24" ht="8.25" customHeight="1">
      <c r="A139" s="553"/>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row>
    <row r="140" spans="1:24" ht="8.25" customHeight="1">
      <c r="A140" s="553"/>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row>
    <row r="141" spans="1:24" ht="8.25" customHeight="1">
      <c r="A141" s="553"/>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row>
    <row r="142" spans="1:24" ht="8.25" customHeight="1">
      <c r="A142" s="553"/>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row>
    <row r="143" spans="1:24" ht="8.25" customHeight="1">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row>
    <row r="144" spans="1:24" ht="8.25" customHeight="1">
      <c r="A144" s="553"/>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row>
    <row r="145" spans="1:24" ht="8.25" customHeight="1">
      <c r="A145" s="553"/>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row>
    <row r="146" spans="1:24" ht="8.25" customHeight="1">
      <c r="A146" s="553"/>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row>
    <row r="147" spans="1:24" ht="8.25" customHeight="1">
      <c r="A147" s="553"/>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row>
    <row r="148" spans="1:24" ht="8.25" customHeight="1">
      <c r="A148" s="553"/>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row>
    <row r="149" spans="1:24" ht="8.25" customHeight="1">
      <c r="A149" s="553"/>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row>
    <row r="150" spans="1:24" ht="8.25" customHeight="1">
      <c r="A150" s="553"/>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row>
    <row r="151" spans="1:24" ht="8.25" customHeight="1">
      <c r="A151" s="553"/>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row>
    <row r="152" spans="1:24" ht="8.25" customHeight="1">
      <c r="A152" s="553"/>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row>
    <row r="153" spans="1:24" ht="8.25" customHeight="1">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row>
    <row r="154" spans="1:24" ht="8.25" customHeight="1">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row>
    <row r="155" spans="1:24" ht="8.25" customHeight="1">
      <c r="A155" s="553"/>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row>
    <row r="156" spans="1:24" ht="8.25" customHeight="1">
      <c r="A156" s="553"/>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row>
    <row r="157" spans="1:24" ht="8.25" customHeight="1">
      <c r="A157" s="553"/>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row>
    <row r="158" spans="1:24" ht="8.25" customHeight="1">
      <c r="A158" s="553"/>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row>
    <row r="159" spans="1:24" ht="8.25" customHeight="1">
      <c r="A159" s="553"/>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row>
    <row r="160" spans="1:24" ht="8.25" customHeight="1">
      <c r="A160" s="553"/>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row>
    <row r="161" spans="1:24" ht="8.25" customHeight="1">
      <c r="A161" s="553"/>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row>
    <row r="162" spans="1:24" ht="8.25" customHeight="1">
      <c r="A162" s="553"/>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row>
    <row r="163" spans="1:24" ht="8.25" customHeight="1">
      <c r="A163" s="553"/>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row>
    <row r="164" spans="1:24" ht="8.25" customHeight="1"/>
    <row r="165" spans="1:24" ht="8.25" customHeight="1"/>
    <row r="166" spans="1:24" ht="8.25" customHeight="1"/>
    <row r="167" spans="1:24" ht="8.25" customHeight="1"/>
    <row r="168" spans="1:24" ht="8.25" customHeight="1"/>
    <row r="169" spans="1:24" ht="8.25" customHeight="1"/>
    <row r="170" spans="1:24" ht="8.25" customHeight="1"/>
    <row r="171" spans="1:24" ht="8.25" customHeight="1"/>
    <row r="172" spans="1:24" ht="8.25" customHeight="1"/>
    <row r="173" spans="1:24" ht="8.25" customHeight="1"/>
    <row r="174" spans="1:24" ht="8.25" customHeight="1"/>
    <row r="175" spans="1:24" ht="8.25" customHeight="1"/>
    <row r="176" spans="1:24"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sheetData>
  <mergeCells count="1">
    <mergeCell ref="A9:A10"/>
  </mergeCells>
  <hyperlinks>
    <hyperlink ref="W10" location="Deutschland!A85" display="Grafiken" xr:uid="{292A0A1F-0AB0-4F68-92DA-1920AA56E639}"/>
    <hyperlink ref="A60" r:id="rId1" xr:uid="{145EC8ED-9245-476E-A1A7-016A57DC4922}"/>
    <hyperlink ref="A61" location="'Inhaltsverzeichnis_2026-02'!A1" display="Zurück zum Inhaltsverzeichnis" xr:uid="{40D7CC80-BC3F-41CD-9063-E3A0566B6060}"/>
  </hyperlinks>
  <pageMargins left="0.78740157480314965" right="0.78740157480314965" top="0.39370078740157483" bottom="0.19685039370078741" header="0.19685039370078741" footer="0.19685039370078741"/>
  <pageSetup paperSize="9" orientation="landscape" blackAndWhite="1" r:id="rId2"/>
  <headerFooter alignWithMargins="0">
    <oddFooter>&amp;L&amp;D / &amp;T&amp;R&amp;F / &amp;A</oddFooter>
  </headerFooter>
  <rowBreaks count="1" manualBreakCount="1">
    <brk id="62" max="16383"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3F634-AD1E-44DD-B63A-81F6594C3ED0}">
  <sheetPr codeName="Tabelle21">
    <tabColor rgb="FFF9E03A"/>
  </sheetPr>
  <dimension ref="A1:W57"/>
  <sheetViews>
    <sheetView showGridLines="0" zoomScaleNormal="100" workbookViewId="0">
      <pane ySplit="6" topLeftCell="A7" activePane="bottomLeft" state="frozen"/>
      <selection pane="bottomLeft"/>
    </sheetView>
  </sheetViews>
  <sheetFormatPr baseColWidth="10" defaultRowHeight="14.25"/>
  <cols>
    <col min="1" max="1" width="10.125" customWidth="1"/>
    <col min="2" max="15" width="6.875" customWidth="1"/>
    <col min="16" max="16" width="5.75" customWidth="1"/>
  </cols>
  <sheetData>
    <row r="1" spans="1:23" ht="19.5" customHeight="1">
      <c r="A1" s="340" t="s">
        <v>432</v>
      </c>
      <c r="B1" s="340"/>
      <c r="C1" s="340"/>
      <c r="D1" s="340"/>
      <c r="E1" s="340"/>
      <c r="F1" s="340"/>
      <c r="G1" s="340"/>
      <c r="H1" s="340"/>
      <c r="I1" s="340"/>
      <c r="J1" s="340"/>
      <c r="K1" s="340"/>
      <c r="L1" s="340"/>
      <c r="M1" s="340"/>
      <c r="N1" s="340"/>
      <c r="O1" s="340"/>
    </row>
    <row r="2" spans="1:23" s="342" customFormat="1" ht="15.75" customHeight="1">
      <c r="A2" s="341" t="s">
        <v>433</v>
      </c>
      <c r="B2" s="341"/>
      <c r="C2" s="341"/>
      <c r="D2" s="341"/>
      <c r="E2" s="341"/>
      <c r="F2" s="341"/>
      <c r="G2" s="341"/>
      <c r="H2" s="341"/>
      <c r="I2" s="341"/>
      <c r="J2" s="341"/>
      <c r="K2" s="341"/>
      <c r="L2" s="341"/>
      <c r="M2" s="341"/>
      <c r="N2" s="341"/>
      <c r="O2" s="341"/>
    </row>
    <row r="3" spans="1:23" s="342" customFormat="1" ht="15.75" customHeight="1">
      <c r="A3" s="341" t="s">
        <v>1032</v>
      </c>
      <c r="B3" s="341"/>
      <c r="C3" s="341"/>
      <c r="D3" s="341"/>
      <c r="E3" s="341"/>
      <c r="F3" s="341"/>
      <c r="G3" s="341"/>
      <c r="H3" s="341"/>
      <c r="I3" s="341"/>
      <c r="J3" s="341"/>
      <c r="K3" s="341"/>
      <c r="L3" s="341"/>
      <c r="M3" s="341"/>
      <c r="N3" s="341"/>
      <c r="O3" s="341"/>
    </row>
    <row r="4" spans="1:23" ht="24" customHeight="1">
      <c r="A4" s="2121" t="s">
        <v>179</v>
      </c>
      <c r="B4" s="2122" t="s">
        <v>434</v>
      </c>
      <c r="C4" s="2123"/>
      <c r="D4" s="2123"/>
      <c r="E4" s="2123"/>
      <c r="F4" s="2123"/>
      <c r="G4" s="2123"/>
      <c r="H4" s="2123"/>
      <c r="I4" s="2123"/>
      <c r="J4" s="2124" t="s">
        <v>435</v>
      </c>
      <c r="K4" s="2125"/>
      <c r="L4" s="2125"/>
      <c r="M4" s="2125"/>
      <c r="N4" s="2125"/>
      <c r="O4" s="2126"/>
      <c r="S4" s="343"/>
      <c r="W4" s="342"/>
    </row>
    <row r="5" spans="1:23" ht="11.1" customHeight="1">
      <c r="A5" s="2127"/>
      <c r="B5" s="2246" t="s">
        <v>395</v>
      </c>
      <c r="C5" s="2247"/>
      <c r="D5" s="2247" t="s">
        <v>408</v>
      </c>
      <c r="E5" s="2247"/>
      <c r="F5" s="2247" t="s">
        <v>398</v>
      </c>
      <c r="G5" s="2247"/>
      <c r="H5" s="2247" t="s">
        <v>436</v>
      </c>
      <c r="I5" s="2247"/>
      <c r="J5" s="2247" t="s">
        <v>395</v>
      </c>
      <c r="K5" s="2247"/>
      <c r="L5" s="2247" t="s">
        <v>408</v>
      </c>
      <c r="M5" s="2247"/>
      <c r="N5" s="2248" t="s">
        <v>398</v>
      </c>
      <c r="O5" s="2249"/>
    </row>
    <row r="6" spans="1:23" ht="18" customHeight="1">
      <c r="A6" s="344"/>
      <c r="B6" s="345" t="s">
        <v>259</v>
      </c>
      <c r="C6" s="346" t="s">
        <v>1037</v>
      </c>
      <c r="D6" s="345" t="s">
        <v>259</v>
      </c>
      <c r="E6" s="346" t="s">
        <v>1037</v>
      </c>
      <c r="F6" s="345" t="s">
        <v>259</v>
      </c>
      <c r="G6" s="346" t="s">
        <v>1037</v>
      </c>
      <c r="H6" s="345" t="s">
        <v>259</v>
      </c>
      <c r="I6" s="346" t="s">
        <v>1037</v>
      </c>
      <c r="J6" s="345" t="s">
        <v>259</v>
      </c>
      <c r="K6" s="346" t="s">
        <v>1037</v>
      </c>
      <c r="L6" s="345" t="s">
        <v>259</v>
      </c>
      <c r="M6" s="346" t="s">
        <v>1037</v>
      </c>
      <c r="N6" s="345" t="s">
        <v>259</v>
      </c>
      <c r="O6" s="347" t="s">
        <v>1037</v>
      </c>
    </row>
    <row r="7" spans="1:23" ht="12" customHeight="1">
      <c r="A7" s="348" t="s">
        <v>164</v>
      </c>
      <c r="B7" s="349"/>
      <c r="C7" s="349"/>
      <c r="D7" s="349"/>
      <c r="E7" s="349"/>
      <c r="F7" s="349"/>
      <c r="G7" s="349"/>
      <c r="H7" s="349"/>
      <c r="I7" s="349"/>
      <c r="J7" s="349"/>
      <c r="K7" s="349"/>
      <c r="L7" s="349"/>
      <c r="M7" s="349"/>
      <c r="N7" s="349"/>
      <c r="O7" s="350"/>
    </row>
    <row r="8" spans="1:23" ht="10.5" customHeight="1">
      <c r="A8" s="351" t="s">
        <v>169</v>
      </c>
      <c r="B8" s="352">
        <v>672.05400000000009</v>
      </c>
      <c r="C8" s="353">
        <v>656.72</v>
      </c>
      <c r="D8" s="352">
        <v>35.585999999999999</v>
      </c>
      <c r="E8" s="353">
        <v>35.287999999999997</v>
      </c>
      <c r="F8" s="352">
        <v>48.905999999999999</v>
      </c>
      <c r="G8" s="353">
        <v>47.454000000000001</v>
      </c>
      <c r="H8" s="352">
        <v>756.54600000000005</v>
      </c>
      <c r="I8" s="353">
        <v>739.46199999999999</v>
      </c>
      <c r="J8" s="354">
        <v>78.694271591299994</v>
      </c>
      <c r="K8" s="355">
        <v>78.797965647500007</v>
      </c>
      <c r="L8" s="354">
        <v>75.858483673400002</v>
      </c>
      <c r="M8" s="355">
        <v>76.048515075899999</v>
      </c>
      <c r="N8" s="354">
        <v>88.586267533599994</v>
      </c>
      <c r="O8" s="356">
        <v>88.218063809200004</v>
      </c>
    </row>
    <row r="9" spans="1:23" ht="10.5" customHeight="1">
      <c r="A9" s="351" t="s">
        <v>204</v>
      </c>
      <c r="B9" s="352">
        <v>641.74400000000003</v>
      </c>
      <c r="C9" s="353">
        <v>642.30899999999997</v>
      </c>
      <c r="D9" s="352">
        <v>35.500999999999998</v>
      </c>
      <c r="E9" s="353">
        <v>35.195</v>
      </c>
      <c r="F9" s="352">
        <v>44.537999999999997</v>
      </c>
      <c r="G9" s="353">
        <v>45.923000000000002</v>
      </c>
      <c r="H9" s="352">
        <v>721.78300000000002</v>
      </c>
      <c r="I9" s="353">
        <v>723.42700000000002</v>
      </c>
      <c r="J9" s="354">
        <v>79.355786731199998</v>
      </c>
      <c r="K9" s="355">
        <v>80.185237946200004</v>
      </c>
      <c r="L9" s="354">
        <v>83.670882510400006</v>
      </c>
      <c r="M9" s="355">
        <v>77.099019747100002</v>
      </c>
      <c r="N9" s="354">
        <v>86.359962279399994</v>
      </c>
      <c r="O9" s="356">
        <v>88.400148073899999</v>
      </c>
    </row>
    <row r="10" spans="1:23" ht="10.5" customHeight="1">
      <c r="A10" s="351" t="s">
        <v>205</v>
      </c>
      <c r="B10" s="352">
        <v>638.83200000000011</v>
      </c>
      <c r="C10" s="353">
        <v>659.2829999999999</v>
      </c>
      <c r="D10" s="352">
        <v>37.380000000000003</v>
      </c>
      <c r="E10" s="353">
        <v>39.209000000000003</v>
      </c>
      <c r="F10" s="352">
        <v>45.656999999999996</v>
      </c>
      <c r="G10" s="353">
        <v>44.988999999999997</v>
      </c>
      <c r="H10" s="352">
        <v>721.86900000000014</v>
      </c>
      <c r="I10" s="353">
        <v>743.48099999999999</v>
      </c>
      <c r="J10" s="354">
        <v>80.219682169999999</v>
      </c>
      <c r="K10" s="355">
        <v>79.834759883100006</v>
      </c>
      <c r="L10" s="354">
        <v>79.162653825600003</v>
      </c>
      <c r="M10" s="355">
        <v>81.103828202700001</v>
      </c>
      <c r="N10" s="354">
        <v>87.463039621500002</v>
      </c>
      <c r="O10" s="356">
        <v>88.572762230799995</v>
      </c>
    </row>
    <row r="11" spans="1:23" ht="10.5" customHeight="1">
      <c r="A11" s="351" t="s">
        <v>260</v>
      </c>
      <c r="B11" s="352">
        <v>707.19399999999996</v>
      </c>
      <c r="C11" s="353">
        <v>684.68000000000006</v>
      </c>
      <c r="D11" s="352">
        <v>38.570999999999998</v>
      </c>
      <c r="E11" s="353">
        <v>41.378999999999998</v>
      </c>
      <c r="F11" s="352">
        <v>49.08</v>
      </c>
      <c r="G11" s="353">
        <v>49.328000000000003</v>
      </c>
      <c r="H11" s="352">
        <v>794.84500000000003</v>
      </c>
      <c r="I11" s="353">
        <v>775.38700000000006</v>
      </c>
      <c r="J11" s="354">
        <v>78.603608062299998</v>
      </c>
      <c r="K11" s="355">
        <v>79.386136589399996</v>
      </c>
      <c r="L11" s="354">
        <v>77.776049363499993</v>
      </c>
      <c r="M11" s="355">
        <v>82.636119770899995</v>
      </c>
      <c r="N11" s="354">
        <v>88.402607986999996</v>
      </c>
      <c r="O11" s="356">
        <v>91.232160233499997</v>
      </c>
    </row>
    <row r="12" spans="1:23" ht="10.5" customHeight="1">
      <c r="A12" s="351" t="s">
        <v>261</v>
      </c>
      <c r="B12" s="352">
        <v>675.91200000000003</v>
      </c>
      <c r="C12" s="353">
        <v>663.71600000000001</v>
      </c>
      <c r="D12" s="352">
        <v>41.070999999999998</v>
      </c>
      <c r="E12" s="353">
        <v>39.780999999999999</v>
      </c>
      <c r="F12" s="352">
        <v>47.901000000000003</v>
      </c>
      <c r="G12" s="353">
        <v>46.727999999999994</v>
      </c>
      <c r="H12" s="352">
        <v>764.88400000000001</v>
      </c>
      <c r="I12" s="353">
        <v>750.22499999999991</v>
      </c>
      <c r="J12" s="354">
        <v>80.6856513866</v>
      </c>
      <c r="K12" s="355">
        <v>80.549662807600001</v>
      </c>
      <c r="L12" s="354">
        <v>77.478025857700004</v>
      </c>
      <c r="M12" s="355">
        <v>76.926170784999996</v>
      </c>
      <c r="N12" s="354">
        <v>88.321746936400004</v>
      </c>
      <c r="O12" s="356">
        <v>88.854648176699996</v>
      </c>
    </row>
    <row r="13" spans="1:23" ht="10.5" customHeight="1">
      <c r="A13" s="351" t="s">
        <v>284</v>
      </c>
      <c r="B13" s="352">
        <v>625.755</v>
      </c>
      <c r="C13" s="353">
        <v>636.60599999999999</v>
      </c>
      <c r="D13" s="352">
        <v>37.707999999999998</v>
      </c>
      <c r="E13" s="353">
        <v>34.750999999999998</v>
      </c>
      <c r="F13" s="352">
        <v>45.957999999999998</v>
      </c>
      <c r="G13" s="353">
        <v>46.847999999999999</v>
      </c>
      <c r="H13" s="352">
        <v>709.42099999999994</v>
      </c>
      <c r="I13" s="353">
        <v>718.20499999999993</v>
      </c>
      <c r="J13" s="354">
        <v>80.696918122900001</v>
      </c>
      <c r="K13" s="355">
        <v>79.281376550000004</v>
      </c>
      <c r="L13" s="354">
        <v>76.845762172500002</v>
      </c>
      <c r="M13" s="355">
        <v>83.0623579178</v>
      </c>
      <c r="N13" s="354">
        <v>88.615692588900004</v>
      </c>
      <c r="O13" s="356">
        <v>89.617486338800006</v>
      </c>
    </row>
    <row r="14" spans="1:23" ht="10.5" customHeight="1">
      <c r="A14" s="351" t="s">
        <v>207</v>
      </c>
      <c r="B14" s="352">
        <v>657.99599999999998</v>
      </c>
      <c r="C14" s="353"/>
      <c r="D14" s="352">
        <v>42.101999999999997</v>
      </c>
      <c r="E14" s="353"/>
      <c r="F14" s="352">
        <v>48.326999999999998</v>
      </c>
      <c r="G14" s="353"/>
      <c r="H14" s="352">
        <v>748.42499999999995</v>
      </c>
      <c r="I14" s="353"/>
      <c r="J14" s="354">
        <v>79.105040152200004</v>
      </c>
      <c r="K14" s="355"/>
      <c r="L14" s="354">
        <v>77.540259370100003</v>
      </c>
      <c r="M14" s="355"/>
      <c r="N14" s="354">
        <v>90.584973203399997</v>
      </c>
      <c r="O14" s="356"/>
    </row>
    <row r="15" spans="1:23" ht="10.5" customHeight="1">
      <c r="A15" s="351" t="s">
        <v>208</v>
      </c>
      <c r="B15" s="352">
        <v>624.75700000000006</v>
      </c>
      <c r="C15" s="353"/>
      <c r="D15" s="352">
        <v>41.502000000000002</v>
      </c>
      <c r="E15" s="353"/>
      <c r="F15" s="352">
        <v>46.105000000000004</v>
      </c>
      <c r="G15" s="353"/>
      <c r="H15" s="352">
        <v>712.36400000000003</v>
      </c>
      <c r="I15" s="353"/>
      <c r="J15" s="354">
        <v>79.688102734300003</v>
      </c>
      <c r="K15" s="355"/>
      <c r="L15" s="354">
        <v>79.232326153000002</v>
      </c>
      <c r="M15" s="355"/>
      <c r="N15" s="354">
        <v>89.395944040800003</v>
      </c>
      <c r="O15" s="356"/>
    </row>
    <row r="16" spans="1:23" ht="10.5" customHeight="1">
      <c r="A16" s="351" t="s">
        <v>166</v>
      </c>
      <c r="B16" s="352">
        <v>694.71199999999999</v>
      </c>
      <c r="C16" s="353"/>
      <c r="D16" s="352">
        <v>39.445</v>
      </c>
      <c r="E16" s="353"/>
      <c r="F16" s="352">
        <v>48.054999999999993</v>
      </c>
      <c r="G16" s="353"/>
      <c r="H16" s="352">
        <v>782.21199999999999</v>
      </c>
      <c r="I16" s="353"/>
      <c r="J16" s="354">
        <v>80.095060974899994</v>
      </c>
      <c r="K16" s="355"/>
      <c r="L16" s="354">
        <v>80.086195969100004</v>
      </c>
      <c r="M16" s="355"/>
      <c r="N16" s="354">
        <v>88.877328061599997</v>
      </c>
      <c r="O16" s="356"/>
    </row>
    <row r="17" spans="1:16" ht="10.5" customHeight="1">
      <c r="A17" s="351" t="s">
        <v>167</v>
      </c>
      <c r="B17" s="352">
        <v>658.72900000000004</v>
      </c>
      <c r="C17" s="353"/>
      <c r="D17" s="352">
        <v>39.819000000000003</v>
      </c>
      <c r="E17" s="353"/>
      <c r="F17" s="352">
        <v>47.067</v>
      </c>
      <c r="G17" s="353"/>
      <c r="H17" s="352">
        <v>745.61500000000001</v>
      </c>
      <c r="I17" s="353"/>
      <c r="J17" s="354">
        <v>79.042216146499996</v>
      </c>
      <c r="K17" s="355"/>
      <c r="L17" s="354">
        <v>78.655918029099993</v>
      </c>
      <c r="M17" s="355"/>
      <c r="N17" s="354">
        <v>88.671468332399996</v>
      </c>
      <c r="O17" s="356"/>
    </row>
    <row r="18" spans="1:16" ht="10.5" customHeight="1">
      <c r="A18" s="351" t="s">
        <v>168</v>
      </c>
      <c r="B18" s="352">
        <v>670.21499999999992</v>
      </c>
      <c r="C18" s="353"/>
      <c r="D18" s="352">
        <v>40.277000000000001</v>
      </c>
      <c r="E18" s="353"/>
      <c r="F18" s="352">
        <v>46.714999999999996</v>
      </c>
      <c r="G18" s="353"/>
      <c r="H18" s="352">
        <v>757.20699999999999</v>
      </c>
      <c r="I18" s="353"/>
      <c r="J18" s="354">
        <v>79.385868713799994</v>
      </c>
      <c r="K18" s="355"/>
      <c r="L18" s="354">
        <v>80.882389453000002</v>
      </c>
      <c r="M18" s="355"/>
      <c r="N18" s="354">
        <v>87.911805629900002</v>
      </c>
      <c r="O18" s="356"/>
    </row>
    <row r="19" spans="1:16" ht="10.5" customHeight="1">
      <c r="A19" s="351" t="s">
        <v>252</v>
      </c>
      <c r="B19" s="352">
        <v>618.64400000000001</v>
      </c>
      <c r="C19" s="353"/>
      <c r="D19" s="2250">
        <v>34.99</v>
      </c>
      <c r="E19" s="2251"/>
      <c r="F19" s="352">
        <v>44.619</v>
      </c>
      <c r="G19" s="353"/>
      <c r="H19" s="2250">
        <v>819.99599999999998</v>
      </c>
      <c r="I19" s="2251"/>
      <c r="J19" s="354">
        <v>81.347718132099999</v>
      </c>
      <c r="K19" s="355"/>
      <c r="L19" s="2252">
        <v>79.951736610799998</v>
      </c>
      <c r="M19" s="2253"/>
      <c r="N19" s="354">
        <v>87.510310695599998</v>
      </c>
      <c r="O19" s="356"/>
    </row>
    <row r="20" spans="1:16" ht="10.5" customHeight="1">
      <c r="A20" s="351" t="s">
        <v>1038</v>
      </c>
      <c r="B20" s="352">
        <v>87.194000000000003</v>
      </c>
      <c r="C20" s="353"/>
      <c r="D20" s="2250"/>
      <c r="E20" s="2251"/>
      <c r="F20" s="352">
        <v>34.548999999999992</v>
      </c>
      <c r="G20" s="353"/>
      <c r="H20" s="2250"/>
      <c r="I20" s="2251"/>
      <c r="J20" s="354">
        <v>77.999816559999999</v>
      </c>
      <c r="K20" s="355"/>
      <c r="L20" s="2252"/>
      <c r="M20" s="2253"/>
      <c r="N20" s="354">
        <v>90.854070487599998</v>
      </c>
      <c r="O20" s="356"/>
    </row>
    <row r="21" spans="1:16" ht="10.5" customHeight="1">
      <c r="A21" s="357" t="s">
        <v>1039</v>
      </c>
      <c r="B21" s="358">
        <v>3961.4910000000009</v>
      </c>
      <c r="C21" s="359">
        <v>3943.3140000000003</v>
      </c>
      <c r="D21" s="358">
        <v>225.81699999999998</v>
      </c>
      <c r="E21" s="359">
        <v>225.60300000000001</v>
      </c>
      <c r="F21" s="358">
        <v>282.03999999999996</v>
      </c>
      <c r="G21" s="359">
        <v>281.27000000000004</v>
      </c>
      <c r="H21" s="358">
        <v>4469.3480000000009</v>
      </c>
      <c r="I21" s="359">
        <v>4450.1869999999999</v>
      </c>
      <c r="J21" s="360">
        <v>79.709319677383334</v>
      </c>
      <c r="K21" s="361">
        <v>79.672523237299998</v>
      </c>
      <c r="L21" s="360">
        <v>78.46530956718334</v>
      </c>
      <c r="M21" s="361">
        <v>79.479335249900004</v>
      </c>
      <c r="N21" s="360">
        <v>87.958219491133335</v>
      </c>
      <c r="O21" s="362">
        <v>89.14921147714999</v>
      </c>
    </row>
    <row r="22" spans="1:16" ht="12" customHeight="1">
      <c r="A22" s="348" t="s">
        <v>188</v>
      </c>
      <c r="B22" s="349"/>
      <c r="C22" s="349"/>
      <c r="D22" s="349"/>
      <c r="E22" s="349"/>
      <c r="F22" s="349"/>
      <c r="G22" s="349"/>
      <c r="H22" s="349"/>
      <c r="I22" s="349"/>
      <c r="J22" s="349"/>
      <c r="K22" s="349"/>
      <c r="L22" s="349"/>
      <c r="M22" s="349"/>
      <c r="N22" s="349"/>
      <c r="O22" s="350"/>
    </row>
    <row r="23" spans="1:16" ht="10.5" customHeight="1">
      <c r="A23" s="351" t="s">
        <v>169</v>
      </c>
      <c r="B23" s="352">
        <v>543.64800000000002</v>
      </c>
      <c r="C23" s="353">
        <v>527.50900000000001</v>
      </c>
      <c r="D23" s="352"/>
      <c r="E23" s="353"/>
      <c r="F23" s="352">
        <v>39.723999999999997</v>
      </c>
      <c r="G23" s="353">
        <v>37.886000000000003</v>
      </c>
      <c r="H23" s="352">
        <v>583.37200000000007</v>
      </c>
      <c r="I23" s="353">
        <v>565.39499999999998</v>
      </c>
      <c r="J23" s="354">
        <v>78.849549708599994</v>
      </c>
      <c r="K23" s="355">
        <v>78.2193289593</v>
      </c>
      <c r="L23" s="354"/>
      <c r="M23" s="355"/>
      <c r="N23" s="354">
        <v>87.350216493800005</v>
      </c>
      <c r="O23" s="356">
        <v>87.306656812499995</v>
      </c>
    </row>
    <row r="24" spans="1:16" ht="10.5" customHeight="1">
      <c r="A24" s="351" t="s">
        <v>204</v>
      </c>
      <c r="B24" s="352">
        <v>517.51700000000005</v>
      </c>
      <c r="C24" s="353">
        <v>511.94200000000001</v>
      </c>
      <c r="D24" s="352"/>
      <c r="E24" s="353"/>
      <c r="F24" s="352">
        <v>35.238999999999997</v>
      </c>
      <c r="G24" s="353">
        <v>35.631</v>
      </c>
      <c r="H24" s="352">
        <v>552.75600000000009</v>
      </c>
      <c r="I24" s="353">
        <v>547.57299999999998</v>
      </c>
      <c r="J24" s="354">
        <v>80.247218931899994</v>
      </c>
      <c r="K24" s="355">
        <v>80.165721898200005</v>
      </c>
      <c r="L24" s="354"/>
      <c r="M24" s="355"/>
      <c r="N24" s="354">
        <v>84.199324611899996</v>
      </c>
      <c r="O24" s="356">
        <v>87.842047655100004</v>
      </c>
      <c r="P24" s="363"/>
    </row>
    <row r="25" spans="1:16" ht="10.5" customHeight="1">
      <c r="A25" s="351" t="s">
        <v>205</v>
      </c>
      <c r="B25" s="352">
        <v>513.49300000000005</v>
      </c>
      <c r="C25" s="353">
        <v>531.17999999999995</v>
      </c>
      <c r="D25" s="352"/>
      <c r="E25" s="353"/>
      <c r="F25" s="352">
        <v>36.9</v>
      </c>
      <c r="G25" s="353">
        <v>36.152999999999999</v>
      </c>
      <c r="H25" s="352">
        <v>550.39300000000003</v>
      </c>
      <c r="I25" s="353">
        <v>567.33299999999997</v>
      </c>
      <c r="J25" s="354">
        <v>81.256998634799999</v>
      </c>
      <c r="K25" s="355">
        <v>79.855416243099995</v>
      </c>
      <c r="L25" s="354"/>
      <c r="M25" s="355"/>
      <c r="N25" s="354">
        <v>86.463414634100005</v>
      </c>
      <c r="O25" s="356">
        <v>87.232041601000006</v>
      </c>
    </row>
    <row r="26" spans="1:16" ht="10.5" customHeight="1">
      <c r="A26" s="351" t="s">
        <v>260</v>
      </c>
      <c r="B26" s="352">
        <v>566.529</v>
      </c>
      <c r="C26" s="353">
        <v>550.34100000000001</v>
      </c>
      <c r="D26" s="352"/>
      <c r="E26" s="353"/>
      <c r="F26" s="352">
        <v>39.716999999999999</v>
      </c>
      <c r="G26" s="353">
        <v>40.054000000000002</v>
      </c>
      <c r="H26" s="352">
        <v>606.24599999999998</v>
      </c>
      <c r="I26" s="353">
        <v>590.39499999999998</v>
      </c>
      <c r="J26" s="354">
        <v>79.197181432899995</v>
      </c>
      <c r="K26" s="355">
        <v>79.343352575899999</v>
      </c>
      <c r="L26" s="354"/>
      <c r="M26" s="355"/>
      <c r="N26" s="354">
        <v>87.808746884200005</v>
      </c>
      <c r="O26" s="356">
        <v>90.867329105699994</v>
      </c>
    </row>
    <row r="27" spans="1:16" ht="10.5" customHeight="1">
      <c r="A27" s="351" t="s">
        <v>261</v>
      </c>
      <c r="B27" s="352">
        <v>540.53499999999997</v>
      </c>
      <c r="C27" s="353">
        <v>530.97699999999998</v>
      </c>
      <c r="D27" s="352"/>
      <c r="E27" s="353"/>
      <c r="F27" s="352">
        <v>38.228000000000002</v>
      </c>
      <c r="G27" s="353">
        <v>37.058999999999997</v>
      </c>
      <c r="H27" s="352">
        <v>578.76299999999992</v>
      </c>
      <c r="I27" s="353">
        <v>568.03599999999994</v>
      </c>
      <c r="J27" s="354">
        <v>81.571036103099999</v>
      </c>
      <c r="K27" s="355">
        <v>80.714042227799993</v>
      </c>
      <c r="L27" s="354"/>
      <c r="M27" s="355"/>
      <c r="N27" s="354">
        <v>87.422831432500004</v>
      </c>
      <c r="O27" s="356">
        <v>87.649423891599994</v>
      </c>
    </row>
    <row r="28" spans="1:16" ht="10.5" customHeight="1">
      <c r="A28" s="351" t="s">
        <v>284</v>
      </c>
      <c r="B28" s="352">
        <v>495.56700000000001</v>
      </c>
      <c r="C28" s="353">
        <v>506.09500000000003</v>
      </c>
      <c r="D28" s="352"/>
      <c r="E28" s="353"/>
      <c r="F28" s="352">
        <v>37.231000000000002</v>
      </c>
      <c r="G28" s="353">
        <v>37.107999999999997</v>
      </c>
      <c r="H28" s="352">
        <v>532.798</v>
      </c>
      <c r="I28" s="353">
        <v>543.20299999999997</v>
      </c>
      <c r="J28" s="354">
        <v>81.924341209199994</v>
      </c>
      <c r="K28" s="355">
        <v>79.160829488499999</v>
      </c>
      <c r="L28" s="354"/>
      <c r="M28" s="355"/>
      <c r="N28" s="354">
        <v>88.009991673599998</v>
      </c>
      <c r="O28" s="356">
        <v>88.557723401999993</v>
      </c>
    </row>
    <row r="29" spans="1:16" ht="10.5" customHeight="1">
      <c r="A29" s="351" t="s">
        <v>207</v>
      </c>
      <c r="B29" s="352">
        <v>525.12599999999998</v>
      </c>
      <c r="C29" s="353"/>
      <c r="D29" s="352"/>
      <c r="E29" s="353"/>
      <c r="F29" s="352">
        <v>38.927999999999997</v>
      </c>
      <c r="G29" s="353"/>
      <c r="H29" s="352">
        <v>564.05399999999997</v>
      </c>
      <c r="I29" s="353"/>
      <c r="J29" s="354">
        <v>79.666784733599997</v>
      </c>
      <c r="K29" s="355"/>
      <c r="L29" s="354"/>
      <c r="M29" s="355"/>
      <c r="N29" s="354">
        <v>90.027743526500004</v>
      </c>
      <c r="O29" s="356"/>
    </row>
    <row r="30" spans="1:16" ht="10.5" customHeight="1">
      <c r="A30" s="351" t="s">
        <v>208</v>
      </c>
      <c r="B30" s="352">
        <v>499.68200000000002</v>
      </c>
      <c r="C30" s="353"/>
      <c r="D30" s="352"/>
      <c r="E30" s="353"/>
      <c r="F30" s="352">
        <v>36.862000000000002</v>
      </c>
      <c r="G30" s="353"/>
      <c r="H30" s="352">
        <v>536.54399999999998</v>
      </c>
      <c r="I30" s="353"/>
      <c r="J30" s="354">
        <v>80.479985270599997</v>
      </c>
      <c r="K30" s="355"/>
      <c r="L30" s="354"/>
      <c r="M30" s="355"/>
      <c r="N30" s="354">
        <v>89.113450165499998</v>
      </c>
      <c r="O30" s="356"/>
    </row>
    <row r="31" spans="1:16" ht="10.5" customHeight="1">
      <c r="A31" s="351" t="s">
        <v>166</v>
      </c>
      <c r="B31" s="352">
        <v>555.09100000000001</v>
      </c>
      <c r="C31" s="353"/>
      <c r="D31" s="352"/>
      <c r="E31" s="353"/>
      <c r="F31" s="352">
        <v>38.784999999999997</v>
      </c>
      <c r="G31" s="353"/>
      <c r="H31" s="352">
        <v>593.87599999999998</v>
      </c>
      <c r="I31" s="353"/>
      <c r="J31" s="354">
        <v>80.935738464500005</v>
      </c>
      <c r="K31" s="355"/>
      <c r="L31" s="354"/>
      <c r="M31" s="355"/>
      <c r="N31" s="354">
        <v>88.1191182158</v>
      </c>
      <c r="O31" s="356"/>
    </row>
    <row r="32" spans="1:16" ht="10.5" customHeight="1">
      <c r="A32" s="351" t="s">
        <v>167</v>
      </c>
      <c r="B32" s="352">
        <v>527.26700000000005</v>
      </c>
      <c r="C32" s="353"/>
      <c r="D32" s="352"/>
      <c r="E32" s="353"/>
      <c r="F32" s="352">
        <v>37.691000000000003</v>
      </c>
      <c r="G32" s="353"/>
      <c r="H32" s="352">
        <v>564.95800000000008</v>
      </c>
      <c r="I32" s="353"/>
      <c r="J32" s="354">
        <v>79.604640533199998</v>
      </c>
      <c r="K32" s="355"/>
      <c r="L32" s="354"/>
      <c r="M32" s="355"/>
      <c r="N32" s="354">
        <v>88.347350826500005</v>
      </c>
      <c r="O32" s="356"/>
    </row>
    <row r="33" spans="1:15" ht="10.5" customHeight="1">
      <c r="A33" s="351" t="s">
        <v>168</v>
      </c>
      <c r="B33" s="352">
        <v>538.01499999999999</v>
      </c>
      <c r="C33" s="353"/>
      <c r="D33" s="352"/>
      <c r="E33" s="353"/>
      <c r="F33" s="352">
        <v>37.213999999999999</v>
      </c>
      <c r="G33" s="353"/>
      <c r="H33" s="352">
        <v>575.22900000000004</v>
      </c>
      <c r="I33" s="353"/>
      <c r="J33" s="354">
        <v>79.139057461199997</v>
      </c>
      <c r="K33" s="355"/>
      <c r="L33" s="354"/>
      <c r="M33" s="355"/>
      <c r="N33" s="354">
        <v>87.391841779999993</v>
      </c>
      <c r="O33" s="356"/>
    </row>
    <row r="34" spans="1:15" ht="10.5" customHeight="1">
      <c r="A34" s="351" t="s">
        <v>252</v>
      </c>
      <c r="B34" s="352">
        <v>492.52200000000005</v>
      </c>
      <c r="C34" s="353"/>
      <c r="D34" s="352"/>
      <c r="E34" s="353"/>
      <c r="F34" s="352">
        <v>35.792000000000002</v>
      </c>
      <c r="G34" s="353"/>
      <c r="H34" s="352">
        <v>528.31400000000008</v>
      </c>
      <c r="I34" s="353"/>
      <c r="J34" s="354">
        <v>81.601197171899997</v>
      </c>
      <c r="K34" s="355"/>
      <c r="L34" s="354"/>
      <c r="M34" s="355"/>
      <c r="N34" s="354">
        <v>86.676049056500005</v>
      </c>
      <c r="O34" s="356"/>
    </row>
    <row r="35" spans="1:15" ht="10.5" customHeight="1">
      <c r="A35" s="351" t="s">
        <v>1038</v>
      </c>
      <c r="B35" s="352">
        <v>81.381</v>
      </c>
      <c r="C35" s="353"/>
      <c r="D35" s="352"/>
      <c r="E35" s="353"/>
      <c r="F35" s="352">
        <v>32.687999999999995</v>
      </c>
      <c r="G35" s="353"/>
      <c r="H35" s="352">
        <v>114.06899999999999</v>
      </c>
      <c r="I35" s="353"/>
      <c r="J35" s="354">
        <v>78.183001879399995</v>
      </c>
      <c r="K35" s="355"/>
      <c r="L35" s="354"/>
      <c r="M35" s="355"/>
      <c r="N35" s="354">
        <v>91.218845616799996</v>
      </c>
      <c r="O35" s="356"/>
    </row>
    <row r="36" spans="1:15" ht="10.5" customHeight="1">
      <c r="A36" s="357" t="s">
        <v>1039</v>
      </c>
      <c r="B36" s="358">
        <v>3177.2889999999998</v>
      </c>
      <c r="C36" s="359">
        <v>3158.0439999999999</v>
      </c>
      <c r="D36" s="358"/>
      <c r="E36" s="359"/>
      <c r="F36" s="358">
        <v>227.03899999999999</v>
      </c>
      <c r="G36" s="359">
        <v>223.89099999999999</v>
      </c>
      <c r="H36" s="358">
        <v>3404.3280000000004</v>
      </c>
      <c r="I36" s="359">
        <v>3381.9349999999999</v>
      </c>
      <c r="J36" s="360">
        <v>80.507721003416663</v>
      </c>
      <c r="K36" s="361">
        <v>79.576448565466663</v>
      </c>
      <c r="L36" s="360"/>
      <c r="M36" s="364"/>
      <c r="N36" s="360">
        <v>86.875754288349995</v>
      </c>
      <c r="O36" s="362">
        <v>88.242537077983329</v>
      </c>
    </row>
    <row r="37" spans="1:15" ht="12" customHeight="1">
      <c r="A37" s="348" t="s">
        <v>203</v>
      </c>
      <c r="B37" s="365"/>
      <c r="C37" s="365"/>
      <c r="D37" s="365"/>
      <c r="E37" s="365"/>
      <c r="F37" s="365"/>
      <c r="G37" s="365"/>
      <c r="H37" s="365"/>
      <c r="I37" s="365"/>
      <c r="J37" s="365"/>
      <c r="K37" s="365"/>
      <c r="L37" s="365"/>
      <c r="M37" s="365"/>
      <c r="N37" s="365"/>
      <c r="O37" s="366"/>
    </row>
    <row r="38" spans="1:15" ht="10.5" customHeight="1">
      <c r="A38" s="351" t="s">
        <v>169</v>
      </c>
      <c r="B38" s="352">
        <v>128.40600000000001</v>
      </c>
      <c r="C38" s="353">
        <v>129.21100000000001</v>
      </c>
      <c r="D38" s="352"/>
      <c r="E38" s="353"/>
      <c r="F38" s="352">
        <v>9.1820000000000004</v>
      </c>
      <c r="G38" s="353">
        <v>9.5679999999999996</v>
      </c>
      <c r="H38" s="352">
        <v>137.58799999999999</v>
      </c>
      <c r="I38" s="353">
        <v>138.77900000000002</v>
      </c>
      <c r="J38" s="354">
        <v>78.036851860499993</v>
      </c>
      <c r="K38" s="355">
        <v>81.160272732199999</v>
      </c>
      <c r="L38" s="354"/>
      <c r="M38" s="355"/>
      <c r="N38" s="354">
        <v>93.9337834894</v>
      </c>
      <c r="O38" s="356">
        <v>91.826923076900002</v>
      </c>
    </row>
    <row r="39" spans="1:15" ht="10.5" customHeight="1">
      <c r="A39" s="351" t="s">
        <v>204</v>
      </c>
      <c r="B39" s="352">
        <v>124.227</v>
      </c>
      <c r="C39" s="353">
        <v>130.36699999999999</v>
      </c>
      <c r="D39" s="352"/>
      <c r="E39" s="353"/>
      <c r="F39" s="352">
        <v>9.2989999999999995</v>
      </c>
      <c r="G39" s="353">
        <v>10.292</v>
      </c>
      <c r="H39" s="352">
        <v>133.52600000000001</v>
      </c>
      <c r="I39" s="353">
        <v>140.65899999999999</v>
      </c>
      <c r="J39" s="354">
        <v>75.642171186599995</v>
      </c>
      <c r="K39" s="355">
        <v>80.261876088299999</v>
      </c>
      <c r="L39" s="354"/>
      <c r="M39" s="355"/>
      <c r="N39" s="354">
        <v>94.547800838800001</v>
      </c>
      <c r="O39" s="356">
        <v>90.332296929699993</v>
      </c>
    </row>
    <row r="40" spans="1:15" ht="10.5" customHeight="1">
      <c r="A40" s="351" t="s">
        <v>205</v>
      </c>
      <c r="B40" s="352">
        <v>125.339</v>
      </c>
      <c r="C40" s="353">
        <v>128.10300000000001</v>
      </c>
      <c r="D40" s="352"/>
      <c r="E40" s="353"/>
      <c r="F40" s="352">
        <v>8.7569999999999997</v>
      </c>
      <c r="G40" s="353">
        <v>8.8360000000000003</v>
      </c>
      <c r="H40" s="352">
        <v>134.096</v>
      </c>
      <c r="I40" s="353">
        <v>136.93900000000002</v>
      </c>
      <c r="J40" s="354">
        <v>75.969969442899995</v>
      </c>
      <c r="K40" s="355">
        <v>79.749108139499995</v>
      </c>
      <c r="L40" s="354"/>
      <c r="M40" s="355"/>
      <c r="N40" s="354">
        <v>91.675231243599995</v>
      </c>
      <c r="O40" s="356">
        <v>94.058397464899997</v>
      </c>
    </row>
    <row r="41" spans="1:15" ht="10.5" customHeight="1">
      <c r="A41" s="351" t="s">
        <v>260</v>
      </c>
      <c r="B41" s="352">
        <v>140.66499999999999</v>
      </c>
      <c r="C41" s="353">
        <v>134.339</v>
      </c>
      <c r="D41" s="352"/>
      <c r="E41" s="353"/>
      <c r="F41" s="352">
        <v>9.3629999999999995</v>
      </c>
      <c r="G41" s="353">
        <v>9.2739999999999991</v>
      </c>
      <c r="H41" s="352">
        <v>150.02799999999999</v>
      </c>
      <c r="I41" s="353">
        <v>143.613</v>
      </c>
      <c r="J41" s="354">
        <v>76.212988305500005</v>
      </c>
      <c r="K41" s="355">
        <v>79.5614080796</v>
      </c>
      <c r="L41" s="354"/>
      <c r="M41" s="355"/>
      <c r="N41" s="354">
        <v>90.921713126100002</v>
      </c>
      <c r="O41" s="356">
        <v>92.807849903000005</v>
      </c>
    </row>
    <row r="42" spans="1:15" ht="10.5" customHeight="1">
      <c r="A42" s="351" t="s">
        <v>261</v>
      </c>
      <c r="B42" s="352">
        <v>135.37700000000001</v>
      </c>
      <c r="C42" s="353">
        <v>132.739</v>
      </c>
      <c r="D42" s="352"/>
      <c r="E42" s="353"/>
      <c r="F42" s="352">
        <v>9.673</v>
      </c>
      <c r="G42" s="353">
        <v>9.6690000000000005</v>
      </c>
      <c r="H42" s="352">
        <v>145.05000000000001</v>
      </c>
      <c r="I42" s="353">
        <v>142.40800000000002</v>
      </c>
      <c r="J42" s="354">
        <v>77.150476077899995</v>
      </c>
      <c r="K42" s="355">
        <v>79.892119120999993</v>
      </c>
      <c r="L42" s="354"/>
      <c r="M42" s="355"/>
      <c r="N42" s="354">
        <v>91.874289258800005</v>
      </c>
      <c r="O42" s="356">
        <v>93.473989037099997</v>
      </c>
    </row>
    <row r="43" spans="1:15" ht="10.5" customHeight="1">
      <c r="A43" s="351" t="s">
        <v>262</v>
      </c>
      <c r="B43" s="352">
        <v>130.18799999999999</v>
      </c>
      <c r="C43" s="353">
        <v>130.511</v>
      </c>
      <c r="D43" s="352"/>
      <c r="E43" s="353"/>
      <c r="F43" s="352">
        <v>8.7270000000000003</v>
      </c>
      <c r="G43" s="353">
        <v>9.74</v>
      </c>
      <c r="H43" s="352">
        <v>138.91499999999999</v>
      </c>
      <c r="I43" s="353">
        <v>140.251</v>
      </c>
      <c r="J43" s="354">
        <v>76.024672012799996</v>
      </c>
      <c r="K43" s="355">
        <v>79.748833431700007</v>
      </c>
      <c r="L43" s="354"/>
      <c r="M43" s="355"/>
      <c r="N43" s="354">
        <v>91.199724991400004</v>
      </c>
      <c r="O43" s="356">
        <v>93.655030800800006</v>
      </c>
    </row>
    <row r="44" spans="1:15" ht="10.5" customHeight="1">
      <c r="A44" s="351" t="s">
        <v>207</v>
      </c>
      <c r="B44" s="352">
        <v>132.87</v>
      </c>
      <c r="C44" s="353"/>
      <c r="D44" s="352"/>
      <c r="E44" s="353"/>
      <c r="F44" s="352">
        <v>9.3989999999999991</v>
      </c>
      <c r="G44" s="353"/>
      <c r="H44" s="352">
        <v>142.26900000000001</v>
      </c>
      <c r="I44" s="353"/>
      <c r="J44" s="354">
        <v>76.884925114799998</v>
      </c>
      <c r="K44" s="355"/>
      <c r="L44" s="354"/>
      <c r="M44" s="355"/>
      <c r="N44" s="354">
        <v>92.892860942699997</v>
      </c>
      <c r="O44" s="356"/>
    </row>
    <row r="45" spans="1:15" ht="10.5" customHeight="1">
      <c r="A45" s="351" t="s">
        <v>208</v>
      </c>
      <c r="B45" s="352">
        <v>125.075</v>
      </c>
      <c r="C45" s="353"/>
      <c r="D45" s="352"/>
      <c r="E45" s="353"/>
      <c r="F45" s="352">
        <v>9.2430000000000003</v>
      </c>
      <c r="G45" s="353"/>
      <c r="H45" s="352">
        <v>134.31800000000001</v>
      </c>
      <c r="I45" s="353"/>
      <c r="J45" s="354">
        <v>76.524485308799996</v>
      </c>
      <c r="K45" s="355"/>
      <c r="L45" s="354"/>
      <c r="M45" s="355"/>
      <c r="N45" s="354">
        <v>90.5225576112</v>
      </c>
      <c r="O45" s="356"/>
    </row>
    <row r="46" spans="1:15" ht="10.5" customHeight="1">
      <c r="A46" s="351" t="s">
        <v>166</v>
      </c>
      <c r="B46" s="352">
        <v>139.62100000000001</v>
      </c>
      <c r="C46" s="353"/>
      <c r="D46" s="352"/>
      <c r="E46" s="353"/>
      <c r="F46" s="352">
        <v>9.27</v>
      </c>
      <c r="G46" s="353"/>
      <c r="H46" s="352">
        <v>148.89100000000002</v>
      </c>
      <c r="I46" s="353"/>
      <c r="J46" s="354">
        <v>76.752780742200002</v>
      </c>
      <c r="K46" s="355"/>
      <c r="L46" s="354"/>
      <c r="M46" s="355"/>
      <c r="N46" s="354">
        <v>92.049622438</v>
      </c>
      <c r="O46" s="356"/>
    </row>
    <row r="47" spans="1:15" ht="10.5" customHeight="1">
      <c r="A47" s="351" t="s">
        <v>167</v>
      </c>
      <c r="B47" s="352">
        <v>131.46199999999999</v>
      </c>
      <c r="C47" s="353"/>
      <c r="D47" s="352"/>
      <c r="E47" s="353"/>
      <c r="F47" s="352">
        <v>9.3759999999999994</v>
      </c>
      <c r="G47" s="353"/>
      <c r="H47" s="352">
        <v>140.83799999999999</v>
      </c>
      <c r="I47" s="353"/>
      <c r="J47" s="354">
        <v>76.786447794799997</v>
      </c>
      <c r="K47" s="355"/>
      <c r="L47" s="354"/>
      <c r="M47" s="355"/>
      <c r="N47" s="354">
        <v>89.974402730400001</v>
      </c>
      <c r="O47" s="356"/>
    </row>
    <row r="48" spans="1:15" ht="10.5" customHeight="1">
      <c r="A48" s="351" t="s">
        <v>168</v>
      </c>
      <c r="B48" s="352">
        <v>132.19999999999999</v>
      </c>
      <c r="C48" s="353"/>
      <c r="D48" s="352"/>
      <c r="E48" s="353"/>
      <c r="F48" s="352">
        <v>9.5009999999999994</v>
      </c>
      <c r="G48" s="353"/>
      <c r="H48" s="352">
        <v>141.70099999999999</v>
      </c>
      <c r="I48" s="353"/>
      <c r="J48" s="354">
        <v>80.390317700500006</v>
      </c>
      <c r="K48" s="355"/>
      <c r="L48" s="354"/>
      <c r="M48" s="355"/>
      <c r="N48" s="354">
        <v>89.948426481400006</v>
      </c>
      <c r="O48" s="356"/>
    </row>
    <row r="49" spans="1:16" ht="10.5" customHeight="1">
      <c r="A49" s="351" t="s">
        <v>252</v>
      </c>
      <c r="B49" s="352">
        <v>126.122</v>
      </c>
      <c r="C49" s="353"/>
      <c r="D49" s="352"/>
      <c r="E49" s="353"/>
      <c r="F49" s="352">
        <v>8.827</v>
      </c>
      <c r="G49" s="353"/>
      <c r="H49" s="352">
        <v>134.94900000000001</v>
      </c>
      <c r="I49" s="353"/>
      <c r="J49" s="354">
        <v>80.357907423</v>
      </c>
      <c r="K49" s="355"/>
      <c r="L49" s="354"/>
      <c r="M49" s="355"/>
      <c r="N49" s="354">
        <v>90.800951625699994</v>
      </c>
      <c r="O49" s="356"/>
    </row>
    <row r="50" spans="1:16" ht="10.5" customHeight="1">
      <c r="A50" s="351" t="s">
        <v>1038</v>
      </c>
      <c r="B50" s="352">
        <v>5.8129999999999997</v>
      </c>
      <c r="C50" s="353"/>
      <c r="D50" s="352"/>
      <c r="E50" s="353"/>
      <c r="F50" s="352">
        <v>1.861</v>
      </c>
      <c r="G50" s="353"/>
      <c r="H50" s="352">
        <v>7.6739999999999995</v>
      </c>
      <c r="I50" s="353"/>
      <c r="J50" s="354">
        <v>75.434371236900006</v>
      </c>
      <c r="K50" s="355"/>
      <c r="L50" s="354"/>
      <c r="M50" s="355"/>
      <c r="N50" s="354">
        <v>84.255776464299998</v>
      </c>
      <c r="O50" s="356"/>
    </row>
    <row r="51" spans="1:16" ht="10.5" customHeight="1">
      <c r="A51" s="367" t="s">
        <v>1039</v>
      </c>
      <c r="B51" s="368">
        <v>784.20199999999988</v>
      </c>
      <c r="C51" s="369">
        <v>785.27</v>
      </c>
      <c r="D51" s="368"/>
      <c r="E51" s="369"/>
      <c r="F51" s="368">
        <v>55.001000000000005</v>
      </c>
      <c r="G51" s="369">
        <v>57.378999999999998</v>
      </c>
      <c r="H51" s="368">
        <v>839.20299999999997</v>
      </c>
      <c r="I51" s="369">
        <v>842.649</v>
      </c>
      <c r="J51" s="370">
        <v>76.506188147700001</v>
      </c>
      <c r="K51" s="371">
        <v>80.062269598716668</v>
      </c>
      <c r="L51" s="370"/>
      <c r="M51" s="372"/>
      <c r="N51" s="370">
        <v>92.358757158016658</v>
      </c>
      <c r="O51" s="373">
        <v>92.692414535400005</v>
      </c>
    </row>
    <row r="52" spans="1:16" ht="11.25" customHeight="1">
      <c r="A52" s="363" t="s">
        <v>437</v>
      </c>
      <c r="B52" s="374"/>
      <c r="C52" s="374"/>
      <c r="D52" s="374"/>
      <c r="E52" s="374"/>
      <c r="F52" s="374"/>
      <c r="G52" s="374"/>
      <c r="H52" s="374"/>
      <c r="I52" s="374"/>
      <c r="J52" s="374"/>
      <c r="K52" s="374"/>
      <c r="L52" s="374"/>
      <c r="M52" s="374"/>
      <c r="N52" s="374"/>
      <c r="O52" s="374"/>
    </row>
    <row r="53" spans="1:16" ht="11.25" customHeight="1">
      <c r="A53" s="363" t="s">
        <v>438</v>
      </c>
      <c r="B53" s="374"/>
      <c r="C53" s="374"/>
      <c r="D53" s="374"/>
      <c r="E53" s="374"/>
      <c r="F53" s="374"/>
      <c r="G53" s="374"/>
      <c r="H53" s="374"/>
      <c r="I53" s="374"/>
      <c r="J53" s="374"/>
      <c r="K53" s="374"/>
      <c r="L53" s="374"/>
      <c r="M53" s="374"/>
      <c r="N53" s="374"/>
      <c r="O53" s="374"/>
    </row>
    <row r="54" spans="1:16" ht="11.25" customHeight="1">
      <c r="A54" s="375" t="s">
        <v>1040</v>
      </c>
      <c r="B54" s="374"/>
      <c r="C54" s="374"/>
      <c r="D54" s="374"/>
      <c r="E54" s="374"/>
      <c r="F54" s="374"/>
      <c r="G54" s="374"/>
      <c r="H54" s="374"/>
      <c r="I54" s="374"/>
      <c r="J54" s="374"/>
      <c r="K54" s="374"/>
      <c r="L54" s="374"/>
      <c r="M54" s="374"/>
      <c r="N54" s="374"/>
      <c r="O54" s="374"/>
    </row>
    <row r="55" spans="1:16">
      <c r="A55" s="376" t="s">
        <v>238</v>
      </c>
      <c r="B55" s="374"/>
      <c r="C55" s="374"/>
      <c r="D55" s="374"/>
      <c r="E55" s="374"/>
      <c r="F55" s="374"/>
      <c r="G55" s="374"/>
      <c r="H55" s="374"/>
      <c r="I55" s="374"/>
      <c r="J55" s="374"/>
      <c r="K55" s="374"/>
      <c r="L55" s="374"/>
      <c r="M55" s="374"/>
      <c r="N55" s="374"/>
      <c r="O55" s="374"/>
      <c r="P55" s="374"/>
    </row>
    <row r="56" spans="1:16">
      <c r="A56" s="2183" t="s">
        <v>151</v>
      </c>
      <c r="B56" s="374"/>
      <c r="C56" s="374"/>
      <c r="D56" s="374"/>
      <c r="E56" s="374"/>
      <c r="F56" s="374"/>
      <c r="G56" s="374"/>
      <c r="H56" s="374"/>
      <c r="I56" s="374"/>
      <c r="J56" s="374"/>
      <c r="K56" s="374"/>
      <c r="L56" s="374"/>
      <c r="M56" s="374"/>
      <c r="N56" s="374"/>
      <c r="O56" s="374"/>
      <c r="P56" s="374"/>
    </row>
    <row r="57" spans="1:16" ht="15">
      <c r="A57" s="2200" t="s">
        <v>315</v>
      </c>
    </row>
  </sheetData>
  <mergeCells count="13">
    <mergeCell ref="N5:O5"/>
    <mergeCell ref="D19:D20"/>
    <mergeCell ref="E19:E20"/>
    <mergeCell ref="H19:H20"/>
    <mergeCell ref="I19:I20"/>
    <mergeCell ref="L19:L20"/>
    <mergeCell ref="M19:M20"/>
    <mergeCell ref="L5:M5"/>
    <mergeCell ref="B5:C5"/>
    <mergeCell ref="D5:E5"/>
    <mergeCell ref="F5:G5"/>
    <mergeCell ref="H5:I5"/>
    <mergeCell ref="J5:K5"/>
  </mergeCells>
  <hyperlinks>
    <hyperlink ref="A56" r:id="rId1" xr:uid="{C437E593-0C27-4DE4-BEC7-D9AE5DB6C06E}"/>
    <hyperlink ref="A57" location="'Inhaltsverzeichnis_2026-02'!A1" display="Zurück zum Inhaltsverzeichnis" xr:uid="{0580E267-12DD-4C8B-9B9A-29D14D9CA28D}"/>
  </hyperlinks>
  <pageMargins left="0.7" right="0.7" top="0.78740157499999996" bottom="0.78740157499999996" header="0.3" footer="0.3"/>
  <pageSetup paperSize="9" scale="75"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A409D-F5F3-4ABC-BC15-A2B5F93497E5}">
  <sheetPr codeName="Tabelle22">
    <tabColor rgb="FFF9E03A"/>
    <pageSetUpPr fitToPage="1"/>
  </sheetPr>
  <dimension ref="A1:Y59"/>
  <sheetViews>
    <sheetView showGridLines="0" showZeros="0" zoomScale="130" zoomScaleNormal="130" workbookViewId="0">
      <pane ySplit="6" topLeftCell="A46" activePane="bottomLeft" state="frozen"/>
      <selection pane="bottomLeft"/>
    </sheetView>
  </sheetViews>
  <sheetFormatPr baseColWidth="10" defaultRowHeight="12.75"/>
  <cols>
    <col min="1" max="1" width="8.375" style="158" customWidth="1"/>
    <col min="2" max="9" width="6.25" style="158" customWidth="1"/>
    <col min="10" max="10" width="4.25" style="158" customWidth="1"/>
    <col min="11" max="11" width="6.125" style="158" customWidth="1"/>
    <col min="12" max="12" width="4.5" style="158" customWidth="1"/>
    <col min="13" max="13" width="4.125" style="158" customWidth="1"/>
    <col min="14" max="14" width="4.25" style="158" customWidth="1"/>
    <col min="15" max="15" width="4.375" style="158" customWidth="1"/>
    <col min="16" max="16" width="4.625" style="158" customWidth="1"/>
    <col min="17" max="18" width="4.25" style="158" customWidth="1"/>
    <col min="19" max="19" width="4.125" style="158" customWidth="1"/>
    <col min="20" max="20" width="6.625" style="158" customWidth="1"/>
    <col min="21" max="21" width="4" style="158" customWidth="1"/>
    <col min="22" max="22" width="4.125" style="158" customWidth="1"/>
    <col min="23" max="16384" width="11" style="158"/>
  </cols>
  <sheetData>
    <row r="1" spans="1:20" ht="24.75" customHeight="1">
      <c r="A1" s="202" t="s">
        <v>439</v>
      </c>
      <c r="B1" s="162"/>
      <c r="C1" s="162"/>
      <c r="D1" s="162"/>
      <c r="E1" s="162"/>
      <c r="F1" s="162"/>
      <c r="G1" s="162"/>
      <c r="H1" s="162"/>
      <c r="I1" s="198"/>
    </row>
    <row r="2" spans="1:20" s="160" customFormat="1" ht="11.25" customHeight="1">
      <c r="A2" s="166" t="s">
        <v>222</v>
      </c>
      <c r="B2" s="166"/>
      <c r="C2" s="166"/>
      <c r="D2" s="166"/>
      <c r="E2" s="166"/>
      <c r="F2" s="166"/>
      <c r="G2" s="166"/>
      <c r="H2" s="166"/>
      <c r="I2" s="166"/>
    </row>
    <row r="3" spans="1:20" s="160" customFormat="1" ht="11.25" customHeight="1">
      <c r="A3" s="166" t="s">
        <v>440</v>
      </c>
      <c r="B3" s="166"/>
      <c r="C3" s="166"/>
      <c r="D3" s="166"/>
      <c r="E3" s="166"/>
      <c r="F3" s="166"/>
      <c r="G3" s="166"/>
      <c r="H3" s="166"/>
      <c r="I3" s="166"/>
    </row>
    <row r="4" spans="1:20" s="160" customFormat="1" ht="11.25" customHeight="1">
      <c r="A4" s="166" t="s">
        <v>1032</v>
      </c>
      <c r="B4" s="166"/>
      <c r="C4" s="166"/>
      <c r="D4" s="166"/>
      <c r="E4" s="166"/>
      <c r="F4" s="166"/>
      <c r="G4" s="166"/>
      <c r="H4" s="166"/>
      <c r="I4" s="166"/>
    </row>
    <row r="5" spans="1:20" ht="25.5" customHeight="1">
      <c r="A5" s="2254" t="s">
        <v>245</v>
      </c>
      <c r="B5" s="2117" t="s">
        <v>441</v>
      </c>
      <c r="C5" s="2118"/>
      <c r="D5" s="2117" t="s">
        <v>442</v>
      </c>
      <c r="E5" s="2119"/>
      <c r="F5" s="2117" t="s">
        <v>443</v>
      </c>
      <c r="G5" s="2118"/>
      <c r="H5" s="2117" t="s">
        <v>444</v>
      </c>
      <c r="I5" s="2120"/>
    </row>
    <row r="6" spans="1:20" ht="16.5" customHeight="1">
      <c r="A6" s="2255"/>
      <c r="B6" s="377" t="s">
        <v>259</v>
      </c>
      <c r="C6" s="377" t="s">
        <v>1037</v>
      </c>
      <c r="D6" s="377" t="s">
        <v>259</v>
      </c>
      <c r="E6" s="377" t="s">
        <v>1037</v>
      </c>
      <c r="F6" s="377" t="s">
        <v>259</v>
      </c>
      <c r="G6" s="377" t="s">
        <v>1037</v>
      </c>
      <c r="H6" s="377" t="s">
        <v>259</v>
      </c>
      <c r="I6" s="378" t="s">
        <v>1037</v>
      </c>
    </row>
    <row r="7" spans="1:20" ht="16.5" customHeight="1">
      <c r="A7" s="379" t="s">
        <v>164</v>
      </c>
      <c r="B7" s="162"/>
      <c r="C7" s="162"/>
      <c r="D7" s="162"/>
      <c r="E7" s="162"/>
      <c r="F7" s="162"/>
      <c r="G7" s="162"/>
      <c r="H7" s="162"/>
      <c r="I7" s="380"/>
      <c r="O7" s="320"/>
      <c r="T7" s="200"/>
    </row>
    <row r="8" spans="1:20" ht="13.5" customHeight="1">
      <c r="A8" s="199" t="s">
        <v>169</v>
      </c>
      <c r="B8" s="1119">
        <v>528.86799999999994</v>
      </c>
      <c r="C8" s="1119">
        <v>517.48199999999997</v>
      </c>
      <c r="D8" s="1119">
        <v>26.995000000000001</v>
      </c>
      <c r="E8" s="1119">
        <v>26.835999999999999</v>
      </c>
      <c r="F8" s="1119">
        <v>43.194000000000003</v>
      </c>
      <c r="G8" s="1119">
        <v>41.738</v>
      </c>
      <c r="H8" s="1119">
        <v>599.0569999999999</v>
      </c>
      <c r="I8" s="1120">
        <v>586.05600000000004</v>
      </c>
      <c r="O8" s="225"/>
      <c r="T8" s="200"/>
    </row>
    <row r="9" spans="1:20" ht="13.5" customHeight="1">
      <c r="A9" s="199" t="s">
        <v>204</v>
      </c>
      <c r="B9" s="1119">
        <v>509.26100000000002</v>
      </c>
      <c r="C9" s="1119">
        <v>515.03700000000003</v>
      </c>
      <c r="D9" s="1119">
        <v>29.704000000000001</v>
      </c>
      <c r="E9" s="1119">
        <v>27.135000000000002</v>
      </c>
      <c r="F9" s="1119">
        <v>38.350999999999999</v>
      </c>
      <c r="G9" s="1119">
        <v>40.501999999999995</v>
      </c>
      <c r="H9" s="1119">
        <v>577.31600000000003</v>
      </c>
      <c r="I9" s="1120">
        <v>582.67399999999998</v>
      </c>
      <c r="O9" s="320"/>
      <c r="T9" s="200"/>
    </row>
    <row r="10" spans="1:20" ht="13.5" customHeight="1">
      <c r="A10" s="199" t="s">
        <v>205</v>
      </c>
      <c r="B10" s="1119">
        <v>512.46900000000005</v>
      </c>
      <c r="C10" s="1119">
        <v>526.33699999999999</v>
      </c>
      <c r="D10" s="1119">
        <v>29.591000000000001</v>
      </c>
      <c r="E10" s="1119">
        <v>31.8</v>
      </c>
      <c r="F10" s="1119">
        <v>39.387</v>
      </c>
      <c r="G10" s="1119">
        <v>39.665999999999997</v>
      </c>
      <c r="H10" s="1119">
        <v>581.44700000000012</v>
      </c>
      <c r="I10" s="1120">
        <v>597.80299999999988</v>
      </c>
      <c r="O10" s="225"/>
      <c r="T10" s="200"/>
    </row>
    <row r="11" spans="1:20" ht="13.5" customHeight="1">
      <c r="A11" s="199" t="s">
        <v>260</v>
      </c>
      <c r="B11" s="1119">
        <v>555.88</v>
      </c>
      <c r="C11" s="1119">
        <v>543.54099999999994</v>
      </c>
      <c r="D11" s="1119">
        <v>29.998999999999999</v>
      </c>
      <c r="E11" s="1119">
        <v>34.194000000000003</v>
      </c>
      <c r="F11" s="1119">
        <v>43.198999999999998</v>
      </c>
      <c r="G11" s="1119">
        <v>44.899000000000001</v>
      </c>
      <c r="H11" s="1119">
        <v>629.07799999999997</v>
      </c>
      <c r="I11" s="1120">
        <v>622.6339999999999</v>
      </c>
      <c r="O11" s="320"/>
      <c r="T11" s="200"/>
    </row>
    <row r="12" spans="1:20" ht="13.5" customHeight="1">
      <c r="A12" s="199" t="s">
        <v>261</v>
      </c>
      <c r="B12" s="1119">
        <v>545.36400000000003</v>
      </c>
      <c r="C12" s="1119">
        <v>534.62099999999998</v>
      </c>
      <c r="D12" s="1119">
        <v>31.821000000000002</v>
      </c>
      <c r="E12" s="1119">
        <v>30.602</v>
      </c>
      <c r="F12" s="1119">
        <v>42.230000000000004</v>
      </c>
      <c r="G12" s="1119">
        <v>41.343000000000004</v>
      </c>
      <c r="H12" s="1119">
        <v>619.41500000000008</v>
      </c>
      <c r="I12" s="1120">
        <v>606.56599999999992</v>
      </c>
      <c r="O12" s="225"/>
      <c r="T12" s="200"/>
    </row>
    <row r="13" spans="1:20" ht="13.5" customHeight="1">
      <c r="A13" s="199" t="s">
        <v>262</v>
      </c>
      <c r="B13" s="1119">
        <v>504.96500000000003</v>
      </c>
      <c r="C13" s="1119">
        <v>504.71000000000004</v>
      </c>
      <c r="D13" s="1119">
        <v>28.977</v>
      </c>
      <c r="E13" s="1119">
        <v>28.864999999999998</v>
      </c>
      <c r="F13" s="1119">
        <v>40.576999999999998</v>
      </c>
      <c r="G13" s="1119">
        <v>41.908999999999999</v>
      </c>
      <c r="H13" s="1119">
        <v>574.51900000000001</v>
      </c>
      <c r="I13" s="1120">
        <v>575.48400000000004</v>
      </c>
      <c r="T13" s="200"/>
    </row>
    <row r="14" spans="1:20" ht="13.5" customHeight="1">
      <c r="A14" s="199" t="s">
        <v>207</v>
      </c>
      <c r="B14" s="1119">
        <v>520.50800000000004</v>
      </c>
      <c r="C14" s="1119"/>
      <c r="D14" s="1119">
        <v>32.646000000000001</v>
      </c>
      <c r="E14" s="1119"/>
      <c r="F14" s="1119">
        <v>43.657000000000004</v>
      </c>
      <c r="G14" s="1119"/>
      <c r="H14" s="1119">
        <v>596.81100000000004</v>
      </c>
      <c r="I14" s="1120"/>
      <c r="T14" s="200"/>
    </row>
    <row r="15" spans="1:20" ht="13.5" customHeight="1">
      <c r="A15" s="199" t="s">
        <v>208</v>
      </c>
      <c r="B15" s="1119">
        <v>497.85699999999997</v>
      </c>
      <c r="C15" s="1119"/>
      <c r="D15" s="1119">
        <v>32.883000000000003</v>
      </c>
      <c r="E15" s="1119"/>
      <c r="F15" s="1119">
        <v>41.137</v>
      </c>
      <c r="G15" s="1119"/>
      <c r="H15" s="1119">
        <v>571.87699999999995</v>
      </c>
      <c r="I15" s="1120"/>
      <c r="T15" s="200"/>
    </row>
    <row r="16" spans="1:20" ht="13.5" customHeight="1">
      <c r="A16" s="199" t="s">
        <v>166</v>
      </c>
      <c r="B16" s="1119">
        <v>556.42999999999995</v>
      </c>
      <c r="C16" s="1119"/>
      <c r="D16" s="1119">
        <v>31.59</v>
      </c>
      <c r="E16" s="1119"/>
      <c r="F16" s="1119">
        <v>42.594000000000001</v>
      </c>
      <c r="G16" s="1119"/>
      <c r="H16" s="1119">
        <v>630.61400000000003</v>
      </c>
      <c r="I16" s="1120"/>
      <c r="T16" s="200"/>
    </row>
    <row r="17" spans="1:25" ht="13.5" customHeight="1">
      <c r="A17" s="199" t="s">
        <v>167</v>
      </c>
      <c r="B17" s="1119">
        <v>520.67399999999998</v>
      </c>
      <c r="C17" s="1119"/>
      <c r="D17" s="1119">
        <v>31.32</v>
      </c>
      <c r="E17" s="1119"/>
      <c r="F17" s="1119">
        <v>41.618000000000002</v>
      </c>
      <c r="G17" s="1119"/>
      <c r="H17" s="1119">
        <v>593.61200000000008</v>
      </c>
      <c r="I17" s="1120"/>
      <c r="T17" s="200"/>
    </row>
    <row r="18" spans="1:25" ht="13.5" customHeight="1">
      <c r="A18" s="199" t="s">
        <v>168</v>
      </c>
      <c r="B18" s="1119">
        <v>532.05599999999993</v>
      </c>
      <c r="C18" s="1119"/>
      <c r="D18" s="1119">
        <v>32.576999999999998</v>
      </c>
      <c r="E18" s="1119"/>
      <c r="F18" s="1119">
        <v>40.945</v>
      </c>
      <c r="G18" s="1119"/>
      <c r="H18" s="1119">
        <v>605.57799999999997</v>
      </c>
      <c r="I18" s="1120"/>
      <c r="T18" s="200"/>
    </row>
    <row r="19" spans="1:25" ht="13.5" customHeight="1">
      <c r="A19" s="199" t="s">
        <v>445</v>
      </c>
      <c r="B19" s="1119">
        <v>503.26099999999997</v>
      </c>
      <c r="C19" s="1119"/>
      <c r="D19" s="2256">
        <v>27.545000000000002</v>
      </c>
      <c r="E19" s="2256"/>
      <c r="F19" s="1119">
        <v>38.510999999999996</v>
      </c>
      <c r="G19" s="1119"/>
      <c r="H19" s="2256">
        <v>670.13099999999997</v>
      </c>
      <c r="I19" s="2257"/>
    </row>
    <row r="20" spans="1:25" ht="13.5" customHeight="1">
      <c r="A20" s="199" t="s">
        <v>1041</v>
      </c>
      <c r="B20" s="1119">
        <v>67.38600000000001</v>
      </c>
      <c r="C20" s="1119"/>
      <c r="D20" s="2256"/>
      <c r="E20" s="2256"/>
      <c r="F20" s="1119">
        <v>31.82</v>
      </c>
      <c r="G20" s="1119"/>
      <c r="H20" s="2256"/>
      <c r="I20" s="2257"/>
    </row>
    <row r="21" spans="1:25" ht="13.5" customHeight="1">
      <c r="A21" s="381" t="s">
        <v>1039</v>
      </c>
      <c r="B21" s="382">
        <v>3156.8070000000002</v>
      </c>
      <c r="C21" s="382">
        <v>3141.7280000000001</v>
      </c>
      <c r="D21" s="382">
        <v>177.08699999999999</v>
      </c>
      <c r="E21" s="382">
        <v>179.43200000000002</v>
      </c>
      <c r="F21" s="382">
        <v>246.93799999999999</v>
      </c>
      <c r="G21" s="382">
        <v>250.05700000000002</v>
      </c>
      <c r="H21" s="382">
        <v>3580.8320000000003</v>
      </c>
      <c r="I21" s="383">
        <v>3571.2169999999996</v>
      </c>
      <c r="T21" s="203">
        <f>SUM(K8:K13)</f>
        <v>0</v>
      </c>
      <c r="U21" s="203">
        <f t="shared" ref="U21:V23" si="0">SUM(L8:L13)</f>
        <v>0</v>
      </c>
      <c r="V21" s="203">
        <f t="shared" si="0"/>
        <v>0</v>
      </c>
      <c r="W21" s="203">
        <f t="shared" ref="W21" si="1">SUM(N8:N11)</f>
        <v>0</v>
      </c>
      <c r="X21" s="203">
        <f t="shared" ref="X21:Y21" si="2">SUM(O8:O20)</f>
        <v>0</v>
      </c>
      <c r="Y21" s="203">
        <f t="shared" si="2"/>
        <v>0</v>
      </c>
    </row>
    <row r="22" spans="1:25" ht="16.5" customHeight="1">
      <c r="A22" s="379" t="s">
        <v>188</v>
      </c>
      <c r="B22" s="384"/>
      <c r="C22" s="385"/>
      <c r="D22" s="384"/>
      <c r="E22" s="162"/>
      <c r="F22" s="162"/>
      <c r="G22" s="162"/>
      <c r="H22" s="162"/>
      <c r="I22" s="380"/>
      <c r="U22" s="203">
        <f t="shared" si="0"/>
        <v>0</v>
      </c>
    </row>
    <row r="23" spans="1:25" ht="13.5" customHeight="1">
      <c r="A23" s="199" t="s">
        <v>169</v>
      </c>
      <c r="B23" s="1119">
        <v>428.66399999999999</v>
      </c>
      <c r="C23" s="1119">
        <v>412.61399999999998</v>
      </c>
      <c r="E23" s="162"/>
      <c r="F23" s="1119">
        <v>34.569000000000003</v>
      </c>
      <c r="G23" s="1119">
        <v>32.951999999999998</v>
      </c>
      <c r="H23" s="197">
        <v>463.233</v>
      </c>
      <c r="I23" s="386">
        <v>445.56599999999997</v>
      </c>
      <c r="U23" s="203">
        <f t="shared" si="0"/>
        <v>0</v>
      </c>
    </row>
    <row r="24" spans="1:25" ht="13.5" customHeight="1">
      <c r="A24" s="199" t="s">
        <v>204</v>
      </c>
      <c r="B24" s="1119">
        <v>415.29300000000001</v>
      </c>
      <c r="C24" s="1119">
        <v>410.40199999999999</v>
      </c>
      <c r="E24" s="162"/>
      <c r="F24" s="1119">
        <v>29.559000000000001</v>
      </c>
      <c r="G24" s="1119">
        <v>31.204999999999998</v>
      </c>
      <c r="H24" s="197">
        <v>444.85200000000003</v>
      </c>
      <c r="I24" s="386">
        <v>441.60699999999997</v>
      </c>
    </row>
    <row r="25" spans="1:25" ht="13.5" customHeight="1">
      <c r="A25" s="199" t="s">
        <v>205</v>
      </c>
      <c r="B25" s="1119">
        <v>417.24900000000002</v>
      </c>
      <c r="C25" s="1119">
        <v>424.17599999999999</v>
      </c>
      <c r="E25" s="162"/>
      <c r="F25" s="1119">
        <v>31.359000000000002</v>
      </c>
      <c r="G25" s="1119">
        <v>31.355</v>
      </c>
      <c r="H25" s="197">
        <v>448.608</v>
      </c>
      <c r="I25" s="386">
        <v>455.53100000000001</v>
      </c>
    </row>
    <row r="26" spans="1:25" ht="13.5" customHeight="1">
      <c r="A26" s="199" t="s">
        <v>260</v>
      </c>
      <c r="B26" s="1119">
        <v>448.67500000000001</v>
      </c>
      <c r="C26" s="1119">
        <v>436.65899999999999</v>
      </c>
      <c r="E26" s="162"/>
      <c r="F26" s="1119">
        <v>34.686</v>
      </c>
      <c r="G26" s="1119">
        <v>36.292000000000002</v>
      </c>
      <c r="H26" s="197">
        <v>483.36099999999999</v>
      </c>
      <c r="I26" s="386">
        <v>472.95100000000002</v>
      </c>
    </row>
    <row r="27" spans="1:25" ht="13.5" customHeight="1">
      <c r="A27" s="199" t="s">
        <v>261</v>
      </c>
      <c r="B27" s="1119">
        <v>440.92</v>
      </c>
      <c r="C27" s="1119">
        <v>428.57299999999998</v>
      </c>
      <c r="E27" s="162"/>
      <c r="F27" s="1119">
        <v>33.343000000000004</v>
      </c>
      <c r="G27" s="1119">
        <v>32.305</v>
      </c>
      <c r="H27" s="197">
        <v>474.26300000000003</v>
      </c>
      <c r="I27" s="386">
        <v>460.87799999999999</v>
      </c>
    </row>
    <row r="28" spans="1:25" ht="13.5" customHeight="1">
      <c r="A28" s="199" t="s">
        <v>262</v>
      </c>
      <c r="B28" s="1119">
        <v>405.99</v>
      </c>
      <c r="C28" s="1119">
        <v>400.62900000000002</v>
      </c>
      <c r="E28" s="162"/>
      <c r="F28" s="1119">
        <v>32.618000000000002</v>
      </c>
      <c r="G28" s="1119">
        <v>32.786999999999999</v>
      </c>
      <c r="H28" s="197">
        <v>438.608</v>
      </c>
      <c r="I28" s="386">
        <v>433.416</v>
      </c>
    </row>
    <row r="29" spans="1:25" ht="13.5" customHeight="1">
      <c r="A29" s="199" t="s">
        <v>207</v>
      </c>
      <c r="B29" s="1119">
        <v>418.351</v>
      </c>
      <c r="C29" s="1119"/>
      <c r="E29" s="162"/>
      <c r="F29" s="1119">
        <v>34.926000000000002</v>
      </c>
      <c r="G29" s="1119"/>
      <c r="H29" s="197">
        <v>453.27699999999999</v>
      </c>
      <c r="I29" s="386"/>
    </row>
    <row r="30" spans="1:25" ht="13.5" customHeight="1">
      <c r="A30" s="199" t="s">
        <v>208</v>
      </c>
      <c r="B30" s="1119">
        <v>402.14400000000001</v>
      </c>
      <c r="C30" s="1119"/>
      <c r="E30" s="162"/>
      <c r="F30" s="1119">
        <v>32.770000000000003</v>
      </c>
      <c r="G30" s="1119"/>
      <c r="H30" s="197">
        <v>434.91399999999999</v>
      </c>
      <c r="I30" s="386"/>
    </row>
    <row r="31" spans="1:25" ht="13.5" customHeight="1">
      <c r="A31" s="199" t="s">
        <v>166</v>
      </c>
      <c r="B31" s="1119">
        <v>449.267</v>
      </c>
      <c r="C31" s="1119"/>
      <c r="E31" s="162"/>
      <c r="F31" s="1119">
        <v>34.061</v>
      </c>
      <c r="G31" s="1119"/>
      <c r="H31" s="197">
        <v>483.32799999999997</v>
      </c>
      <c r="I31" s="386"/>
    </row>
    <row r="32" spans="1:25" ht="13.5" customHeight="1">
      <c r="A32" s="199" t="s">
        <v>167</v>
      </c>
      <c r="B32" s="1119">
        <v>419.72899999999998</v>
      </c>
      <c r="C32" s="1119"/>
      <c r="E32" s="162"/>
      <c r="F32" s="1119">
        <v>33.182000000000002</v>
      </c>
      <c r="G32" s="1119"/>
      <c r="H32" s="197">
        <v>452.911</v>
      </c>
      <c r="I32" s="386"/>
    </row>
    <row r="33" spans="1:23" ht="13.5" customHeight="1">
      <c r="A33" s="199" t="s">
        <v>168</v>
      </c>
      <c r="B33" s="1119">
        <v>425.78</v>
      </c>
      <c r="C33" s="1119"/>
      <c r="E33" s="162"/>
      <c r="F33" s="1119">
        <v>32.399000000000001</v>
      </c>
      <c r="G33" s="1119"/>
      <c r="H33" s="197">
        <v>458.17899999999997</v>
      </c>
      <c r="I33" s="386"/>
    </row>
    <row r="34" spans="1:23" ht="13.5" customHeight="1">
      <c r="A34" s="199" t="s">
        <v>445</v>
      </c>
      <c r="B34" s="1119">
        <v>401.91199999999998</v>
      </c>
      <c r="C34" s="1119"/>
      <c r="E34" s="162"/>
      <c r="F34" s="1119">
        <v>30.495999999999999</v>
      </c>
      <c r="G34" s="1119"/>
      <c r="H34" s="197">
        <v>432.40799999999996</v>
      </c>
      <c r="I34" s="386"/>
    </row>
    <row r="35" spans="1:23" ht="13.5" customHeight="1">
      <c r="A35" s="199" t="s">
        <v>1041</v>
      </c>
      <c r="B35" s="1119">
        <v>63.617000000000004</v>
      </c>
      <c r="C35" s="1119"/>
      <c r="E35" s="162"/>
      <c r="F35" s="1119">
        <v>30.269000000000002</v>
      </c>
      <c r="G35" s="1119"/>
      <c r="H35" s="197">
        <v>93.88600000000001</v>
      </c>
      <c r="I35" s="386"/>
      <c r="U35" s="203">
        <f t="shared" ref="U35" si="3">SUM(K23:K26)</f>
        <v>0</v>
      </c>
    </row>
    <row r="36" spans="1:23" ht="13.5" customHeight="1">
      <c r="A36" s="381" t="s">
        <v>1039</v>
      </c>
      <c r="B36" s="382">
        <v>2556.7910000000002</v>
      </c>
      <c r="C36" s="382">
        <v>2513.0529999999999</v>
      </c>
      <c r="D36" s="387">
        <v>0</v>
      </c>
      <c r="E36" s="388">
        <v>0</v>
      </c>
      <c r="F36" s="382">
        <v>196.13400000000001</v>
      </c>
      <c r="G36" s="382">
        <v>196.89600000000002</v>
      </c>
      <c r="H36" s="1350">
        <v>2752.9250000000002</v>
      </c>
      <c r="I36" s="1351">
        <v>2709.9490000000001</v>
      </c>
      <c r="T36" s="203">
        <f t="shared" ref="T36" si="4">SUM(K23:K28)</f>
        <v>0</v>
      </c>
      <c r="U36" s="203">
        <f t="shared" ref="U36" si="5">SUM(L23:L35)</f>
        <v>0</v>
      </c>
      <c r="V36" s="203">
        <f t="shared" ref="V36:W36" si="6">SUM(M23:M33)</f>
        <v>0</v>
      </c>
      <c r="W36" s="203">
        <f t="shared" si="6"/>
        <v>0</v>
      </c>
    </row>
    <row r="37" spans="1:23" ht="16.5" customHeight="1">
      <c r="A37" s="379" t="s">
        <v>203</v>
      </c>
      <c r="B37" s="384"/>
      <c r="C37" s="385"/>
      <c r="D37" s="384"/>
      <c r="E37" s="162"/>
      <c r="F37" s="162"/>
      <c r="G37" s="162"/>
      <c r="H37" s="162"/>
      <c r="I37" s="380"/>
    </row>
    <row r="38" spans="1:23" ht="13.5" customHeight="1">
      <c r="A38" s="199" t="s">
        <v>169</v>
      </c>
      <c r="B38" s="1119">
        <v>100.20399999999999</v>
      </c>
      <c r="C38" s="1119">
        <v>104.86799999999999</v>
      </c>
      <c r="E38" s="162"/>
      <c r="F38" s="1119">
        <v>8.625</v>
      </c>
      <c r="G38" s="1119">
        <v>8.7859999999999996</v>
      </c>
      <c r="H38" s="197">
        <v>108.82899999999999</v>
      </c>
      <c r="I38" s="386">
        <v>113.654</v>
      </c>
    </row>
    <row r="39" spans="1:23" ht="13.5" customHeight="1">
      <c r="A39" s="199" t="s">
        <v>204</v>
      </c>
      <c r="B39" s="1119">
        <v>93.968000000000004</v>
      </c>
      <c r="C39" s="1119">
        <v>104.63500000000001</v>
      </c>
      <c r="E39" s="162"/>
      <c r="F39" s="1119">
        <v>8.7919999999999998</v>
      </c>
      <c r="G39" s="1119">
        <v>9.2970000000000006</v>
      </c>
      <c r="H39" s="197">
        <v>102.76</v>
      </c>
      <c r="I39" s="386">
        <v>113.932</v>
      </c>
    </row>
    <row r="40" spans="1:23" ht="13.5" customHeight="1">
      <c r="A40" s="199" t="s">
        <v>205</v>
      </c>
      <c r="B40" s="1119">
        <v>95.22</v>
      </c>
      <c r="C40" s="1119">
        <v>102.161</v>
      </c>
      <c r="E40" s="162"/>
      <c r="F40" s="1119">
        <v>8.0280000000000005</v>
      </c>
      <c r="G40" s="1119">
        <v>8.3109999999999999</v>
      </c>
      <c r="H40" s="197">
        <v>103.248</v>
      </c>
      <c r="I40" s="386">
        <v>110.47200000000001</v>
      </c>
    </row>
    <row r="41" spans="1:23" ht="13.5" customHeight="1">
      <c r="A41" s="199" t="s">
        <v>260</v>
      </c>
      <c r="B41" s="1119">
        <v>107.205</v>
      </c>
      <c r="C41" s="1119">
        <v>106.88200000000001</v>
      </c>
      <c r="E41" s="162"/>
      <c r="F41" s="1119">
        <v>8.5129999999999999</v>
      </c>
      <c r="G41" s="1119">
        <v>8.6069999999999993</v>
      </c>
      <c r="H41" s="197">
        <v>115.718</v>
      </c>
      <c r="I41" s="386">
        <v>115.489</v>
      </c>
    </row>
    <row r="42" spans="1:23" ht="13.5" customHeight="1">
      <c r="A42" s="199" t="s">
        <v>261</v>
      </c>
      <c r="B42" s="1119">
        <v>104.444</v>
      </c>
      <c r="C42" s="1119">
        <v>106.048</v>
      </c>
      <c r="E42" s="162"/>
      <c r="F42" s="1119">
        <v>8.8870000000000005</v>
      </c>
      <c r="G42" s="1119">
        <v>9.0380000000000003</v>
      </c>
      <c r="H42" s="197">
        <v>113.331</v>
      </c>
      <c r="I42" s="386">
        <v>115.086</v>
      </c>
    </row>
    <row r="43" spans="1:23" ht="13.5" customHeight="1">
      <c r="A43" s="199" t="s">
        <v>262</v>
      </c>
      <c r="B43" s="1119">
        <v>98.974999999999994</v>
      </c>
      <c r="C43" s="1119">
        <v>104.081</v>
      </c>
      <c r="E43" s="162"/>
      <c r="F43" s="1119">
        <v>7.9589999999999996</v>
      </c>
      <c r="G43" s="1119">
        <v>9.1219999999999999</v>
      </c>
      <c r="H43" s="197">
        <v>106.934</v>
      </c>
      <c r="I43" s="386">
        <v>113.203</v>
      </c>
    </row>
    <row r="44" spans="1:23" ht="13.5" customHeight="1">
      <c r="A44" s="199" t="s">
        <v>207</v>
      </c>
      <c r="B44" s="1119">
        <v>102.157</v>
      </c>
      <c r="C44" s="1119"/>
      <c r="E44" s="162"/>
      <c r="F44" s="1119">
        <v>8.7309999999999999</v>
      </c>
      <c r="G44" s="1119"/>
      <c r="H44" s="197">
        <v>110.88799999999999</v>
      </c>
      <c r="I44" s="386"/>
    </row>
    <row r="45" spans="1:23" ht="13.5" customHeight="1">
      <c r="A45" s="199" t="s">
        <v>208</v>
      </c>
      <c r="B45" s="1119">
        <v>95.712999999999994</v>
      </c>
      <c r="C45" s="1119"/>
      <c r="E45" s="162"/>
      <c r="F45" s="1119">
        <v>8.3670000000000009</v>
      </c>
      <c r="G45" s="1119"/>
      <c r="H45" s="197">
        <v>104.08</v>
      </c>
      <c r="I45" s="386"/>
    </row>
    <row r="46" spans="1:23" ht="13.5" customHeight="1">
      <c r="A46" s="199" t="s">
        <v>166</v>
      </c>
      <c r="B46" s="1119">
        <v>107.163</v>
      </c>
      <c r="C46" s="1119"/>
      <c r="E46" s="162"/>
      <c r="F46" s="1119">
        <v>8.5329999999999995</v>
      </c>
      <c r="G46" s="1119"/>
      <c r="H46" s="197">
        <v>115.696</v>
      </c>
      <c r="I46" s="386"/>
    </row>
    <row r="47" spans="1:23" ht="13.5" customHeight="1">
      <c r="A47" s="199" t="s">
        <v>167</v>
      </c>
      <c r="B47" s="1119">
        <v>100.94499999999999</v>
      </c>
      <c r="C47" s="1119"/>
      <c r="E47" s="162"/>
      <c r="F47" s="1119">
        <v>8.4359999999999999</v>
      </c>
      <c r="G47" s="1119"/>
      <c r="H47" s="197">
        <v>109.381</v>
      </c>
      <c r="I47" s="386"/>
    </row>
    <row r="48" spans="1:23" ht="13.5" customHeight="1">
      <c r="A48" s="199" t="s">
        <v>168</v>
      </c>
      <c r="B48" s="1119">
        <v>106.276</v>
      </c>
      <c r="C48" s="1119"/>
      <c r="E48" s="162"/>
      <c r="F48" s="1119">
        <v>8.5459999999999994</v>
      </c>
      <c r="G48" s="1119"/>
      <c r="H48" s="197">
        <v>114.822</v>
      </c>
      <c r="I48" s="386"/>
    </row>
    <row r="49" spans="1:25" ht="13.5" customHeight="1">
      <c r="A49" s="199" t="s">
        <v>445</v>
      </c>
      <c r="B49" s="1119">
        <v>101.349</v>
      </c>
      <c r="C49" s="1119"/>
      <c r="E49" s="162"/>
      <c r="F49" s="1119">
        <v>8.0150000000000006</v>
      </c>
      <c r="G49" s="1119"/>
      <c r="H49" s="197">
        <v>109.364</v>
      </c>
      <c r="I49" s="386"/>
    </row>
    <row r="50" spans="1:25" ht="13.5" customHeight="1">
      <c r="A50" s="199" t="s">
        <v>1041</v>
      </c>
      <c r="B50" s="1119">
        <v>3.7690000000000001</v>
      </c>
      <c r="C50" s="1119"/>
      <c r="E50" s="162"/>
      <c r="F50" s="1119">
        <v>1.5509999999999999</v>
      </c>
      <c r="G50" s="1119"/>
      <c r="H50" s="197">
        <v>5.32</v>
      </c>
      <c r="I50" s="386"/>
      <c r="P50" s="203">
        <f t="shared" ref="P50:S50" si="7">SUM(K38:K43)</f>
        <v>0</v>
      </c>
      <c r="Q50" s="203">
        <f t="shared" si="7"/>
        <v>0</v>
      </c>
      <c r="R50" s="203">
        <f t="shared" si="7"/>
        <v>0</v>
      </c>
      <c r="S50" s="203">
        <f t="shared" si="7"/>
        <v>0</v>
      </c>
      <c r="V50" s="203">
        <f t="shared" ref="V50:W50" si="8">SUM(L38:L45)</f>
        <v>0</v>
      </c>
      <c r="W50" s="203">
        <f t="shared" si="8"/>
        <v>0</v>
      </c>
    </row>
    <row r="51" spans="1:25" ht="13.5" customHeight="1">
      <c r="A51" s="389" t="s">
        <v>1039</v>
      </c>
      <c r="B51" s="390">
        <v>600.01599999999996</v>
      </c>
      <c r="C51" s="390">
        <v>628.67500000000007</v>
      </c>
      <c r="D51" s="391">
        <v>0</v>
      </c>
      <c r="E51" s="392">
        <v>0</v>
      </c>
      <c r="F51" s="390">
        <v>50.804000000000002</v>
      </c>
      <c r="G51" s="390">
        <v>53.161000000000001</v>
      </c>
      <c r="H51" s="390">
        <v>650.81999999999994</v>
      </c>
      <c r="I51" s="393">
        <v>681.83600000000001</v>
      </c>
      <c r="U51" s="203">
        <f t="shared" ref="U51:V51" si="9">SUM(L38:L43)</f>
        <v>0</v>
      </c>
      <c r="V51" s="203">
        <f t="shared" si="9"/>
        <v>0</v>
      </c>
      <c r="W51" s="203">
        <f t="shared" ref="W51" si="10">SUM(N38:N39)</f>
        <v>0</v>
      </c>
      <c r="X51" s="203">
        <f t="shared" ref="X51" si="11">SUM(O38:O50)</f>
        <v>0</v>
      </c>
      <c r="Y51" s="203">
        <f t="shared" ref="Y51" si="12">SUM(P38:P47)</f>
        <v>0</v>
      </c>
    </row>
    <row r="52" spans="1:25" ht="10.5" customHeight="1">
      <c r="A52" s="363" t="s">
        <v>446</v>
      </c>
    </row>
    <row r="53" spans="1:25" ht="9" customHeight="1">
      <c r="A53" s="363" t="s">
        <v>447</v>
      </c>
    </row>
    <row r="54" spans="1:25" ht="7.5" customHeight="1">
      <c r="A54" s="363" t="s">
        <v>1042</v>
      </c>
      <c r="H54" s="394"/>
      <c r="J54" s="395"/>
    </row>
    <row r="55" spans="1:25" ht="9.75" customHeight="1">
      <c r="A55" s="167" t="s">
        <v>2116</v>
      </c>
      <c r="J55" s="195"/>
    </row>
    <row r="56" spans="1:25" ht="9.75" customHeight="1">
      <c r="A56" s="2183" t="s">
        <v>151</v>
      </c>
      <c r="J56" s="195"/>
    </row>
    <row r="57" spans="1:25" ht="9.75" customHeight="1">
      <c r="A57" s="2089" t="s">
        <v>315</v>
      </c>
    </row>
    <row r="58" spans="1:25" ht="9.75" customHeight="1"/>
    <row r="59" spans="1:25">
      <c r="K59" s="203">
        <f t="shared" ref="K59" si="13">SUM(K38:K50)</f>
        <v>0</v>
      </c>
    </row>
  </sheetData>
  <mergeCells count="5">
    <mergeCell ref="A5:A6"/>
    <mergeCell ref="D19:D20"/>
    <mergeCell ref="E19:E20"/>
    <mergeCell ref="H19:H20"/>
    <mergeCell ref="I19:I20"/>
  </mergeCells>
  <hyperlinks>
    <hyperlink ref="A56" r:id="rId1" xr:uid="{C6FDA91A-B37A-4430-9F5F-B806ECB45F3A}"/>
    <hyperlink ref="A57" location="'Inhaltsverzeichnis_2026-02'!A1" display="Zurück zum Inhaltsverzeichnis" xr:uid="{68A6844F-EF19-44D4-BB54-D041072D0AE4}"/>
  </hyperlinks>
  <pageMargins left="0.78740157480314965" right="0.82677165354330717" top="0.39370078740157483" bottom="0.19685039370078741" header="0.19685039370078741" footer="0.19685039370078741"/>
  <pageSetup paperSize="9" orientation="portrait" blackAndWhite="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0DF90-21BD-4DCD-AC7C-32CBEE104E4F}">
  <sheetPr>
    <tabColor rgb="FFF9E03A"/>
  </sheetPr>
  <dimension ref="A1:AE98"/>
  <sheetViews>
    <sheetView showGridLines="0" showZeros="0" topLeftCell="A61" zoomScale="140" zoomScaleNormal="140" workbookViewId="0">
      <selection activeCell="B95" sqref="B95"/>
    </sheetView>
  </sheetViews>
  <sheetFormatPr baseColWidth="10" defaultRowHeight="12.75"/>
  <cols>
    <col min="1" max="1" width="11" style="158"/>
    <col min="2" max="2" width="15" style="158" customWidth="1"/>
    <col min="3" max="3" width="4.5" style="158" customWidth="1"/>
    <col min="4" max="4" width="4.25" style="158" customWidth="1"/>
    <col min="5" max="5" width="4.125" style="158" customWidth="1"/>
    <col min="6" max="6" width="4" style="158" customWidth="1"/>
    <col min="7" max="8" width="4.125" style="158" customWidth="1"/>
    <col min="9" max="10" width="4.5" style="158" customWidth="1"/>
    <col min="11" max="14" width="4.125" style="158" customWidth="1"/>
    <col min="15" max="16" width="4.875" style="158" customWidth="1"/>
    <col min="17" max="17" width="4.25" style="158" customWidth="1"/>
    <col min="18" max="18" width="4.375" style="158" customWidth="1"/>
    <col min="19" max="16384" width="11" style="158"/>
  </cols>
  <sheetData>
    <row r="1" spans="1:21" ht="10.5" customHeight="1">
      <c r="A1" s="1872" t="s">
        <v>218</v>
      </c>
      <c r="C1" s="159"/>
      <c r="D1" s="159"/>
      <c r="E1" s="159"/>
      <c r="F1" s="159"/>
      <c r="G1" s="159"/>
      <c r="H1" s="159"/>
      <c r="I1" s="159"/>
      <c r="J1" s="159"/>
      <c r="K1" s="159"/>
      <c r="L1" s="159"/>
    </row>
    <row r="2" spans="1:21" ht="10.5" customHeight="1">
      <c r="A2" s="1873" t="s">
        <v>219</v>
      </c>
      <c r="C2" s="159"/>
      <c r="D2" s="159"/>
      <c r="E2" s="159"/>
      <c r="F2" s="159"/>
      <c r="G2" s="159"/>
      <c r="H2" s="159"/>
      <c r="I2" s="159"/>
      <c r="J2" s="159"/>
      <c r="K2" s="159"/>
      <c r="L2" s="159"/>
      <c r="M2" s="159"/>
      <c r="N2" s="406"/>
      <c r="O2" s="159"/>
      <c r="Q2" s="160"/>
      <c r="R2" s="160"/>
      <c r="S2" s="160"/>
    </row>
    <row r="3" spans="1:21" ht="9" customHeight="1">
      <c r="A3" s="1874" t="s">
        <v>220</v>
      </c>
      <c r="C3" s="159"/>
      <c r="D3" s="159"/>
      <c r="E3" s="159"/>
      <c r="F3" s="159"/>
      <c r="G3" s="159"/>
      <c r="H3" s="159"/>
      <c r="I3" s="159"/>
      <c r="J3" s="159"/>
      <c r="K3" s="1875"/>
      <c r="L3" s="159"/>
      <c r="M3" s="159"/>
      <c r="N3" s="406"/>
      <c r="O3" s="159"/>
      <c r="Q3" s="160"/>
      <c r="R3" s="160"/>
      <c r="S3" s="160"/>
    </row>
    <row r="4" spans="1:21" ht="15.75" customHeight="1">
      <c r="B4" s="1876" t="s">
        <v>270</v>
      </c>
      <c r="C4" s="125"/>
      <c r="D4" s="125"/>
      <c r="E4" s="125"/>
      <c r="F4" s="125"/>
      <c r="G4" s="125"/>
      <c r="H4" s="125"/>
      <c r="I4" s="125"/>
      <c r="J4" s="125"/>
      <c r="K4" s="125"/>
      <c r="L4" s="125"/>
      <c r="M4" s="125"/>
      <c r="N4" s="125"/>
      <c r="O4" s="125"/>
      <c r="P4" s="125"/>
      <c r="Q4" s="125"/>
      <c r="R4" s="125"/>
    </row>
    <row r="5" spans="1:21" ht="7.5" customHeight="1">
      <c r="A5" s="1877" t="s">
        <v>222</v>
      </c>
      <c r="B5" s="2231"/>
      <c r="C5" s="2236"/>
      <c r="D5" s="2236"/>
      <c r="E5" s="2236"/>
      <c r="F5" s="2236"/>
      <c r="G5" s="2236"/>
      <c r="H5" s="2236"/>
      <c r="I5" s="2236"/>
      <c r="J5" s="2236"/>
      <c r="K5" s="2236"/>
      <c r="L5" s="2236"/>
      <c r="M5" s="2236"/>
      <c r="N5" s="2236"/>
      <c r="O5" s="2236"/>
      <c r="P5" s="2236"/>
      <c r="Q5" s="2236"/>
      <c r="R5" s="2236"/>
    </row>
    <row r="6" spans="1:21" ht="10.5" customHeight="1">
      <c r="A6" s="1878" t="s">
        <v>288</v>
      </c>
      <c r="B6" s="1876"/>
      <c r="C6" s="125"/>
      <c r="D6" s="125"/>
      <c r="E6" s="125"/>
      <c r="F6" s="125"/>
      <c r="G6" s="125"/>
      <c r="H6" s="125"/>
      <c r="I6" s="125"/>
      <c r="J6" s="125"/>
      <c r="K6" s="125"/>
      <c r="L6" s="125"/>
      <c r="M6" s="125"/>
      <c r="N6" s="125"/>
      <c r="O6" s="125"/>
      <c r="P6" s="125"/>
      <c r="Q6" s="125"/>
      <c r="R6" s="125"/>
    </row>
    <row r="7" spans="1:21" ht="10.5" customHeight="1">
      <c r="A7" s="1879" t="s">
        <v>2081</v>
      </c>
      <c r="C7" s="1848"/>
      <c r="D7" s="1848"/>
      <c r="E7" s="1848"/>
      <c r="F7" s="1848"/>
      <c r="G7" s="1848"/>
      <c r="H7" s="1848"/>
      <c r="I7" s="1848"/>
      <c r="J7" s="1848"/>
      <c r="K7" s="1848"/>
      <c r="L7" s="1848"/>
      <c r="M7" s="1848"/>
      <c r="N7" s="1848"/>
      <c r="O7" s="1848"/>
      <c r="P7" s="1848"/>
      <c r="Q7" s="1848"/>
      <c r="R7" s="1848"/>
    </row>
    <row r="8" spans="1:21" ht="3" customHeight="1">
      <c r="B8" s="1880"/>
      <c r="C8" s="115"/>
      <c r="D8" s="115"/>
      <c r="E8" s="115"/>
      <c r="F8" s="115"/>
      <c r="G8" s="115"/>
      <c r="H8" s="115"/>
      <c r="I8" s="115"/>
      <c r="J8" s="115"/>
      <c r="K8" s="115"/>
      <c r="L8" s="115"/>
      <c r="M8" s="115"/>
      <c r="N8" s="115"/>
      <c r="O8" s="115"/>
      <c r="P8" s="115"/>
      <c r="Q8" s="115"/>
      <c r="R8" s="115"/>
    </row>
    <row r="9" spans="1:21" ht="12" customHeight="1">
      <c r="B9" s="2274"/>
      <c r="C9" s="2275" t="s">
        <v>271</v>
      </c>
      <c r="D9" s="2276"/>
      <c r="E9" s="2232" t="s">
        <v>272</v>
      </c>
      <c r="F9" s="2233"/>
      <c r="G9" s="2275" t="s">
        <v>273</v>
      </c>
      <c r="H9" s="2276"/>
      <c r="I9" s="2275" t="s">
        <v>274</v>
      </c>
      <c r="J9" s="2276"/>
      <c r="K9" s="2275" t="s">
        <v>275</v>
      </c>
      <c r="L9" s="2276"/>
      <c r="M9" s="2275" t="s">
        <v>276</v>
      </c>
      <c r="N9" s="2276"/>
      <c r="O9" s="2232" t="s">
        <v>277</v>
      </c>
      <c r="P9" s="2233"/>
      <c r="Q9" s="2232" t="s">
        <v>278</v>
      </c>
      <c r="R9" s="2234"/>
      <c r="S9" s="160"/>
    </row>
    <row r="10" spans="1:21" ht="12" customHeight="1">
      <c r="B10" s="2264"/>
      <c r="C10" s="2271"/>
      <c r="D10" s="2269"/>
      <c r="E10" s="1881" t="s">
        <v>279</v>
      </c>
      <c r="F10" s="1882"/>
      <c r="G10" s="2271"/>
      <c r="H10" s="2269"/>
      <c r="I10" s="2271"/>
      <c r="J10" s="2269"/>
      <c r="K10" s="2271"/>
      <c r="L10" s="2269"/>
      <c r="M10" s="2271"/>
      <c r="N10" s="2269"/>
      <c r="O10" s="1881" t="s">
        <v>280</v>
      </c>
      <c r="P10" s="1882"/>
      <c r="Q10" s="1881" t="s">
        <v>281</v>
      </c>
      <c r="R10" s="1883"/>
      <c r="S10" s="160"/>
    </row>
    <row r="11" spans="1:21" ht="12" customHeight="1">
      <c r="B11" s="2264"/>
      <c r="C11" s="2258" t="s">
        <v>282</v>
      </c>
      <c r="D11" s="2258" t="s">
        <v>283</v>
      </c>
      <c r="E11" s="2258" t="s">
        <v>282</v>
      </c>
      <c r="F11" s="2258" t="s">
        <v>283</v>
      </c>
      <c r="G11" s="2258" t="s">
        <v>282</v>
      </c>
      <c r="H11" s="2258" t="s">
        <v>283</v>
      </c>
      <c r="I11" s="2258" t="s">
        <v>282</v>
      </c>
      <c r="J11" s="2258" t="s">
        <v>283</v>
      </c>
      <c r="K11" s="2258" t="s">
        <v>282</v>
      </c>
      <c r="L11" s="2258" t="s">
        <v>283</v>
      </c>
      <c r="M11" s="2258" t="s">
        <v>282</v>
      </c>
      <c r="N11" s="2258" t="s">
        <v>283</v>
      </c>
      <c r="O11" s="2258" t="s">
        <v>282</v>
      </c>
      <c r="P11" s="2258" t="s">
        <v>283</v>
      </c>
      <c r="Q11" s="2258" t="s">
        <v>282</v>
      </c>
      <c r="R11" s="2272" t="s">
        <v>283</v>
      </c>
      <c r="S11" s="160"/>
    </row>
    <row r="12" spans="1:21" ht="12" customHeight="1">
      <c r="B12" s="2265"/>
      <c r="C12" s="2260"/>
      <c r="D12" s="2260"/>
      <c r="E12" s="2259"/>
      <c r="F12" s="2259"/>
      <c r="G12" s="2259"/>
      <c r="H12" s="2259"/>
      <c r="I12" s="2259"/>
      <c r="J12" s="2259"/>
      <c r="K12" s="2259"/>
      <c r="L12" s="2259"/>
      <c r="M12" s="2259"/>
      <c r="N12" s="2259"/>
      <c r="O12" s="2260"/>
      <c r="P12" s="2259"/>
      <c r="Q12" s="2260"/>
      <c r="R12" s="2273"/>
      <c r="S12" s="160"/>
      <c r="T12" s="160"/>
    </row>
    <row r="13" spans="1:21" ht="2.4500000000000002" customHeight="1">
      <c r="B13" s="1884"/>
      <c r="C13" s="115"/>
      <c r="D13" s="115"/>
      <c r="E13" s="115"/>
      <c r="F13" s="115"/>
      <c r="G13" s="115"/>
      <c r="H13" s="115"/>
      <c r="I13" s="115"/>
      <c r="J13" s="115"/>
      <c r="K13" s="115"/>
      <c r="L13" s="115"/>
      <c r="M13" s="115"/>
      <c r="N13" s="115"/>
      <c r="O13" s="115"/>
      <c r="P13" s="115"/>
      <c r="Q13" s="115"/>
      <c r="R13" s="1852"/>
    </row>
    <row r="14" spans="1:21" ht="12.95" customHeight="1">
      <c r="B14" s="2235" t="s">
        <v>188</v>
      </c>
      <c r="C14" s="121"/>
      <c r="D14" s="121"/>
      <c r="E14" s="121"/>
      <c r="F14" s="121"/>
      <c r="G14" s="121"/>
      <c r="H14" s="121"/>
      <c r="I14" s="121"/>
      <c r="J14" s="121"/>
      <c r="K14" s="121"/>
      <c r="L14" s="121"/>
      <c r="M14" s="121"/>
      <c r="N14" s="121"/>
      <c r="O14" s="121"/>
      <c r="P14" s="121"/>
      <c r="Q14" s="121"/>
      <c r="R14" s="1853"/>
    </row>
    <row r="15" spans="1:21" ht="11.1" customHeight="1">
      <c r="B15" s="1854" t="s">
        <v>189</v>
      </c>
      <c r="C15" s="125"/>
      <c r="D15" s="125"/>
      <c r="E15" s="125"/>
      <c r="F15" s="125"/>
      <c r="G15" s="125"/>
      <c r="H15" s="125"/>
      <c r="I15" s="125"/>
      <c r="J15" s="125"/>
      <c r="K15" s="125"/>
      <c r="L15" s="125"/>
      <c r="M15" s="125"/>
      <c r="N15" s="125"/>
      <c r="O15" s="125"/>
      <c r="P15" s="125"/>
      <c r="Q15" s="125"/>
      <c r="R15" s="1885"/>
      <c r="S15" s="1886"/>
      <c r="T15" s="1887"/>
      <c r="U15" s="1887"/>
    </row>
    <row r="16" spans="1:21" ht="2.4500000000000002" customHeight="1">
      <c r="B16" s="1851"/>
      <c r="C16" s="115"/>
      <c r="D16" s="115"/>
      <c r="E16" s="115"/>
      <c r="F16" s="115"/>
      <c r="G16" s="115"/>
      <c r="H16" s="115"/>
      <c r="I16" s="115"/>
      <c r="J16" s="115"/>
      <c r="K16" s="115"/>
      <c r="L16" s="115"/>
      <c r="M16" s="115"/>
      <c r="N16" s="115"/>
      <c r="O16" s="115"/>
      <c r="P16" s="115"/>
      <c r="Q16" s="115"/>
      <c r="R16" s="1852"/>
      <c r="S16" s="1886"/>
      <c r="T16" s="1887"/>
      <c r="U16" s="1887"/>
    </row>
    <row r="17" spans="2:22" ht="8.1" customHeight="1">
      <c r="B17" s="1888" t="s">
        <v>169</v>
      </c>
      <c r="C17" s="127">
        <v>16.382000000000001</v>
      </c>
      <c r="D17" s="127">
        <v>18.515999999999998</v>
      </c>
      <c r="E17" s="127">
        <v>511.02499999999998</v>
      </c>
      <c r="F17" s="127">
        <v>522.10599999999999</v>
      </c>
      <c r="G17" s="127">
        <v>23.434000000000001</v>
      </c>
      <c r="H17" s="127">
        <v>26.378</v>
      </c>
      <c r="I17" s="127">
        <v>643.30799999999999</v>
      </c>
      <c r="J17" s="127">
        <v>664.66600000000005</v>
      </c>
      <c r="K17" s="127">
        <v>247.20500000000001</v>
      </c>
      <c r="L17" s="127">
        <v>258.96699999999998</v>
      </c>
      <c r="M17" s="127">
        <v>140.76499999999999</v>
      </c>
      <c r="N17" s="127">
        <v>153.376</v>
      </c>
      <c r="O17" s="127">
        <v>1598.866</v>
      </c>
      <c r="P17" s="127">
        <v>1660.644</v>
      </c>
      <c r="Q17" s="1889">
        <v>48.126484645992839</v>
      </c>
      <c r="R17" s="1890">
        <v>48.07321737831829</v>
      </c>
      <c r="S17" s="1886"/>
      <c r="T17" s="1887"/>
      <c r="U17" s="1887"/>
      <c r="V17" s="1891"/>
    </row>
    <row r="18" spans="2:22" ht="8.1" customHeight="1">
      <c r="B18" s="1888" t="s">
        <v>204</v>
      </c>
      <c r="C18" s="127">
        <v>15.994</v>
      </c>
      <c r="D18" s="127">
        <v>16.148</v>
      </c>
      <c r="E18" s="127">
        <v>482.37900000000002</v>
      </c>
      <c r="F18" s="127">
        <v>488.02</v>
      </c>
      <c r="G18" s="127">
        <v>22.213000000000001</v>
      </c>
      <c r="H18" s="127">
        <v>22.097000000000001</v>
      </c>
      <c r="I18" s="127">
        <v>631.45500000000004</v>
      </c>
      <c r="J18" s="2184">
        <v>625.69899999999996</v>
      </c>
      <c r="K18" s="127">
        <v>242.95400000000001</v>
      </c>
      <c r="L18" s="127">
        <v>244.03899999999999</v>
      </c>
      <c r="M18" s="127">
        <v>134.52500000000001</v>
      </c>
      <c r="N18" s="127">
        <v>140.43199999999999</v>
      </c>
      <c r="O18" s="127">
        <v>1544.3340000000001</v>
      </c>
      <c r="P18" s="127">
        <v>1557.454</v>
      </c>
      <c r="Q18" s="1889">
        <v>49.825879634845819</v>
      </c>
      <c r="R18" s="1890">
        <v>51.25833571970665</v>
      </c>
      <c r="S18" s="1886"/>
      <c r="T18" s="1887"/>
      <c r="U18" s="1887"/>
      <c r="V18" s="1891"/>
    </row>
    <row r="19" spans="2:22" ht="8.1" customHeight="1">
      <c r="B19" s="1888" t="s">
        <v>205</v>
      </c>
      <c r="C19" s="127">
        <v>17.681999999999999</v>
      </c>
      <c r="D19" s="127">
        <v>18.579999999999998</v>
      </c>
      <c r="E19" s="127">
        <v>472.32600000000002</v>
      </c>
      <c r="F19" s="127">
        <v>515.94899999999996</v>
      </c>
      <c r="G19" s="127">
        <v>24.785</v>
      </c>
      <c r="H19" s="127">
        <v>26.099</v>
      </c>
      <c r="I19" s="127">
        <v>610.01499999999999</v>
      </c>
      <c r="J19" s="127">
        <v>647.21799999999996</v>
      </c>
      <c r="K19" s="127">
        <v>235.94499999999999</v>
      </c>
      <c r="L19" s="127">
        <v>250.76300000000001</v>
      </c>
      <c r="M19" s="127">
        <v>125.057</v>
      </c>
      <c r="N19" s="127">
        <v>144.53800000000001</v>
      </c>
      <c r="O19" s="127">
        <v>1499.2850000000001</v>
      </c>
      <c r="P19" s="127">
        <v>1621.472</v>
      </c>
      <c r="Q19" s="1889">
        <v>51.322997295377455</v>
      </c>
      <c r="R19" s="1890">
        <v>49.234584377651913</v>
      </c>
      <c r="S19" s="1886"/>
      <c r="T19" s="1887"/>
      <c r="U19" s="1887"/>
      <c r="V19" s="1891"/>
    </row>
    <row r="20" spans="2:22" ht="2.4500000000000002" customHeight="1">
      <c r="B20" s="1888"/>
      <c r="C20" s="127"/>
      <c r="D20" s="127"/>
      <c r="E20" s="127"/>
      <c r="F20" s="127"/>
      <c r="G20" s="127"/>
      <c r="H20" s="127"/>
      <c r="I20" s="127"/>
      <c r="J20" s="127"/>
      <c r="K20" s="127"/>
      <c r="L20" s="127"/>
      <c r="M20" s="127"/>
      <c r="N20" s="127"/>
      <c r="O20" s="127"/>
      <c r="P20" s="127"/>
      <c r="Q20" s="1889"/>
      <c r="R20" s="1890"/>
      <c r="S20" s="1886"/>
      <c r="T20" s="1887"/>
      <c r="U20" s="1887"/>
      <c r="V20" s="167"/>
    </row>
    <row r="21" spans="2:22" ht="8.1" customHeight="1">
      <c r="B21" s="1888" t="s">
        <v>260</v>
      </c>
      <c r="C21" s="127">
        <v>20.132000000000001</v>
      </c>
      <c r="D21" s="127">
        <v>20.364000000000001</v>
      </c>
      <c r="E21" s="127">
        <v>512.60900000000004</v>
      </c>
      <c r="F21" s="127">
        <v>530.70299999999997</v>
      </c>
      <c r="G21" s="127">
        <v>26.164000000000001</v>
      </c>
      <c r="H21" s="127">
        <v>27.507000000000001</v>
      </c>
      <c r="I21" s="127">
        <v>682.48299999999995</v>
      </c>
      <c r="J21" s="127">
        <v>675.67499999999995</v>
      </c>
      <c r="K21" s="127">
        <v>260.22800000000001</v>
      </c>
      <c r="L21" s="127">
        <v>264.697</v>
      </c>
      <c r="M21" s="127">
        <v>142.239</v>
      </c>
      <c r="N21" s="127">
        <v>151.45599999999999</v>
      </c>
      <c r="O21" s="127">
        <v>1659.008</v>
      </c>
      <c r="P21" s="127">
        <v>1690.7460000000001</v>
      </c>
      <c r="Q21" s="1889">
        <v>46.381813710361847</v>
      </c>
      <c r="R21" s="1890">
        <v>47.217323004165024</v>
      </c>
      <c r="S21" s="1886"/>
      <c r="T21" s="1887"/>
      <c r="U21" s="1887"/>
      <c r="V21" s="167"/>
    </row>
    <row r="22" spans="2:22" ht="8.1" customHeight="1">
      <c r="B22" s="1888" t="s">
        <v>261</v>
      </c>
      <c r="C22" s="127">
        <v>19.940000000000001</v>
      </c>
      <c r="D22" s="127">
        <v>19.727</v>
      </c>
      <c r="E22" s="127">
        <v>480.00099999999998</v>
      </c>
      <c r="F22" s="127">
        <v>483.803</v>
      </c>
      <c r="G22" s="127">
        <v>25.67</v>
      </c>
      <c r="H22" s="127">
        <v>27.004000000000001</v>
      </c>
      <c r="I22" s="127">
        <v>635.88900000000001</v>
      </c>
      <c r="J22" s="127">
        <v>607.69299999999998</v>
      </c>
      <c r="K22" s="127">
        <v>249.334</v>
      </c>
      <c r="L22" s="127">
        <v>226.81</v>
      </c>
      <c r="M22" s="127">
        <v>127.56</v>
      </c>
      <c r="N22" s="127">
        <v>140.303</v>
      </c>
      <c r="O22" s="127">
        <v>1552.665</v>
      </c>
      <c r="P22" s="127">
        <v>1522.1669999999999</v>
      </c>
      <c r="Q22" s="1889">
        <v>49.558533231572802</v>
      </c>
      <c r="R22" s="1890">
        <v>52.446610654415714</v>
      </c>
      <c r="S22" s="1891"/>
      <c r="T22" s="179"/>
      <c r="U22" s="167"/>
      <c r="V22" s="167"/>
    </row>
    <row r="23" spans="2:22" ht="8.1" customHeight="1">
      <c r="B23" s="1888" t="s">
        <v>284</v>
      </c>
      <c r="C23" s="127">
        <v>17.815000000000001</v>
      </c>
      <c r="D23" s="127">
        <v>18.709</v>
      </c>
      <c r="E23" s="127">
        <v>505.32799999999997</v>
      </c>
      <c r="F23" s="127">
        <v>545.84500000000003</v>
      </c>
      <c r="G23" s="127">
        <v>24.486999999999998</v>
      </c>
      <c r="H23" s="127">
        <v>30.146999999999998</v>
      </c>
      <c r="I23" s="127">
        <v>654.44399999999996</v>
      </c>
      <c r="J23" s="127">
        <v>661.13699999999994</v>
      </c>
      <c r="K23" s="127">
        <v>237.20400000000001</v>
      </c>
      <c r="L23" s="127">
        <v>232.02099999999999</v>
      </c>
      <c r="M23" s="127">
        <v>136.941</v>
      </c>
      <c r="N23" s="127">
        <v>156.34899999999999</v>
      </c>
      <c r="O23" s="127">
        <v>1588.1289999999999</v>
      </c>
      <c r="P23" s="127">
        <v>1659.5540000000001</v>
      </c>
      <c r="Q23" s="1889">
        <v>48.451857500240848</v>
      </c>
      <c r="R23" s="1890">
        <v>48.104792010383512</v>
      </c>
      <c r="S23" s="1891"/>
      <c r="T23" s="167"/>
      <c r="V23" s="167"/>
    </row>
    <row r="24" spans="2:22" ht="2.4500000000000002" customHeight="1">
      <c r="B24" s="1888"/>
      <c r="C24" s="127"/>
      <c r="D24" s="127"/>
      <c r="E24" s="127"/>
      <c r="F24" s="127"/>
      <c r="G24" s="127"/>
      <c r="H24" s="127"/>
      <c r="I24" s="127"/>
      <c r="J24" s="127"/>
      <c r="K24" s="127"/>
      <c r="L24" s="127"/>
      <c r="M24" s="127"/>
      <c r="N24" s="127"/>
      <c r="O24" s="127"/>
      <c r="P24" s="127"/>
      <c r="Q24" s="1889"/>
      <c r="R24" s="1890"/>
      <c r="S24" s="1891"/>
      <c r="T24" s="167"/>
    </row>
    <row r="25" spans="2:22" ht="8.1" customHeight="1">
      <c r="B25" s="1888" t="s">
        <v>207</v>
      </c>
      <c r="C25" s="127">
        <v>23.326000000000001</v>
      </c>
      <c r="D25" s="127">
        <v>0</v>
      </c>
      <c r="E25" s="127">
        <v>529.33399999999995</v>
      </c>
      <c r="F25" s="127">
        <v>0</v>
      </c>
      <c r="G25" s="127">
        <v>27.62</v>
      </c>
      <c r="H25" s="127">
        <v>0</v>
      </c>
      <c r="I25" s="127">
        <v>676.08699999999999</v>
      </c>
      <c r="J25" s="127">
        <v>0</v>
      </c>
      <c r="K25" s="127">
        <v>255.49100000000001</v>
      </c>
      <c r="L25" s="127">
        <v>0</v>
      </c>
      <c r="M25" s="127">
        <v>148.25</v>
      </c>
      <c r="N25" s="127">
        <v>0</v>
      </c>
      <c r="O25" s="127">
        <v>1676.146</v>
      </c>
      <c r="P25" s="127">
        <v>0</v>
      </c>
      <c r="Q25" s="1889">
        <v>45.907576070342316</v>
      </c>
      <c r="R25" s="1890"/>
      <c r="T25" s="167"/>
      <c r="V25" s="1891"/>
    </row>
    <row r="26" spans="2:22" ht="8.1" customHeight="1">
      <c r="B26" s="1888" t="s">
        <v>285</v>
      </c>
      <c r="C26" s="127">
        <v>19.984999999999999</v>
      </c>
      <c r="D26" s="127">
        <v>0</v>
      </c>
      <c r="E26" s="127">
        <v>473.839</v>
      </c>
      <c r="F26" s="127">
        <v>0</v>
      </c>
      <c r="G26" s="127">
        <v>25.209</v>
      </c>
      <c r="H26" s="127">
        <v>0</v>
      </c>
      <c r="I26" s="127">
        <v>585.63300000000004</v>
      </c>
      <c r="J26" s="127">
        <v>0</v>
      </c>
      <c r="K26" s="127">
        <v>230.96199999999999</v>
      </c>
      <c r="L26" s="127">
        <v>0</v>
      </c>
      <c r="M26" s="127">
        <v>135.07</v>
      </c>
      <c r="N26" s="127">
        <v>0</v>
      </c>
      <c r="O26" s="127">
        <v>1485.4</v>
      </c>
      <c r="P26" s="127">
        <v>0</v>
      </c>
      <c r="Q26" s="1889">
        <v>51.802746734886213</v>
      </c>
      <c r="R26" s="1890"/>
      <c r="T26" s="167"/>
      <c r="V26" s="1891"/>
    </row>
    <row r="27" spans="2:22" ht="8.1" customHeight="1">
      <c r="B27" s="1888" t="s">
        <v>166</v>
      </c>
      <c r="C27" s="127">
        <v>20.622</v>
      </c>
      <c r="D27" s="127">
        <v>0</v>
      </c>
      <c r="E27" s="127">
        <v>506.60599999999999</v>
      </c>
      <c r="F27" s="127">
        <v>0</v>
      </c>
      <c r="G27" s="127">
        <v>26.501999999999999</v>
      </c>
      <c r="H27" s="127">
        <v>0</v>
      </c>
      <c r="I27" s="127">
        <v>606.38300000000004</v>
      </c>
      <c r="J27" s="127">
        <v>0</v>
      </c>
      <c r="K27" s="127">
        <v>243.036</v>
      </c>
      <c r="L27" s="127">
        <v>0</v>
      </c>
      <c r="M27" s="127">
        <v>144.71299999999999</v>
      </c>
      <c r="N27" s="127">
        <v>0</v>
      </c>
      <c r="O27" s="127">
        <v>1563.4639999999999</v>
      </c>
      <c r="P27" s="127">
        <v>0</v>
      </c>
      <c r="Q27" s="1889">
        <v>49.216227556246892</v>
      </c>
      <c r="R27" s="1890"/>
      <c r="T27" s="167"/>
      <c r="V27" s="1891"/>
    </row>
    <row r="28" spans="2:22" ht="2.4500000000000002" customHeight="1">
      <c r="B28" s="1888"/>
      <c r="C28" s="127"/>
      <c r="D28" s="127"/>
      <c r="E28" s="127"/>
      <c r="F28" s="127"/>
      <c r="G28" s="127"/>
      <c r="H28" s="127"/>
      <c r="I28" s="127"/>
      <c r="J28" s="127"/>
      <c r="K28" s="127"/>
      <c r="L28" s="127"/>
      <c r="M28" s="127"/>
      <c r="N28" s="127"/>
      <c r="O28" s="127"/>
      <c r="P28" s="127"/>
      <c r="Q28" s="1889"/>
      <c r="R28" s="1890"/>
      <c r="S28" s="1891">
        <v>30</v>
      </c>
      <c r="T28" s="167"/>
    </row>
    <row r="29" spans="2:22" ht="8.1" customHeight="1">
      <c r="B29" s="1888" t="s">
        <v>234</v>
      </c>
      <c r="C29" s="127">
        <v>20.283000000000001</v>
      </c>
      <c r="D29" s="127">
        <v>0</v>
      </c>
      <c r="E29" s="127">
        <v>527.57100000000003</v>
      </c>
      <c r="F29" s="127">
        <v>0</v>
      </c>
      <c r="G29" s="127">
        <v>26.228999999999999</v>
      </c>
      <c r="H29" s="127">
        <v>0</v>
      </c>
      <c r="I29" s="127">
        <v>626.49900000000002</v>
      </c>
      <c r="J29" s="127">
        <v>0</v>
      </c>
      <c r="K29" s="127">
        <v>253.38300000000001</v>
      </c>
      <c r="L29" s="127">
        <v>0</v>
      </c>
      <c r="M29" s="127">
        <v>148.30500000000001</v>
      </c>
      <c r="N29" s="127">
        <v>0</v>
      </c>
      <c r="O29" s="127">
        <v>1618.6880000000001</v>
      </c>
      <c r="P29" s="127">
        <v>0</v>
      </c>
      <c r="Q29" s="1889">
        <v>47.537141190890388</v>
      </c>
      <c r="R29" s="1890"/>
      <c r="S29" s="1891"/>
      <c r="T29" s="167"/>
      <c r="V29" s="1891"/>
    </row>
    <row r="30" spans="2:22" ht="8.1" customHeight="1">
      <c r="B30" s="1888" t="s">
        <v>235</v>
      </c>
      <c r="C30" s="127">
        <v>18.391999999999999</v>
      </c>
      <c r="D30" s="127">
        <v>0</v>
      </c>
      <c r="E30" s="127">
        <v>504.82</v>
      </c>
      <c r="F30" s="127">
        <v>0</v>
      </c>
      <c r="G30" s="127">
        <v>26.210999999999999</v>
      </c>
      <c r="H30" s="127">
        <v>0</v>
      </c>
      <c r="I30" s="127">
        <v>623.41200000000003</v>
      </c>
      <c r="J30" s="127">
        <v>0</v>
      </c>
      <c r="K30" s="127">
        <v>250.899</v>
      </c>
      <c r="L30" s="127">
        <v>0</v>
      </c>
      <c r="M30" s="127">
        <v>145.19</v>
      </c>
      <c r="N30" s="127">
        <v>0</v>
      </c>
      <c r="O30" s="127">
        <v>1584.7439999999999</v>
      </c>
      <c r="P30" s="127">
        <v>0</v>
      </c>
      <c r="Q30" s="1889">
        <v>48.555350264774624</v>
      </c>
      <c r="R30" s="1890"/>
      <c r="S30" s="1891"/>
      <c r="T30" s="167"/>
      <c r="V30" s="1891"/>
    </row>
    <row r="31" spans="2:22" ht="8.1" customHeight="1">
      <c r="B31" s="1888" t="s">
        <v>252</v>
      </c>
      <c r="C31" s="127">
        <v>18.829999999999998</v>
      </c>
      <c r="D31" s="127">
        <v>0</v>
      </c>
      <c r="E31" s="127">
        <v>492.75200000000001</v>
      </c>
      <c r="F31" s="127">
        <v>0</v>
      </c>
      <c r="G31" s="127">
        <v>24.885999999999999</v>
      </c>
      <c r="H31" s="127">
        <v>0</v>
      </c>
      <c r="I31" s="127">
        <v>623.29700000000003</v>
      </c>
      <c r="J31" s="127">
        <v>0</v>
      </c>
      <c r="K31" s="127">
        <v>243.71700000000001</v>
      </c>
      <c r="L31" s="127">
        <v>0</v>
      </c>
      <c r="M31" s="127">
        <v>139.55199999999999</v>
      </c>
      <c r="N31" s="127">
        <v>0</v>
      </c>
      <c r="O31" s="127">
        <v>1557.7260000000001</v>
      </c>
      <c r="P31" s="127">
        <v>0</v>
      </c>
      <c r="Q31" s="1889">
        <v>49.397519204275966</v>
      </c>
      <c r="R31" s="1890"/>
      <c r="S31" s="1891"/>
      <c r="T31" s="167"/>
      <c r="V31" s="1891"/>
    </row>
    <row r="32" spans="2:22" ht="2.4500000000000002" customHeight="1">
      <c r="B32" s="1892"/>
      <c r="C32" s="1893"/>
      <c r="D32" s="1893"/>
      <c r="E32" s="1893"/>
      <c r="F32" s="1893"/>
      <c r="G32" s="1893"/>
      <c r="H32" s="1893"/>
      <c r="I32" s="1893"/>
      <c r="J32" s="1893"/>
      <c r="K32" s="1893"/>
      <c r="L32" s="1893"/>
      <c r="M32" s="1893"/>
      <c r="N32" s="1893"/>
      <c r="O32" s="1893"/>
      <c r="P32" s="1893"/>
      <c r="Q32" s="1894"/>
      <c r="R32" s="1895"/>
      <c r="S32" s="1896"/>
      <c r="T32" s="1896"/>
    </row>
    <row r="33" spans="2:22" ht="2.4500000000000002" customHeight="1">
      <c r="B33" s="1857"/>
      <c r="C33" s="127"/>
      <c r="D33" s="127"/>
      <c r="E33" s="127"/>
      <c r="F33" s="127"/>
      <c r="G33" s="127"/>
      <c r="H33" s="127"/>
      <c r="I33" s="127"/>
      <c r="J33" s="127"/>
      <c r="K33" s="127"/>
      <c r="L33" s="127"/>
      <c r="M33" s="127"/>
      <c r="N33" s="127"/>
      <c r="O33" s="127"/>
      <c r="P33" s="127"/>
      <c r="Q33" s="1889"/>
      <c r="R33" s="1890"/>
      <c r="S33" s="167"/>
      <c r="T33" s="167"/>
    </row>
    <row r="34" spans="2:22" ht="8.1" customHeight="1">
      <c r="B34" s="1888" t="s">
        <v>1039</v>
      </c>
      <c r="C34" s="127">
        <v>107.94500000000001</v>
      </c>
      <c r="D34" s="127">
        <v>112.04400000000001</v>
      </c>
      <c r="E34" s="127">
        <v>2963.6680000000001</v>
      </c>
      <c r="F34" s="127">
        <v>3086.4259999999995</v>
      </c>
      <c r="G34" s="127">
        <v>146.75300000000001</v>
      </c>
      <c r="H34" s="127">
        <v>159.232</v>
      </c>
      <c r="I34" s="127">
        <v>3857.5939999999996</v>
      </c>
      <c r="J34" s="127">
        <v>3882.0879999999997</v>
      </c>
      <c r="K34" s="127">
        <v>1472.8700000000001</v>
      </c>
      <c r="L34" s="127">
        <v>1477.297</v>
      </c>
      <c r="M34" s="127">
        <v>807.08699999999999</v>
      </c>
      <c r="N34" s="127">
        <v>886.45399999999995</v>
      </c>
      <c r="O34" s="127">
        <v>9442.2870000000003</v>
      </c>
      <c r="P34" s="127">
        <v>9712.0370000000003</v>
      </c>
      <c r="Q34" s="1889">
        <v>47.553691176724449</v>
      </c>
      <c r="R34" s="1890">
        <v>47.460558480162291</v>
      </c>
      <c r="S34" s="179"/>
      <c r="T34" s="167"/>
      <c r="U34" s="167"/>
    </row>
    <row r="35" spans="2:22" ht="0.75" hidden="1" customHeight="1">
      <c r="B35" s="1857"/>
      <c r="C35" s="127"/>
      <c r="D35" s="127"/>
      <c r="E35" s="127"/>
      <c r="F35" s="127"/>
      <c r="G35" s="127"/>
      <c r="H35" s="127"/>
      <c r="I35" s="127"/>
      <c r="J35" s="127"/>
      <c r="K35" s="127"/>
      <c r="L35" s="127"/>
      <c r="M35" s="127"/>
      <c r="N35" s="127"/>
      <c r="O35" s="127"/>
      <c r="P35" s="127"/>
      <c r="Q35" s="1897"/>
      <c r="R35" s="1898"/>
      <c r="S35" s="2184"/>
      <c r="T35" s="1899"/>
    </row>
    <row r="36" spans="2:22" ht="2.4500000000000002" customHeight="1">
      <c r="B36" s="1892"/>
      <c r="C36" s="1900"/>
      <c r="D36" s="1900"/>
      <c r="E36" s="1900"/>
      <c r="F36" s="1900"/>
      <c r="G36" s="1900"/>
      <c r="H36" s="1900"/>
      <c r="I36" s="1900"/>
      <c r="J36" s="1900"/>
      <c r="K36" s="1900"/>
      <c r="L36" s="1900"/>
      <c r="M36" s="1900"/>
      <c r="N36" s="1900"/>
      <c r="O36" s="1900"/>
      <c r="P36" s="1900"/>
      <c r="Q36" s="1900"/>
      <c r="R36" s="137"/>
      <c r="S36" s="167"/>
      <c r="T36" s="167"/>
    </row>
    <row r="37" spans="2:22" ht="12.95" customHeight="1">
      <c r="B37" s="2235" t="s">
        <v>203</v>
      </c>
      <c r="C37" s="121"/>
      <c r="D37" s="121"/>
      <c r="E37" s="121"/>
      <c r="F37" s="121"/>
      <c r="G37" s="121"/>
      <c r="H37" s="121"/>
      <c r="I37" s="121"/>
      <c r="J37" s="121"/>
      <c r="K37" s="121"/>
      <c r="L37" s="121"/>
      <c r="M37" s="121"/>
      <c r="N37" s="121"/>
      <c r="O37" s="121"/>
      <c r="P37" s="121"/>
      <c r="Q37" s="121"/>
      <c r="R37" s="1853"/>
      <c r="S37" s="167"/>
      <c r="T37" s="167"/>
    </row>
    <row r="38" spans="2:22" ht="11.1" customHeight="1">
      <c r="B38" s="1854" t="s">
        <v>189</v>
      </c>
      <c r="C38" s="125"/>
      <c r="D38" s="125"/>
      <c r="E38" s="125"/>
      <c r="F38" s="125"/>
      <c r="G38" s="125"/>
      <c r="H38" s="125"/>
      <c r="I38" s="125"/>
      <c r="J38" s="125"/>
      <c r="K38" s="125"/>
      <c r="L38" s="125"/>
      <c r="M38" s="125"/>
      <c r="N38" s="125"/>
      <c r="O38" s="125"/>
      <c r="P38" s="125"/>
      <c r="Q38" s="125"/>
      <c r="R38" s="1885"/>
      <c r="S38" s="167"/>
      <c r="T38" s="167"/>
    </row>
    <row r="39" spans="2:22" ht="2.4500000000000002" customHeight="1">
      <c r="B39" s="1851"/>
      <c r="C39" s="115"/>
      <c r="D39" s="115"/>
      <c r="E39" s="115"/>
      <c r="F39" s="115"/>
      <c r="G39" s="115"/>
      <c r="H39" s="115"/>
      <c r="I39" s="115"/>
      <c r="J39" s="115"/>
      <c r="K39" s="115"/>
      <c r="L39" s="115"/>
      <c r="M39" s="115"/>
      <c r="N39" s="115"/>
      <c r="O39" s="115"/>
      <c r="P39" s="115"/>
      <c r="Q39" s="115"/>
      <c r="R39" s="1852"/>
      <c r="S39" s="167"/>
      <c r="T39" s="167"/>
    </row>
    <row r="40" spans="2:22" ht="8.1" customHeight="1">
      <c r="B40" s="1888" t="s">
        <v>169</v>
      </c>
      <c r="C40" s="127">
        <v>0.193</v>
      </c>
      <c r="D40" s="127">
        <v>0.14799999999999999</v>
      </c>
      <c r="E40" s="127">
        <v>44.9</v>
      </c>
      <c r="F40" s="127">
        <v>49.978999999999999</v>
      </c>
      <c r="G40" s="127">
        <v>1.3009999999999999</v>
      </c>
      <c r="H40" s="127">
        <v>1.2849999999999999</v>
      </c>
      <c r="I40" s="127">
        <v>64.733000000000004</v>
      </c>
      <c r="J40" s="127">
        <v>61.73</v>
      </c>
      <c r="K40" s="127">
        <v>93.665000000000006</v>
      </c>
      <c r="L40" s="127">
        <v>99.331000000000003</v>
      </c>
      <c r="M40" s="127">
        <v>66.078000000000003</v>
      </c>
      <c r="N40" s="127">
        <v>58.323999999999998</v>
      </c>
      <c r="O40" s="146">
        <v>280.423</v>
      </c>
      <c r="P40" s="146">
        <v>279.87799999999999</v>
      </c>
      <c r="Q40" s="1889">
        <v>53.089083277762519</v>
      </c>
      <c r="R40" s="1890">
        <v>56.576079577530216</v>
      </c>
      <c r="S40" s="1901"/>
      <c r="T40" s="1902"/>
      <c r="U40" s="1903"/>
      <c r="V40" s="1902"/>
    </row>
    <row r="41" spans="2:22" ht="8.1" customHeight="1">
      <c r="B41" s="1888" t="s">
        <v>204</v>
      </c>
      <c r="C41" s="127">
        <v>0.108</v>
      </c>
      <c r="D41" s="127">
        <v>0.18099999999999999</v>
      </c>
      <c r="E41" s="127">
        <v>42.734000000000002</v>
      </c>
      <c r="F41" s="127">
        <v>44.439</v>
      </c>
      <c r="G41" s="127">
        <v>1.1519999999999999</v>
      </c>
      <c r="H41" s="127">
        <v>1.1850000000000001</v>
      </c>
      <c r="I41" s="127">
        <v>63.293999999999997</v>
      </c>
      <c r="J41" s="127">
        <v>59.697000000000003</v>
      </c>
      <c r="K41" s="127">
        <v>91.013000000000005</v>
      </c>
      <c r="L41" s="127">
        <v>93.183000000000007</v>
      </c>
      <c r="M41" s="127">
        <v>64.844999999999999</v>
      </c>
      <c r="N41" s="127">
        <v>57.411999999999999</v>
      </c>
      <c r="O41" s="146">
        <v>271.077</v>
      </c>
      <c r="P41" s="146">
        <v>264.72500000000002</v>
      </c>
      <c r="Q41" s="1889">
        <v>54.919450930916305</v>
      </c>
      <c r="R41" s="1890">
        <v>59.814524506563416</v>
      </c>
      <c r="S41" s="167"/>
      <c r="T41" s="1902"/>
      <c r="U41" s="1903"/>
      <c r="V41" s="1902"/>
    </row>
    <row r="42" spans="2:22" ht="8.1" customHeight="1">
      <c r="B42" s="1888" t="s">
        <v>205</v>
      </c>
      <c r="C42" s="127">
        <v>0.16900000000000001</v>
      </c>
      <c r="D42" s="127">
        <v>0.155</v>
      </c>
      <c r="E42" s="127">
        <v>40.762</v>
      </c>
      <c r="F42" s="127">
        <v>45.720999999999997</v>
      </c>
      <c r="G42" s="127">
        <v>1.2250000000000001</v>
      </c>
      <c r="H42" s="127">
        <v>1.28</v>
      </c>
      <c r="I42" s="127">
        <v>60.08</v>
      </c>
      <c r="J42" s="127">
        <v>62.844999999999999</v>
      </c>
      <c r="K42" s="127">
        <v>85.262</v>
      </c>
      <c r="L42" s="127">
        <v>99.522000000000006</v>
      </c>
      <c r="M42" s="127">
        <v>64.650999999999996</v>
      </c>
      <c r="N42" s="127">
        <v>61.859000000000002</v>
      </c>
      <c r="O42" s="146">
        <v>259.26</v>
      </c>
      <c r="P42" s="146">
        <v>279.30599999999998</v>
      </c>
      <c r="Q42" s="1889">
        <v>57.422664506672838</v>
      </c>
      <c r="R42" s="1890">
        <v>56.691943603073341</v>
      </c>
      <c r="S42" s="167"/>
      <c r="T42" s="1902"/>
      <c r="U42" s="1903"/>
      <c r="V42" s="1902"/>
    </row>
    <row r="43" spans="2:22" ht="2.4500000000000002" customHeight="1">
      <c r="B43" s="1888"/>
      <c r="C43" s="127"/>
      <c r="D43" s="127"/>
      <c r="E43" s="127"/>
      <c r="F43" s="127"/>
      <c r="G43" s="127"/>
      <c r="H43" s="127"/>
      <c r="I43" s="127"/>
      <c r="J43" s="127"/>
      <c r="K43" s="127"/>
      <c r="L43" s="127"/>
      <c r="M43" s="127"/>
      <c r="N43" s="127"/>
      <c r="O43" s="127"/>
      <c r="P43" s="127"/>
      <c r="Q43" s="1889"/>
      <c r="R43" s="1890"/>
      <c r="S43" s="167"/>
      <c r="T43" s="1902"/>
      <c r="U43" s="1903"/>
    </row>
    <row r="44" spans="2:22" ht="8.1" customHeight="1">
      <c r="B44" s="1888" t="s">
        <v>260</v>
      </c>
      <c r="C44" s="127">
        <v>0.223</v>
      </c>
      <c r="D44" s="127">
        <v>0.182</v>
      </c>
      <c r="E44" s="127">
        <v>42.668999999999997</v>
      </c>
      <c r="F44" s="127">
        <v>48.405999999999999</v>
      </c>
      <c r="G44" s="127">
        <v>1.129</v>
      </c>
      <c r="H44" s="127">
        <v>1.1930000000000001</v>
      </c>
      <c r="I44" s="127">
        <v>65.989999999999995</v>
      </c>
      <c r="J44" s="127">
        <v>65.575999999999993</v>
      </c>
      <c r="K44" s="127">
        <v>95.430999999999997</v>
      </c>
      <c r="L44" s="127">
        <v>100.12</v>
      </c>
      <c r="M44" s="127">
        <v>75.747</v>
      </c>
      <c r="N44" s="127">
        <v>61.512999999999998</v>
      </c>
      <c r="O44" s="146">
        <v>287.43</v>
      </c>
      <c r="P44" s="146">
        <v>284.209</v>
      </c>
      <c r="Q44" s="1889">
        <v>51.794871794871796</v>
      </c>
      <c r="R44" s="1890">
        <v>55.713928834062258</v>
      </c>
      <c r="S44" s="167"/>
      <c r="T44" s="1902"/>
      <c r="U44" s="1903"/>
      <c r="V44" s="167"/>
    </row>
    <row r="45" spans="2:22" ht="8.1" customHeight="1">
      <c r="B45" s="1888" t="s">
        <v>261</v>
      </c>
      <c r="C45" s="127">
        <v>0.17100000000000001</v>
      </c>
      <c r="D45" s="127">
        <v>0.14499999999999999</v>
      </c>
      <c r="E45" s="127">
        <v>39.451999999999998</v>
      </c>
      <c r="F45" s="127">
        <v>44.417999999999999</v>
      </c>
      <c r="G45" s="127">
        <v>1.1930000000000001</v>
      </c>
      <c r="H45" s="127">
        <v>1.0649999999999999</v>
      </c>
      <c r="I45" s="127">
        <v>64.322999999999993</v>
      </c>
      <c r="J45" s="127">
        <v>58.643000000000001</v>
      </c>
      <c r="K45" s="127">
        <v>91.051000000000002</v>
      </c>
      <c r="L45" s="127">
        <v>89.594999999999999</v>
      </c>
      <c r="M45" s="127">
        <v>71.87</v>
      </c>
      <c r="N45" s="127">
        <v>56.795999999999999</v>
      </c>
      <c r="O45" s="146">
        <v>273.26799999999997</v>
      </c>
      <c r="P45" s="146">
        <v>257.70299999999997</v>
      </c>
      <c r="Q45" s="1889">
        <v>54.479119399271049</v>
      </c>
      <c r="R45" s="1890">
        <v>61.444375890075023</v>
      </c>
      <c r="S45" s="167"/>
      <c r="T45" s="1902"/>
      <c r="U45" s="1903"/>
      <c r="V45" s="1902"/>
    </row>
    <row r="46" spans="2:22" ht="8.1" customHeight="1">
      <c r="B46" s="1888" t="s">
        <v>284</v>
      </c>
      <c r="C46" s="127">
        <v>0.126</v>
      </c>
      <c r="D46" s="127">
        <v>0.16200000000000001</v>
      </c>
      <c r="E46" s="127">
        <v>42.286000000000001</v>
      </c>
      <c r="F46" s="127">
        <v>47.472000000000001</v>
      </c>
      <c r="G46" s="127">
        <v>1.444</v>
      </c>
      <c r="H46" s="127">
        <v>1.38</v>
      </c>
      <c r="I46" s="127">
        <v>63.758000000000003</v>
      </c>
      <c r="J46" s="127">
        <v>63.936</v>
      </c>
      <c r="K46" s="127">
        <v>86.215999999999994</v>
      </c>
      <c r="L46" s="127">
        <v>93.742999999999995</v>
      </c>
      <c r="M46" s="127">
        <v>63.965000000000003</v>
      </c>
      <c r="N46" s="127">
        <v>62.776000000000003</v>
      </c>
      <c r="O46" s="146">
        <v>263.58600000000001</v>
      </c>
      <c r="P46" s="146">
        <v>275.46499999999997</v>
      </c>
      <c r="Q46" s="1889">
        <v>56.480237948904715</v>
      </c>
      <c r="R46" s="1890">
        <v>57.482438785326643</v>
      </c>
      <c r="S46" s="167"/>
      <c r="T46" s="1902"/>
      <c r="U46" s="1903"/>
      <c r="V46" s="1902"/>
    </row>
    <row r="47" spans="2:22" ht="2.4500000000000002" customHeight="1">
      <c r="B47" s="1888"/>
      <c r="C47" s="127"/>
      <c r="D47" s="127"/>
      <c r="E47" s="127"/>
      <c r="F47" s="127"/>
      <c r="G47" s="127"/>
      <c r="H47" s="127"/>
      <c r="I47" s="127"/>
      <c r="J47" s="127"/>
      <c r="K47" s="127"/>
      <c r="L47" s="127"/>
      <c r="M47" s="127"/>
      <c r="N47" s="127"/>
      <c r="O47" s="127"/>
      <c r="P47" s="127"/>
      <c r="Q47" s="1889"/>
      <c r="R47" s="1890"/>
      <c r="S47" s="167"/>
      <c r="T47" s="1902"/>
      <c r="U47" s="1903"/>
      <c r="V47" s="167"/>
    </row>
    <row r="48" spans="2:22" ht="8.1" customHeight="1">
      <c r="B48" s="1888" t="s">
        <v>207</v>
      </c>
      <c r="C48" s="127">
        <v>0.158</v>
      </c>
      <c r="D48" s="127">
        <v>0</v>
      </c>
      <c r="E48" s="127">
        <v>41.67</v>
      </c>
      <c r="F48" s="127">
        <v>0</v>
      </c>
      <c r="G48" s="127">
        <v>1.3740000000000001</v>
      </c>
      <c r="H48" s="127">
        <v>0</v>
      </c>
      <c r="I48" s="127">
        <v>67.626000000000005</v>
      </c>
      <c r="J48" s="127">
        <v>0</v>
      </c>
      <c r="K48" s="127">
        <v>96.843999999999994</v>
      </c>
      <c r="L48" s="127">
        <v>0</v>
      </c>
      <c r="M48" s="127">
        <v>55.363</v>
      </c>
      <c r="N48" s="127">
        <v>0</v>
      </c>
      <c r="O48" s="146">
        <v>270.05799999999999</v>
      </c>
      <c r="P48" s="190">
        <v>0</v>
      </c>
      <c r="Q48" s="1889">
        <v>55.126676491716594</v>
      </c>
      <c r="R48" s="1890"/>
      <c r="S48" s="167"/>
      <c r="T48" s="1902"/>
      <c r="U48" s="1903"/>
      <c r="V48" s="167"/>
    </row>
    <row r="49" spans="2:22" ht="8.1" customHeight="1">
      <c r="B49" s="1888" t="s">
        <v>285</v>
      </c>
      <c r="C49" s="127">
        <v>0.193</v>
      </c>
      <c r="D49" s="127">
        <v>0</v>
      </c>
      <c r="E49" s="127">
        <v>38.619999999999997</v>
      </c>
      <c r="F49" s="127">
        <v>0</v>
      </c>
      <c r="G49" s="127">
        <v>1.0940000000000001</v>
      </c>
      <c r="H49" s="127">
        <v>0</v>
      </c>
      <c r="I49" s="127">
        <v>55.804000000000002</v>
      </c>
      <c r="J49" s="127">
        <v>0</v>
      </c>
      <c r="K49" s="127">
        <v>84.728999999999999</v>
      </c>
      <c r="L49" s="127">
        <v>0</v>
      </c>
      <c r="M49" s="127">
        <v>47.304000000000002</v>
      </c>
      <c r="N49" s="127">
        <v>0</v>
      </c>
      <c r="O49" s="146">
        <v>233.00899999999999</v>
      </c>
      <c r="P49" s="146">
        <v>0</v>
      </c>
      <c r="Q49" s="1889">
        <v>63.891952671356044</v>
      </c>
      <c r="R49" s="1890"/>
      <c r="S49" s="167"/>
      <c r="T49" s="167"/>
      <c r="U49" s="1903"/>
      <c r="V49" s="167"/>
    </row>
    <row r="50" spans="2:22" ht="8.1" customHeight="1">
      <c r="B50" s="1888" t="s">
        <v>166</v>
      </c>
      <c r="C50" s="127">
        <v>0.186</v>
      </c>
      <c r="D50" s="127">
        <v>0</v>
      </c>
      <c r="E50" s="127">
        <v>41.639000000000003</v>
      </c>
      <c r="F50" s="127">
        <v>0</v>
      </c>
      <c r="G50" s="127">
        <v>1.4530000000000001</v>
      </c>
      <c r="H50" s="127">
        <v>0</v>
      </c>
      <c r="I50" s="127">
        <v>56.353000000000002</v>
      </c>
      <c r="J50" s="127">
        <v>0</v>
      </c>
      <c r="K50" s="127">
        <v>94.594999999999999</v>
      </c>
      <c r="L50" s="127">
        <v>0</v>
      </c>
      <c r="M50" s="127">
        <v>65.968000000000004</v>
      </c>
      <c r="N50" s="127">
        <v>0</v>
      </c>
      <c r="O50" s="146">
        <v>267.95999999999998</v>
      </c>
      <c r="P50" s="146">
        <v>0</v>
      </c>
      <c r="Q50" s="1889">
        <v>55.558292282430216</v>
      </c>
      <c r="R50" s="1890"/>
      <c r="S50" s="167"/>
      <c r="T50" s="2184"/>
      <c r="U50" s="1903"/>
      <c r="V50" s="167"/>
    </row>
    <row r="51" spans="2:22" ht="2.4500000000000002" customHeight="1">
      <c r="B51" s="1888"/>
      <c r="C51" s="127"/>
      <c r="D51" s="127"/>
      <c r="E51" s="127"/>
      <c r="F51" s="127"/>
      <c r="G51" s="127"/>
      <c r="H51" s="127"/>
      <c r="I51" s="127"/>
      <c r="J51" s="127"/>
      <c r="K51" s="127"/>
      <c r="L51" s="127"/>
      <c r="M51" s="127"/>
      <c r="N51" s="127"/>
      <c r="O51" s="127"/>
      <c r="P51" s="127"/>
      <c r="Q51" s="1889"/>
      <c r="R51" s="1890"/>
      <c r="S51" s="167"/>
      <c r="T51" s="2184"/>
      <c r="U51" s="1903"/>
      <c r="V51" s="167"/>
    </row>
    <row r="52" spans="2:22" ht="8.1" customHeight="1">
      <c r="B52" s="1888" t="s">
        <v>234</v>
      </c>
      <c r="C52" s="127">
        <v>0.17299999999999999</v>
      </c>
      <c r="D52" s="127">
        <v>0</v>
      </c>
      <c r="E52" s="127">
        <v>45.091999999999999</v>
      </c>
      <c r="F52" s="127">
        <v>0</v>
      </c>
      <c r="G52" s="127">
        <v>1.421</v>
      </c>
      <c r="H52" s="127">
        <v>0</v>
      </c>
      <c r="I52" s="127">
        <v>58.177999999999997</v>
      </c>
      <c r="J52" s="127">
        <v>0</v>
      </c>
      <c r="K52" s="127">
        <v>94.126000000000005</v>
      </c>
      <c r="L52" s="127">
        <v>0</v>
      </c>
      <c r="M52" s="127">
        <v>56.084000000000003</v>
      </c>
      <c r="N52" s="127">
        <v>0</v>
      </c>
      <c r="O52" s="146">
        <v>262.95100000000002</v>
      </c>
      <c r="P52" s="146">
        <v>0</v>
      </c>
      <c r="Q52" s="1889">
        <v>56.616631996075306</v>
      </c>
      <c r="R52" s="1890"/>
      <c r="S52" s="167"/>
      <c r="T52" s="2184"/>
      <c r="U52" s="1903"/>
      <c r="V52" s="167"/>
    </row>
    <row r="53" spans="2:22" ht="8.1" customHeight="1">
      <c r="B53" s="1888" t="s">
        <v>235</v>
      </c>
      <c r="C53" s="127">
        <v>0.156</v>
      </c>
      <c r="D53" s="127">
        <v>0</v>
      </c>
      <c r="E53" s="127">
        <v>42.027000000000001</v>
      </c>
      <c r="F53" s="127">
        <v>0</v>
      </c>
      <c r="G53" s="127">
        <v>1.115</v>
      </c>
      <c r="H53" s="127">
        <v>0</v>
      </c>
      <c r="I53" s="127">
        <v>55.853000000000002</v>
      </c>
      <c r="J53" s="127">
        <v>0</v>
      </c>
      <c r="K53" s="127">
        <v>94.725999999999999</v>
      </c>
      <c r="L53" s="127">
        <v>0</v>
      </c>
      <c r="M53" s="127">
        <v>52.29</v>
      </c>
      <c r="N53" s="127">
        <v>0</v>
      </c>
      <c r="O53" s="146">
        <v>254.83</v>
      </c>
      <c r="P53" s="146">
        <v>0</v>
      </c>
      <c r="Q53" s="1889">
        <v>58.420908056351287</v>
      </c>
      <c r="R53" s="1890"/>
      <c r="S53" s="167"/>
      <c r="T53" s="2184"/>
      <c r="U53" s="1903"/>
      <c r="V53" s="167"/>
    </row>
    <row r="54" spans="2:22" ht="8.1" customHeight="1">
      <c r="B54" s="1888" t="s">
        <v>252</v>
      </c>
      <c r="C54" s="127">
        <v>0.157</v>
      </c>
      <c r="D54" s="127">
        <v>0</v>
      </c>
      <c r="E54" s="127">
        <v>45.738</v>
      </c>
      <c r="F54" s="127">
        <v>0</v>
      </c>
      <c r="G54" s="127">
        <v>1.3160000000000001</v>
      </c>
      <c r="H54" s="127">
        <v>0</v>
      </c>
      <c r="I54" s="127">
        <v>56.094999999999999</v>
      </c>
      <c r="J54" s="127">
        <v>0</v>
      </c>
      <c r="K54" s="127">
        <v>92.253</v>
      </c>
      <c r="L54" s="127">
        <v>0</v>
      </c>
      <c r="M54" s="127">
        <v>55.365000000000002</v>
      </c>
      <c r="N54" s="127">
        <v>0</v>
      </c>
      <c r="O54" s="146">
        <v>259.62</v>
      </c>
      <c r="P54" s="146">
        <v>0</v>
      </c>
      <c r="Q54" s="1889">
        <v>57.343039827440101</v>
      </c>
      <c r="R54" s="1890"/>
      <c r="S54" s="167"/>
      <c r="T54" s="2184"/>
      <c r="U54" s="1903"/>
      <c r="V54" s="167"/>
    </row>
    <row r="55" spans="2:22" ht="2.4500000000000002" customHeight="1">
      <c r="B55" s="1892"/>
      <c r="C55" s="135"/>
      <c r="D55" s="135"/>
      <c r="E55" s="135"/>
      <c r="F55" s="135"/>
      <c r="G55" s="135"/>
      <c r="H55" s="135"/>
      <c r="I55" s="135"/>
      <c r="J55" s="135"/>
      <c r="K55" s="135"/>
      <c r="L55" s="135"/>
      <c r="M55" s="135"/>
      <c r="N55" s="135"/>
      <c r="O55" s="135"/>
      <c r="P55" s="135"/>
      <c r="Q55" s="1904"/>
      <c r="R55" s="1905"/>
      <c r="S55" s="167"/>
      <c r="T55" s="167"/>
    </row>
    <row r="56" spans="2:22" ht="2.4500000000000002" customHeight="1">
      <c r="B56" s="1857"/>
      <c r="C56" s="127"/>
      <c r="D56" s="127"/>
      <c r="E56" s="127"/>
      <c r="F56" s="127"/>
      <c r="G56" s="127"/>
      <c r="H56" s="127"/>
      <c r="I56" s="127"/>
      <c r="J56" s="127"/>
      <c r="K56" s="127"/>
      <c r="L56" s="127"/>
      <c r="M56" s="127"/>
      <c r="N56" s="127"/>
      <c r="O56" s="127"/>
      <c r="P56" s="127"/>
      <c r="Q56" s="1889"/>
      <c r="R56" s="1890"/>
      <c r="S56" s="167"/>
      <c r="T56" s="167"/>
    </row>
    <row r="57" spans="2:22" ht="8.1" customHeight="1">
      <c r="B57" s="1888" t="s">
        <v>1039</v>
      </c>
      <c r="C57" s="127">
        <v>0.99</v>
      </c>
      <c r="D57" s="127">
        <v>0.97299999999999998</v>
      </c>
      <c r="E57" s="127">
        <v>252.803</v>
      </c>
      <c r="F57" s="127">
        <v>280.435</v>
      </c>
      <c r="G57" s="127">
        <v>7.444</v>
      </c>
      <c r="H57" s="127">
        <v>7.387999999999999</v>
      </c>
      <c r="I57" s="127">
        <v>382.17799999999994</v>
      </c>
      <c r="J57" s="127">
        <v>372.42699999999996</v>
      </c>
      <c r="K57" s="127">
        <v>542.63799999999992</v>
      </c>
      <c r="L57" s="127">
        <v>575.49399999999991</v>
      </c>
      <c r="M57" s="127">
        <v>407.15600000000006</v>
      </c>
      <c r="N57" s="127">
        <v>358.68</v>
      </c>
      <c r="O57" s="127">
        <v>1635.0440000000001</v>
      </c>
      <c r="P57" s="127">
        <v>1641.2860000000001</v>
      </c>
      <c r="Q57" s="1889">
        <v>52.285381922443669</v>
      </c>
      <c r="R57" s="1890">
        <v>56.407597457115955</v>
      </c>
      <c r="S57" s="180"/>
      <c r="T57" s="167"/>
    </row>
    <row r="58" spans="2:22" ht="0.75" customHeight="1">
      <c r="B58" s="1892"/>
      <c r="C58" s="135"/>
      <c r="D58" s="135"/>
      <c r="E58" s="135"/>
      <c r="F58" s="135"/>
      <c r="G58" s="135"/>
      <c r="H58" s="135"/>
      <c r="I58" s="135"/>
      <c r="J58" s="135"/>
      <c r="K58" s="135"/>
      <c r="L58" s="135"/>
      <c r="M58" s="135"/>
      <c r="N58" s="135"/>
      <c r="O58" s="135"/>
      <c r="P58" s="135"/>
      <c r="Q58" s="1906"/>
      <c r="R58" s="1907"/>
      <c r="S58" s="167"/>
      <c r="T58" s="167"/>
    </row>
    <row r="59" spans="2:22" ht="0.75" customHeight="1">
      <c r="B59" s="1851"/>
      <c r="C59" s="115"/>
      <c r="D59" s="115"/>
      <c r="E59" s="115"/>
      <c r="F59" s="115"/>
      <c r="G59" s="115"/>
      <c r="H59" s="115"/>
      <c r="I59" s="115"/>
      <c r="J59" s="115"/>
      <c r="K59" s="115"/>
      <c r="L59" s="115"/>
      <c r="M59" s="115"/>
      <c r="N59" s="115"/>
      <c r="O59" s="115"/>
      <c r="P59" s="115"/>
      <c r="Q59" s="115"/>
      <c r="R59" s="1852"/>
      <c r="S59" s="167"/>
      <c r="T59" s="167"/>
    </row>
    <row r="60" spans="2:22" ht="15" customHeight="1">
      <c r="B60" s="2263"/>
      <c r="C60" s="2266" t="s">
        <v>271</v>
      </c>
      <c r="D60" s="2267"/>
      <c r="E60" s="1908" t="s">
        <v>272</v>
      </c>
      <c r="F60" s="1909"/>
      <c r="G60" s="2270" t="s">
        <v>273</v>
      </c>
      <c r="H60" s="2267"/>
      <c r="I60" s="2270" t="s">
        <v>274</v>
      </c>
      <c r="J60" s="2267"/>
      <c r="K60" s="2270" t="s">
        <v>275</v>
      </c>
      <c r="L60" s="2267"/>
      <c r="M60" s="2270" t="s">
        <v>276</v>
      </c>
      <c r="N60" s="2267"/>
      <c r="O60" s="1910" t="s">
        <v>277</v>
      </c>
      <c r="P60" s="1909"/>
      <c r="Q60" s="1908" t="s">
        <v>278</v>
      </c>
      <c r="R60" s="1911"/>
      <c r="S60" s="167"/>
      <c r="T60" s="167"/>
    </row>
    <row r="61" spans="2:22" ht="12.75" customHeight="1">
      <c r="B61" s="2264"/>
      <c r="C61" s="2268"/>
      <c r="D61" s="2269"/>
      <c r="E61" s="1881" t="s">
        <v>279</v>
      </c>
      <c r="F61" s="1882"/>
      <c r="G61" s="2271"/>
      <c r="H61" s="2269"/>
      <c r="I61" s="2271"/>
      <c r="J61" s="2269"/>
      <c r="K61" s="2271"/>
      <c r="L61" s="2269"/>
      <c r="M61" s="2271"/>
      <c r="N61" s="2269"/>
      <c r="O61" s="1912" t="s">
        <v>280</v>
      </c>
      <c r="P61" s="1882"/>
      <c r="Q61" s="1881" t="s">
        <v>281</v>
      </c>
      <c r="R61" s="1883"/>
      <c r="S61" s="167"/>
      <c r="T61" s="167"/>
    </row>
    <row r="62" spans="2:22" ht="10.5" customHeight="1">
      <c r="B62" s="2264"/>
      <c r="C62" s="2258" t="s">
        <v>282</v>
      </c>
      <c r="D62" s="2258" t="s">
        <v>283</v>
      </c>
      <c r="E62" s="2258" t="s">
        <v>282</v>
      </c>
      <c r="F62" s="2258" t="s">
        <v>283</v>
      </c>
      <c r="G62" s="2258" t="s">
        <v>282</v>
      </c>
      <c r="H62" s="2258" t="s">
        <v>283</v>
      </c>
      <c r="I62" s="2258" t="s">
        <v>282</v>
      </c>
      <c r="J62" s="2258" t="s">
        <v>283</v>
      </c>
      <c r="K62" s="2258" t="s">
        <v>282</v>
      </c>
      <c r="L62" s="2258" t="s">
        <v>283</v>
      </c>
      <c r="M62" s="2258" t="s">
        <v>282</v>
      </c>
      <c r="N62" s="2258" t="s">
        <v>283</v>
      </c>
      <c r="O62" s="2258" t="s">
        <v>282</v>
      </c>
      <c r="P62" s="2258" t="s">
        <v>283</v>
      </c>
      <c r="Q62" s="2258" t="s">
        <v>282</v>
      </c>
      <c r="R62" s="2261" t="s">
        <v>283</v>
      </c>
      <c r="S62" s="167"/>
      <c r="T62" s="167"/>
    </row>
    <row r="63" spans="2:22" ht="10.5" customHeight="1">
      <c r="B63" s="2265"/>
      <c r="C63" s="2260"/>
      <c r="D63" s="2260"/>
      <c r="E63" s="2259"/>
      <c r="F63" s="2259"/>
      <c r="G63" s="2259"/>
      <c r="H63" s="2259"/>
      <c r="I63" s="2259"/>
      <c r="J63" s="2259"/>
      <c r="K63" s="2259"/>
      <c r="L63" s="2259"/>
      <c r="M63" s="2259"/>
      <c r="N63" s="2259"/>
      <c r="O63" s="2259"/>
      <c r="P63" s="2259"/>
      <c r="Q63" s="2260"/>
      <c r="R63" s="2262"/>
      <c r="S63" s="167"/>
      <c r="T63" s="167"/>
    </row>
    <row r="64" spans="2:22" ht="12.95" customHeight="1">
      <c r="B64" s="119" t="s">
        <v>164</v>
      </c>
      <c r="C64" s="121"/>
      <c r="D64" s="121"/>
      <c r="E64" s="121"/>
      <c r="F64" s="121"/>
      <c r="G64" s="121"/>
      <c r="H64" s="121"/>
      <c r="I64" s="121"/>
      <c r="J64" s="121"/>
      <c r="K64" s="121"/>
      <c r="L64" s="121"/>
      <c r="M64" s="121"/>
      <c r="N64" s="121"/>
      <c r="O64" s="121"/>
      <c r="P64" s="121"/>
      <c r="Q64" s="121"/>
      <c r="R64" s="1853"/>
      <c r="S64" s="167"/>
      <c r="T64" s="167"/>
    </row>
    <row r="65" spans="2:21" ht="11.1" customHeight="1">
      <c r="B65" s="1854" t="s">
        <v>189</v>
      </c>
      <c r="C65" s="125"/>
      <c r="D65" s="125"/>
      <c r="E65" s="125"/>
      <c r="F65" s="125"/>
      <c r="G65" s="125"/>
      <c r="H65" s="125"/>
      <c r="I65" s="125"/>
      <c r="J65" s="125"/>
      <c r="K65" s="125"/>
      <c r="L65" s="125"/>
      <c r="M65" s="125"/>
      <c r="N65" s="125"/>
      <c r="O65" s="125"/>
      <c r="P65" s="125"/>
      <c r="Q65" s="125"/>
      <c r="R65" s="1885"/>
      <c r="S65" s="167"/>
      <c r="T65" s="167"/>
    </row>
    <row r="66" spans="2:21" ht="2.4500000000000002" customHeight="1">
      <c r="B66" s="1851"/>
      <c r="C66" s="115"/>
      <c r="D66" s="115"/>
      <c r="E66" s="115"/>
      <c r="F66" s="115"/>
      <c r="G66" s="115"/>
      <c r="H66" s="115"/>
      <c r="I66" s="115"/>
      <c r="J66" s="115"/>
      <c r="K66" s="115"/>
      <c r="L66" s="115"/>
      <c r="M66" s="115"/>
      <c r="N66" s="115"/>
      <c r="O66" s="115"/>
      <c r="P66" s="115"/>
      <c r="Q66" s="115"/>
      <c r="R66" s="1852"/>
      <c r="S66" s="167"/>
      <c r="T66" s="167"/>
    </row>
    <row r="67" spans="2:21" ht="8.1" customHeight="1">
      <c r="B67" s="1888" t="s">
        <v>169</v>
      </c>
      <c r="C67" s="127">
        <v>16.574999999999999</v>
      </c>
      <c r="D67" s="127">
        <v>18.664000000000001</v>
      </c>
      <c r="E67" s="127">
        <v>555.92499999999995</v>
      </c>
      <c r="F67" s="127">
        <v>572.08500000000004</v>
      </c>
      <c r="G67" s="2184">
        <v>24.734999999999999</v>
      </c>
      <c r="H67" s="127">
        <v>27.663</v>
      </c>
      <c r="I67" s="127">
        <v>708.04100000000005</v>
      </c>
      <c r="J67" s="127">
        <v>726.39599999999996</v>
      </c>
      <c r="K67" s="127">
        <v>340.87</v>
      </c>
      <c r="L67" s="127">
        <v>358.298</v>
      </c>
      <c r="M67" s="127">
        <v>206.84299999999999</v>
      </c>
      <c r="N67" s="127">
        <v>211.7</v>
      </c>
      <c r="O67" s="127">
        <v>1879.289</v>
      </c>
      <c r="P67" s="127">
        <v>1940.5219999999999</v>
      </c>
      <c r="Q67" s="1889">
        <v>48.86699171867658</v>
      </c>
      <c r="R67" s="1890">
        <v>49.299569909539812</v>
      </c>
      <c r="S67" s="179"/>
      <c r="T67" s="190"/>
      <c r="U67" s="167"/>
    </row>
    <row r="68" spans="2:21" ht="8.1" customHeight="1">
      <c r="B68" s="1888" t="s">
        <v>204</v>
      </c>
      <c r="C68" s="127">
        <v>16.102</v>
      </c>
      <c r="D68" s="127">
        <v>16.329000000000001</v>
      </c>
      <c r="E68" s="127">
        <v>525.11300000000006</v>
      </c>
      <c r="F68" s="127">
        <v>532.45899999999995</v>
      </c>
      <c r="G68" s="2184">
        <v>23.364999999999998</v>
      </c>
      <c r="H68" s="127">
        <v>23.282</v>
      </c>
      <c r="I68" s="127">
        <v>694.74900000000002</v>
      </c>
      <c r="J68" s="127">
        <v>685.39599999999996</v>
      </c>
      <c r="K68" s="127">
        <v>333.96699999999998</v>
      </c>
      <c r="L68" s="127">
        <v>337.22199999999998</v>
      </c>
      <c r="M68" s="127">
        <v>199.37</v>
      </c>
      <c r="N68" s="127">
        <v>197.84399999999999</v>
      </c>
      <c r="O68" s="127">
        <v>1815.4110000000001</v>
      </c>
      <c r="P68" s="127">
        <v>1822.1790000000001</v>
      </c>
      <c r="Q68" s="1889">
        <v>50.58645122234028</v>
      </c>
      <c r="R68" s="1890">
        <v>52.501373355746061</v>
      </c>
      <c r="S68" s="179"/>
      <c r="T68" s="190"/>
      <c r="U68" s="167"/>
    </row>
    <row r="69" spans="2:21" ht="8.1" customHeight="1">
      <c r="B69" s="1888" t="s">
        <v>205</v>
      </c>
      <c r="C69" s="127">
        <v>17.850999999999999</v>
      </c>
      <c r="D69" s="127">
        <v>18.734999999999999</v>
      </c>
      <c r="E69" s="127">
        <v>513.08799999999997</v>
      </c>
      <c r="F69" s="127">
        <v>561.66999999999996</v>
      </c>
      <c r="G69" s="2184">
        <v>26.01</v>
      </c>
      <c r="H69" s="127">
        <v>27.379000000000001</v>
      </c>
      <c r="I69" s="127">
        <v>670.09500000000003</v>
      </c>
      <c r="J69" s="127">
        <v>710.06299999999999</v>
      </c>
      <c r="K69" s="127">
        <v>321.20699999999999</v>
      </c>
      <c r="L69" s="127">
        <v>350.28500000000003</v>
      </c>
      <c r="M69" s="127">
        <v>189.708</v>
      </c>
      <c r="N69" s="127">
        <v>206.39699999999999</v>
      </c>
      <c r="O69" s="127">
        <v>1758.5450000000001</v>
      </c>
      <c r="P69" s="127">
        <v>1900.778</v>
      </c>
      <c r="Q69" s="1889">
        <v>52.222263291527938</v>
      </c>
      <c r="R69" s="1890">
        <v>50.330391029357457</v>
      </c>
      <c r="S69" s="179"/>
      <c r="T69" s="190"/>
      <c r="U69" s="167"/>
    </row>
    <row r="70" spans="2:21" ht="2.4500000000000002" customHeight="1">
      <c r="B70" s="1888"/>
      <c r="C70" s="127"/>
      <c r="D70" s="127"/>
      <c r="E70" s="127"/>
      <c r="F70" s="127"/>
      <c r="G70" s="2184"/>
      <c r="H70" s="127"/>
      <c r="I70" s="127"/>
      <c r="J70" s="127"/>
      <c r="K70" s="127"/>
      <c r="L70" s="127"/>
      <c r="M70" s="127"/>
      <c r="N70" s="127"/>
      <c r="O70" s="127"/>
      <c r="P70" s="127"/>
      <c r="Q70" s="1889"/>
      <c r="R70" s="1890"/>
      <c r="S70" s="179"/>
      <c r="T70" s="190"/>
      <c r="U70" s="167"/>
    </row>
    <row r="71" spans="2:21" ht="8.1" customHeight="1">
      <c r="B71" s="1888" t="s">
        <v>260</v>
      </c>
      <c r="C71" s="127">
        <v>20.355</v>
      </c>
      <c r="D71" s="127">
        <v>20.545999999999999</v>
      </c>
      <c r="E71" s="127">
        <v>555.27800000000002</v>
      </c>
      <c r="F71" s="127">
        <v>579.10900000000004</v>
      </c>
      <c r="G71" s="2184">
        <v>27.292999999999999</v>
      </c>
      <c r="H71" s="127">
        <v>28.7</v>
      </c>
      <c r="I71" s="127">
        <v>748.47299999999996</v>
      </c>
      <c r="J71" s="127">
        <v>741.25099999999998</v>
      </c>
      <c r="K71" s="127">
        <v>355.65899999999999</v>
      </c>
      <c r="L71" s="127">
        <v>364.81700000000001</v>
      </c>
      <c r="M71" s="127">
        <v>217.98599999999999</v>
      </c>
      <c r="N71" s="127">
        <v>212.96899999999999</v>
      </c>
      <c r="O71" s="127">
        <v>1946.4380000000001</v>
      </c>
      <c r="P71" s="127">
        <v>1974.9549999999999</v>
      </c>
      <c r="Q71" s="1889">
        <v>47.181158608699583</v>
      </c>
      <c r="R71" s="1890">
        <v>48.440040405983943</v>
      </c>
      <c r="S71" s="179"/>
      <c r="T71" s="190"/>
      <c r="U71" s="167"/>
    </row>
    <row r="72" spans="2:21" ht="8.1" customHeight="1">
      <c r="B72" s="1888" t="s">
        <v>261</v>
      </c>
      <c r="C72" s="127">
        <v>20.111000000000001</v>
      </c>
      <c r="D72" s="127">
        <v>19.872</v>
      </c>
      <c r="E72" s="127">
        <v>519.45299999999997</v>
      </c>
      <c r="F72" s="127">
        <v>528.221</v>
      </c>
      <c r="G72" s="2184">
        <v>26.863</v>
      </c>
      <c r="H72" s="127">
        <v>28.068999999999999</v>
      </c>
      <c r="I72" s="127">
        <v>700.21199999999999</v>
      </c>
      <c r="J72" s="127">
        <v>666.33600000000001</v>
      </c>
      <c r="K72" s="127">
        <v>340.38499999999999</v>
      </c>
      <c r="L72" s="127">
        <v>316.40499999999997</v>
      </c>
      <c r="M72" s="127">
        <v>199.43</v>
      </c>
      <c r="N72" s="127">
        <v>197.09899999999999</v>
      </c>
      <c r="O72" s="127">
        <v>1825.933</v>
      </c>
      <c r="P72" s="127">
        <v>1779.87</v>
      </c>
      <c r="Q72" s="1889">
        <v>50.294945104776573</v>
      </c>
      <c r="R72" s="1890">
        <v>53.749374954350607</v>
      </c>
      <c r="S72" s="179"/>
      <c r="T72" s="190"/>
      <c r="U72" s="167"/>
    </row>
    <row r="73" spans="2:21" ht="8.1" customHeight="1">
      <c r="B73" s="1888" t="s">
        <v>284</v>
      </c>
      <c r="C73" s="127">
        <v>17.940999999999999</v>
      </c>
      <c r="D73" s="127">
        <v>18.870999999999999</v>
      </c>
      <c r="E73" s="127">
        <v>547.61400000000003</v>
      </c>
      <c r="F73" s="127">
        <v>593.31700000000001</v>
      </c>
      <c r="G73" s="2184">
        <v>25.931000000000001</v>
      </c>
      <c r="H73" s="127">
        <v>31.527000000000001</v>
      </c>
      <c r="I73" s="127">
        <v>718.202</v>
      </c>
      <c r="J73" s="127">
        <v>725.07299999999998</v>
      </c>
      <c r="K73" s="127">
        <v>323.42</v>
      </c>
      <c r="L73" s="127">
        <v>325.76400000000001</v>
      </c>
      <c r="M73" s="127">
        <v>200.90600000000001</v>
      </c>
      <c r="N73" s="127">
        <v>219.125</v>
      </c>
      <c r="O73" s="127">
        <v>1851.7149999999999</v>
      </c>
      <c r="P73" s="127">
        <v>1935.019</v>
      </c>
      <c r="Q73" s="1889">
        <v>49.594673046338123</v>
      </c>
      <c r="R73" s="1890">
        <v>49.43977294279798</v>
      </c>
      <c r="S73" s="179"/>
      <c r="T73" s="190"/>
      <c r="U73" s="167"/>
    </row>
    <row r="74" spans="2:21" ht="2.4500000000000002" customHeight="1">
      <c r="B74" s="1888"/>
      <c r="C74" s="127"/>
      <c r="D74" s="127"/>
      <c r="E74" s="127"/>
      <c r="F74" s="127"/>
      <c r="G74" s="2184"/>
      <c r="H74" s="127"/>
      <c r="I74" s="127"/>
      <c r="J74" s="127"/>
      <c r="K74" s="127"/>
      <c r="L74" s="127"/>
      <c r="M74" s="127"/>
      <c r="N74" s="127"/>
      <c r="O74" s="127"/>
      <c r="P74" s="127"/>
      <c r="Q74" s="1889"/>
      <c r="R74" s="1890"/>
      <c r="S74" s="179"/>
      <c r="T74" s="190"/>
      <c r="U74" s="167"/>
    </row>
    <row r="75" spans="2:21" ht="8.1" customHeight="1">
      <c r="B75" s="1888" t="s">
        <v>207</v>
      </c>
      <c r="C75" s="127">
        <v>23.484000000000002</v>
      </c>
      <c r="D75" s="127">
        <v>0</v>
      </c>
      <c r="E75" s="127">
        <v>571.00400000000002</v>
      </c>
      <c r="F75" s="127">
        <v>0</v>
      </c>
      <c r="G75" s="2184">
        <v>28.994</v>
      </c>
      <c r="H75" s="127">
        <v>0</v>
      </c>
      <c r="I75" s="127">
        <v>743.71299999999997</v>
      </c>
      <c r="J75" s="127">
        <v>0</v>
      </c>
      <c r="K75" s="127">
        <v>352.33499999999998</v>
      </c>
      <c r="L75" s="127">
        <v>0</v>
      </c>
      <c r="M75" s="127">
        <v>203.613</v>
      </c>
      <c r="N75" s="127">
        <v>0</v>
      </c>
      <c r="O75" s="127">
        <v>1946.204</v>
      </c>
      <c r="P75" s="127">
        <v>0</v>
      </c>
      <c r="Q75" s="1889">
        <v>47.186831390748345</v>
      </c>
      <c r="R75" s="1890"/>
      <c r="S75" s="179"/>
      <c r="T75" s="190"/>
      <c r="U75" s="167"/>
    </row>
    <row r="76" spans="2:21" ht="8.1" customHeight="1">
      <c r="B76" s="1888" t="s">
        <v>285</v>
      </c>
      <c r="C76" s="127">
        <v>20.178000000000001</v>
      </c>
      <c r="D76" s="127">
        <v>0</v>
      </c>
      <c r="E76" s="127">
        <v>512.45899999999995</v>
      </c>
      <c r="F76" s="127">
        <v>0</v>
      </c>
      <c r="G76" s="2184">
        <v>26.303000000000001</v>
      </c>
      <c r="H76" s="127">
        <v>0</v>
      </c>
      <c r="I76" s="127">
        <v>641.43700000000001</v>
      </c>
      <c r="J76" s="127">
        <v>0</v>
      </c>
      <c r="K76" s="127">
        <v>315.69099999999997</v>
      </c>
      <c r="L76" s="127">
        <v>0</v>
      </c>
      <c r="M76" s="127">
        <v>182.374</v>
      </c>
      <c r="N76" s="127">
        <v>0</v>
      </c>
      <c r="O76" s="127">
        <v>1718.4090000000001</v>
      </c>
      <c r="P76" s="127">
        <v>0</v>
      </c>
      <c r="Q76" s="1889">
        <v>53.441991982118338</v>
      </c>
      <c r="R76" s="1890"/>
      <c r="S76" s="179"/>
      <c r="T76" s="190"/>
      <c r="U76" s="167"/>
    </row>
    <row r="77" spans="2:21" ht="8.1" customHeight="1">
      <c r="B77" s="1888" t="s">
        <v>166</v>
      </c>
      <c r="C77" s="127">
        <v>20.808</v>
      </c>
      <c r="D77" s="127">
        <v>0</v>
      </c>
      <c r="E77" s="127">
        <v>548.245</v>
      </c>
      <c r="F77" s="127">
        <v>0</v>
      </c>
      <c r="G77" s="2184">
        <v>27.954999999999998</v>
      </c>
      <c r="H77" s="127">
        <v>0</v>
      </c>
      <c r="I77" s="127">
        <v>662.73599999999999</v>
      </c>
      <c r="J77" s="127">
        <v>0</v>
      </c>
      <c r="K77" s="127">
        <v>337.63099999999997</v>
      </c>
      <c r="L77" s="127">
        <v>0</v>
      </c>
      <c r="M77" s="127">
        <v>210.68100000000001</v>
      </c>
      <c r="N77" s="127">
        <v>0</v>
      </c>
      <c r="O77" s="127">
        <v>1831.424</v>
      </c>
      <c r="P77" s="127">
        <v>0</v>
      </c>
      <c r="Q77" s="1889">
        <v>50.144150125803748</v>
      </c>
      <c r="R77" s="1890"/>
      <c r="S77" s="179"/>
      <c r="T77" s="190"/>
      <c r="U77" s="167"/>
    </row>
    <row r="78" spans="2:21" ht="2.4500000000000002" customHeight="1">
      <c r="B78" s="1888"/>
      <c r="C78" s="127"/>
      <c r="D78" s="127"/>
      <c r="E78" s="127"/>
      <c r="F78" s="127"/>
      <c r="G78" s="2184"/>
      <c r="H78" s="127"/>
      <c r="I78" s="127"/>
      <c r="J78" s="127"/>
      <c r="K78" s="127"/>
      <c r="L78" s="127"/>
      <c r="M78" s="127"/>
      <c r="N78" s="127"/>
      <c r="O78" s="127"/>
      <c r="P78" s="127"/>
      <c r="Q78" s="1889"/>
      <c r="R78" s="1890"/>
      <c r="S78" s="179"/>
      <c r="T78" s="190"/>
      <c r="U78" s="167"/>
    </row>
    <row r="79" spans="2:21" ht="8.1" customHeight="1">
      <c r="B79" s="1888" t="s">
        <v>234</v>
      </c>
      <c r="C79" s="127">
        <v>20.456</v>
      </c>
      <c r="D79" s="127">
        <v>0</v>
      </c>
      <c r="E79" s="127">
        <v>572.66300000000001</v>
      </c>
      <c r="F79" s="127">
        <v>0</v>
      </c>
      <c r="G79" s="2184">
        <v>27.65</v>
      </c>
      <c r="H79" s="127">
        <v>0</v>
      </c>
      <c r="I79" s="127">
        <v>684.67700000000002</v>
      </c>
      <c r="J79" s="127">
        <v>0</v>
      </c>
      <c r="K79" s="127">
        <v>347.50900000000001</v>
      </c>
      <c r="L79" s="127">
        <v>0</v>
      </c>
      <c r="M79" s="127">
        <v>204.38900000000001</v>
      </c>
      <c r="N79" s="127">
        <v>0</v>
      </c>
      <c r="O79" s="127">
        <v>1881.6389999999999</v>
      </c>
      <c r="P79" s="127">
        <v>0</v>
      </c>
      <c r="Q79" s="1889">
        <v>48.805961185966069</v>
      </c>
      <c r="R79" s="1890"/>
      <c r="S79" s="179"/>
      <c r="T79" s="190"/>
      <c r="U79" s="167"/>
    </row>
    <row r="80" spans="2:21" ht="8.1" customHeight="1">
      <c r="B80" s="1888" t="s">
        <v>235</v>
      </c>
      <c r="C80" s="127">
        <v>18.547999999999998</v>
      </c>
      <c r="D80" s="127">
        <v>0</v>
      </c>
      <c r="E80" s="127">
        <v>546.84699999999998</v>
      </c>
      <c r="F80" s="127">
        <v>0</v>
      </c>
      <c r="G80" s="2184">
        <v>27.326000000000001</v>
      </c>
      <c r="H80" s="127">
        <v>0</v>
      </c>
      <c r="I80" s="127">
        <v>679.26499999999999</v>
      </c>
      <c r="J80" s="127">
        <v>0</v>
      </c>
      <c r="K80" s="127">
        <v>345.625</v>
      </c>
      <c r="L80" s="127">
        <v>0</v>
      </c>
      <c r="M80" s="127">
        <v>197.48</v>
      </c>
      <c r="N80" s="127">
        <v>0</v>
      </c>
      <c r="O80" s="127">
        <v>1839.5740000000001</v>
      </c>
      <c r="P80" s="127">
        <v>0</v>
      </c>
      <c r="Q80" s="1889">
        <v>49.921992809204738</v>
      </c>
      <c r="R80" s="1890"/>
      <c r="S80" s="179"/>
      <c r="T80" s="190"/>
      <c r="U80" s="167"/>
    </row>
    <row r="81" spans="2:31" ht="8.1" customHeight="1">
      <c r="B81" s="1888" t="s">
        <v>264</v>
      </c>
      <c r="C81" s="127">
        <v>18.986999999999998</v>
      </c>
      <c r="D81" s="127">
        <v>0</v>
      </c>
      <c r="E81" s="127">
        <v>538.49</v>
      </c>
      <c r="F81" s="127">
        <v>0</v>
      </c>
      <c r="G81" s="2184">
        <v>26.202000000000002</v>
      </c>
      <c r="H81" s="127">
        <v>0</v>
      </c>
      <c r="I81" s="127">
        <v>679.39200000000005</v>
      </c>
      <c r="J81" s="127">
        <v>0</v>
      </c>
      <c r="K81" s="127">
        <v>335.97</v>
      </c>
      <c r="L81" s="127">
        <v>0</v>
      </c>
      <c r="M81" s="127">
        <v>194.917</v>
      </c>
      <c r="N81" s="127">
        <v>0</v>
      </c>
      <c r="O81" s="127">
        <v>1817.346</v>
      </c>
      <c r="P81" s="127">
        <v>0</v>
      </c>
      <c r="Q81" s="1889">
        <v>50.532589831545558</v>
      </c>
      <c r="R81" s="1890"/>
      <c r="S81" s="179"/>
      <c r="T81" s="190"/>
      <c r="U81" s="167"/>
    </row>
    <row r="82" spans="2:31" ht="2.4500000000000002" customHeight="1">
      <c r="B82" s="1892"/>
      <c r="C82" s="135"/>
      <c r="D82" s="135"/>
      <c r="E82" s="135"/>
      <c r="F82" s="135"/>
      <c r="G82" s="135"/>
      <c r="H82" s="135"/>
      <c r="I82" s="135"/>
      <c r="J82" s="135"/>
      <c r="K82" s="135"/>
      <c r="L82" s="135"/>
      <c r="M82" s="135"/>
      <c r="N82" s="135"/>
      <c r="O82" s="135"/>
      <c r="P82" s="135"/>
      <c r="Q82" s="1904"/>
      <c r="R82" s="1905"/>
      <c r="S82" s="167"/>
      <c r="T82" s="167"/>
      <c r="V82" s="167"/>
    </row>
    <row r="83" spans="2:31" ht="2.4500000000000002" customHeight="1">
      <c r="B83" s="1857"/>
      <c r="C83" s="127"/>
      <c r="D83" s="127"/>
      <c r="E83" s="127"/>
      <c r="F83" s="127"/>
      <c r="G83" s="127"/>
      <c r="H83" s="127"/>
      <c r="I83" s="127"/>
      <c r="J83" s="127"/>
      <c r="K83" s="127"/>
      <c r="L83" s="127"/>
      <c r="M83" s="127"/>
      <c r="N83" s="127"/>
      <c r="O83" s="127"/>
      <c r="P83" s="127"/>
      <c r="Q83" s="1889"/>
      <c r="R83" s="1890"/>
      <c r="S83" s="167"/>
      <c r="T83" s="167"/>
      <c r="V83" s="167"/>
    </row>
    <row r="84" spans="2:31" ht="9.75" customHeight="1">
      <c r="B84" s="1888" t="s">
        <v>1039</v>
      </c>
      <c r="C84" s="183">
        <v>108.935</v>
      </c>
      <c r="D84" s="183">
        <v>113.017</v>
      </c>
      <c r="E84" s="183">
        <v>3216.471</v>
      </c>
      <c r="F84" s="183">
        <v>3366.8609999999999</v>
      </c>
      <c r="G84" s="183">
        <v>154.197</v>
      </c>
      <c r="H84" s="183">
        <v>166.62</v>
      </c>
      <c r="I84" s="183">
        <v>4239.7719999999999</v>
      </c>
      <c r="J84" s="183">
        <v>4254.5150000000003</v>
      </c>
      <c r="K84" s="183">
        <v>2015.508</v>
      </c>
      <c r="L84" s="183">
        <v>2052.7910000000002</v>
      </c>
      <c r="M84" s="183">
        <v>1214.2429999999999</v>
      </c>
      <c r="N84" s="183">
        <v>1245.134</v>
      </c>
      <c r="O84" s="183">
        <v>11077.331</v>
      </c>
      <c r="P84" s="183">
        <v>11353.323</v>
      </c>
      <c r="Q84" s="1889">
        <v>48.252101521566885</v>
      </c>
      <c r="R84" s="1905">
        <v>48.753981543553365</v>
      </c>
      <c r="S84" s="180"/>
      <c r="T84" s="180"/>
      <c r="U84" s="180"/>
      <c r="V84" s="180"/>
      <c r="W84" s="180"/>
      <c r="X84" s="180"/>
      <c r="Y84" s="180"/>
      <c r="Z84" s="180"/>
      <c r="AA84" s="180"/>
      <c r="AB84" s="180"/>
      <c r="AC84" s="180"/>
      <c r="AD84" s="180"/>
      <c r="AE84" s="180"/>
    </row>
    <row r="85" spans="2:31" ht="10.5" customHeight="1">
      <c r="B85" s="1913" t="s">
        <v>286</v>
      </c>
      <c r="C85" s="1867">
        <v>13.467000000000001</v>
      </c>
      <c r="D85" s="1867">
        <v>0</v>
      </c>
      <c r="E85" s="1867">
        <v>49.14</v>
      </c>
      <c r="F85" s="1867">
        <v>0</v>
      </c>
      <c r="G85" s="1914">
        <v>1.97</v>
      </c>
      <c r="H85" s="1914">
        <v>0</v>
      </c>
      <c r="I85" s="1914">
        <v>17.952999999999999</v>
      </c>
      <c r="J85" s="1914">
        <v>0</v>
      </c>
      <c r="K85" s="1867">
        <v>0.78100000000000003</v>
      </c>
      <c r="L85" s="1867">
        <v>0</v>
      </c>
      <c r="M85" s="1867">
        <v>23.436</v>
      </c>
      <c r="N85" s="1867">
        <v>0</v>
      </c>
      <c r="O85" s="1867">
        <v>117.23</v>
      </c>
      <c r="P85" s="1867">
        <v>0</v>
      </c>
      <c r="Q85" s="1915">
        <v>44.238676106798593</v>
      </c>
      <c r="R85" s="1905"/>
      <c r="S85" s="167"/>
      <c r="T85" s="141"/>
      <c r="V85" s="167"/>
    </row>
    <row r="86" spans="2:31" ht="8.25" customHeight="1">
      <c r="B86" s="1888" t="s">
        <v>253</v>
      </c>
      <c r="C86" s="1916">
        <v>244.863</v>
      </c>
      <c r="D86" s="141"/>
      <c r="E86" s="127">
        <v>6555.3190000000004</v>
      </c>
      <c r="F86" s="141"/>
      <c r="G86" s="127">
        <v>320.59700000000004</v>
      </c>
      <c r="H86" s="1917"/>
      <c r="I86" s="127">
        <v>8348.9449999999997</v>
      </c>
      <c r="J86" s="141"/>
      <c r="K86" s="127">
        <v>4051.0499999999993</v>
      </c>
      <c r="L86" s="141"/>
      <c r="M86" s="127">
        <v>2431.1330000000003</v>
      </c>
      <c r="N86" s="141"/>
      <c r="O86" s="127">
        <v>22229.156999999999</v>
      </c>
      <c r="P86" s="1917"/>
      <c r="Q86" s="1889">
        <v>48.175434632991262</v>
      </c>
      <c r="R86" s="1890"/>
      <c r="S86" s="167"/>
      <c r="T86" s="167"/>
      <c r="U86" s="167"/>
      <c r="V86" s="167"/>
      <c r="W86" s="167"/>
      <c r="X86" s="167"/>
      <c r="Y86" s="167"/>
    </row>
    <row r="87" spans="2:31" ht="2.4500000000000002" customHeight="1">
      <c r="B87" s="1892"/>
      <c r="C87" s="135"/>
      <c r="D87" s="135"/>
      <c r="E87" s="135"/>
      <c r="F87" s="135" t="s">
        <v>287</v>
      </c>
      <c r="G87" s="135"/>
      <c r="H87" s="135"/>
      <c r="I87" s="135"/>
      <c r="J87" s="135"/>
      <c r="K87" s="135"/>
      <c r="L87" s="135"/>
      <c r="M87" s="135"/>
      <c r="N87" s="135"/>
      <c r="O87" s="135"/>
      <c r="P87" s="135"/>
      <c r="Q87" s="1918"/>
      <c r="R87" s="1907"/>
      <c r="S87" s="167"/>
      <c r="T87" s="167"/>
      <c r="V87" s="167"/>
    </row>
    <row r="88" spans="2:31" ht="3" customHeight="1">
      <c r="B88" s="1880"/>
      <c r="C88" s="127"/>
      <c r="D88" s="127"/>
      <c r="E88" s="127"/>
      <c r="F88" s="127"/>
      <c r="G88" s="127"/>
      <c r="H88" s="127"/>
      <c r="I88" s="127"/>
      <c r="J88" s="127"/>
      <c r="K88" s="127"/>
      <c r="L88" s="127"/>
      <c r="M88" s="127"/>
      <c r="N88" s="127"/>
      <c r="O88" s="127"/>
      <c r="P88" s="127"/>
      <c r="Q88" s="1897"/>
      <c r="R88" s="1897"/>
      <c r="S88" s="167"/>
      <c r="T88" s="167"/>
      <c r="V88" s="167"/>
    </row>
    <row r="89" spans="2:31" ht="9.75" customHeight="1">
      <c r="B89" s="1919" t="s">
        <v>2139</v>
      </c>
      <c r="C89" s="127"/>
      <c r="D89" s="127"/>
      <c r="E89" s="127"/>
      <c r="F89" s="127"/>
      <c r="G89" s="127"/>
      <c r="H89" s="127"/>
      <c r="I89" s="127"/>
      <c r="J89" s="127"/>
      <c r="K89" s="127"/>
      <c r="L89" s="127"/>
      <c r="M89" s="127"/>
      <c r="N89" s="127"/>
      <c r="O89" s="127"/>
      <c r="P89" s="127"/>
      <c r="R89" s="104"/>
      <c r="S89" s="167"/>
      <c r="T89" s="167"/>
    </row>
    <row r="90" spans="2:31" ht="9.75" customHeight="1">
      <c r="B90" s="1919" t="s">
        <v>2140</v>
      </c>
      <c r="C90" s="127"/>
      <c r="D90" s="127"/>
      <c r="E90" s="127"/>
      <c r="F90" s="127"/>
      <c r="G90" s="127"/>
      <c r="H90" s="127"/>
      <c r="I90" s="127"/>
      <c r="J90" s="127"/>
      <c r="K90" s="127"/>
      <c r="L90" s="127"/>
      <c r="M90" s="127"/>
      <c r="N90" s="127"/>
      <c r="O90" s="127"/>
      <c r="P90" s="127"/>
      <c r="R90" s="104"/>
      <c r="S90" s="167"/>
      <c r="T90" s="167"/>
    </row>
    <row r="91" spans="2:31" ht="14.25" customHeight="1">
      <c r="B91" s="1919" t="s">
        <v>2083</v>
      </c>
      <c r="C91" s="127"/>
      <c r="D91" s="127"/>
      <c r="E91" s="127"/>
      <c r="F91" s="127"/>
      <c r="G91" s="127"/>
      <c r="H91" s="127"/>
      <c r="I91" s="127"/>
      <c r="J91" s="127"/>
      <c r="K91" s="127"/>
      <c r="L91" s="127"/>
      <c r="M91" s="127"/>
      <c r="N91" s="127"/>
      <c r="O91" s="127"/>
      <c r="P91" s="1858"/>
      <c r="Q91" s="127"/>
      <c r="R91" s="1920"/>
      <c r="S91" s="167"/>
      <c r="T91" s="167"/>
    </row>
    <row r="92" spans="2:31" ht="6.75" customHeight="1">
      <c r="B92" s="1919" t="s">
        <v>2084</v>
      </c>
      <c r="C92" s="104"/>
      <c r="D92" s="104"/>
      <c r="E92" s="104"/>
      <c r="F92" s="104"/>
      <c r="G92" s="104"/>
      <c r="H92" s="104"/>
      <c r="I92" s="104"/>
      <c r="J92" s="104"/>
      <c r="K92" s="104"/>
      <c r="L92" s="104"/>
      <c r="M92" s="104"/>
      <c r="N92" s="104"/>
      <c r="O92" s="116"/>
      <c r="P92" s="104"/>
      <c r="Q92" s="104"/>
      <c r="R92" s="104"/>
      <c r="S92" s="167"/>
      <c r="T92" s="167"/>
    </row>
    <row r="93" spans="2:31" ht="9.75" customHeight="1">
      <c r="B93" s="116" t="s">
        <v>238</v>
      </c>
      <c r="C93" s="104"/>
      <c r="D93" s="104"/>
      <c r="E93" s="130"/>
      <c r="F93" s="104"/>
      <c r="G93" s="104"/>
      <c r="H93" s="104"/>
      <c r="I93" s="104"/>
      <c r="J93" s="104"/>
      <c r="K93" s="104"/>
      <c r="L93" s="104"/>
      <c r="M93" s="104"/>
      <c r="N93" s="104"/>
      <c r="P93" s="104"/>
      <c r="S93" s="167"/>
      <c r="T93" s="167"/>
      <c r="V93" s="146"/>
    </row>
    <row r="94" spans="2:31" ht="18.75" customHeight="1">
      <c r="B94" s="2239" t="s">
        <v>151</v>
      </c>
      <c r="C94" s="130"/>
      <c r="D94" s="130"/>
      <c r="E94" s="130"/>
      <c r="F94" s="130"/>
      <c r="G94" s="130"/>
      <c r="H94" s="130"/>
      <c r="I94" s="130"/>
      <c r="J94" s="130"/>
      <c r="K94" s="130"/>
      <c r="L94" s="130"/>
      <c r="M94" s="130"/>
      <c r="N94" s="130"/>
      <c r="O94" s="130"/>
      <c r="P94" s="116"/>
      <c r="Q94" s="116"/>
      <c r="S94" s="167"/>
      <c r="T94" s="167"/>
    </row>
    <row r="95" spans="2:31">
      <c r="B95" s="2239" t="s">
        <v>315</v>
      </c>
      <c r="C95" s="146"/>
      <c r="D95" s="116"/>
      <c r="E95" s="146"/>
      <c r="F95" s="116"/>
      <c r="G95" s="146"/>
      <c r="H95" s="116"/>
      <c r="I95" s="146"/>
      <c r="J95" s="116"/>
      <c r="K95" s="146"/>
      <c r="L95" s="116"/>
      <c r="M95" s="146"/>
      <c r="N95" s="116"/>
      <c r="O95" s="146"/>
      <c r="P95" s="116"/>
      <c r="Q95" s="146"/>
      <c r="R95" s="116"/>
    </row>
    <row r="96" spans="2:31">
      <c r="C96" s="130"/>
      <c r="D96" s="116"/>
      <c r="E96" s="130"/>
      <c r="F96" s="146"/>
      <c r="G96" s="146"/>
      <c r="H96" s="116"/>
      <c r="I96" s="130"/>
      <c r="J96" s="116"/>
      <c r="K96" s="130"/>
      <c r="L96" s="116"/>
      <c r="M96" s="130"/>
      <c r="N96" s="116"/>
      <c r="O96" s="130"/>
      <c r="P96" s="116"/>
      <c r="Q96" s="116"/>
      <c r="R96" s="104"/>
    </row>
    <row r="97" spans="2:17">
      <c r="B97" s="167"/>
      <c r="C97" s="190"/>
      <c r="D97" s="167"/>
      <c r="E97" s="190"/>
      <c r="F97" s="167"/>
      <c r="G97" s="190"/>
      <c r="H97" s="167"/>
      <c r="I97" s="190"/>
      <c r="J97" s="167"/>
      <c r="K97" s="190"/>
      <c r="L97" s="167"/>
      <c r="M97" s="190"/>
      <c r="N97" s="167"/>
      <c r="O97" s="190"/>
      <c r="P97" s="167"/>
      <c r="Q97" s="167"/>
    </row>
    <row r="98" spans="2:17">
      <c r="B98" s="167"/>
    </row>
  </sheetData>
  <mergeCells count="44">
    <mergeCell ref="M9:N10"/>
    <mergeCell ref="C11:C12"/>
    <mergeCell ref="D11:D12"/>
    <mergeCell ref="E11:E12"/>
    <mergeCell ref="F11:F12"/>
    <mergeCell ref="B9:B12"/>
    <mergeCell ref="C9:D10"/>
    <mergeCell ref="G9:H10"/>
    <mergeCell ref="I9:J10"/>
    <mergeCell ref="K9:L10"/>
    <mergeCell ref="R11:R12"/>
    <mergeCell ref="G11:G12"/>
    <mergeCell ref="H11:H12"/>
    <mergeCell ref="I11:I12"/>
    <mergeCell ref="J11:J12"/>
    <mergeCell ref="K11:K12"/>
    <mergeCell ref="L11:L12"/>
    <mergeCell ref="M11:M12"/>
    <mergeCell ref="N11:N12"/>
    <mergeCell ref="O11:O12"/>
    <mergeCell ref="P11:P12"/>
    <mergeCell ref="Q11:Q12"/>
    <mergeCell ref="M60:N61"/>
    <mergeCell ref="C62:C63"/>
    <mergeCell ref="D62:D63"/>
    <mergeCell ref="E62:E63"/>
    <mergeCell ref="F62:F63"/>
    <mergeCell ref="B60:B63"/>
    <mergeCell ref="C60:D61"/>
    <mergeCell ref="G60:H61"/>
    <mergeCell ref="I60:J61"/>
    <mergeCell ref="K60:L61"/>
    <mergeCell ref="R62:R63"/>
    <mergeCell ref="G62:G63"/>
    <mergeCell ref="H62:H63"/>
    <mergeCell ref="I62:I63"/>
    <mergeCell ref="J62:J63"/>
    <mergeCell ref="K62:K63"/>
    <mergeCell ref="L62:L63"/>
    <mergeCell ref="M62:M63"/>
    <mergeCell ref="N62:N63"/>
    <mergeCell ref="O62:O63"/>
    <mergeCell ref="P62:P63"/>
    <mergeCell ref="Q62:Q63"/>
  </mergeCells>
  <hyperlinks>
    <hyperlink ref="B94" r:id="rId1" xr:uid="{3A956D41-20BD-4B21-BB5D-EFDA04D82F19}"/>
    <hyperlink ref="B95" location="'Inhaltsverzeichnis_2026-02'!A1" display="Zurück zum Inhaltsverzeichnis" xr:uid="{E1F61D63-102B-4B2F-BA65-57CD2BEA63E1}"/>
  </hyperlinks>
  <pageMargins left="0.78740157480314965" right="0.78740157480314965" top="0.39370078740157483" bottom="0.19685039370078741" header="0.19685039370078741" footer="0.19685039370078741"/>
  <pageSetup paperSize="9" scale="93" orientation="portrait" r:id="rId2"/>
  <headerFooter alignWithMargins="0">
    <oddFooter>&amp;L&amp;D / &amp;T&amp;R&amp;F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6074-021C-453B-B2C2-8D775B37D9F6}">
  <sheetPr codeName="Tabelle20">
    <tabColor rgb="FFF9E03A"/>
  </sheetPr>
  <dimension ref="A1:O36"/>
  <sheetViews>
    <sheetView showGridLines="0" showZeros="0" zoomScale="140" zoomScaleNormal="140" workbookViewId="0"/>
  </sheetViews>
  <sheetFormatPr baseColWidth="10" defaultRowHeight="12.75"/>
  <cols>
    <col min="1" max="1" width="8.875" style="158" customWidth="1"/>
    <col min="2" max="13" width="6.75" style="158" customWidth="1"/>
    <col min="14" max="16384" width="11" style="158"/>
  </cols>
  <sheetData>
    <row r="1" spans="1:13" ht="21.75" customHeight="1">
      <c r="A1" s="202" t="s">
        <v>448</v>
      </c>
      <c r="B1" s="198"/>
      <c r="C1" s="198"/>
      <c r="D1" s="198"/>
      <c r="E1" s="198"/>
      <c r="F1" s="198"/>
      <c r="G1" s="198"/>
      <c r="H1" s="198"/>
      <c r="I1" s="198"/>
      <c r="J1" s="198"/>
      <c r="K1" s="198"/>
      <c r="L1" s="198"/>
      <c r="M1" s="198"/>
    </row>
    <row r="2" spans="1:13" ht="11.25" customHeight="1">
      <c r="A2" s="166" t="s">
        <v>449</v>
      </c>
      <c r="B2" s="198"/>
      <c r="C2" s="198"/>
      <c r="D2" s="198"/>
      <c r="E2" s="198"/>
      <c r="F2" s="198"/>
      <c r="G2" s="198"/>
      <c r="H2" s="198"/>
      <c r="I2" s="198"/>
      <c r="J2" s="198"/>
      <c r="K2" s="198"/>
      <c r="L2" s="198"/>
      <c r="M2" s="198"/>
    </row>
    <row r="3" spans="1:13" ht="11.25" customHeight="1">
      <c r="A3" s="166" t="s">
        <v>450</v>
      </c>
      <c r="B3" s="198"/>
      <c r="C3" s="198"/>
      <c r="D3" s="198"/>
      <c r="E3" s="198"/>
      <c r="F3" s="198"/>
      <c r="G3" s="198"/>
      <c r="H3" s="198"/>
      <c r="I3" s="198"/>
      <c r="J3" s="198"/>
      <c r="K3" s="198"/>
      <c r="L3" s="198"/>
      <c r="M3" s="198"/>
    </row>
    <row r="4" spans="1:13" ht="11.25" customHeight="1">
      <c r="A4" s="396" t="s">
        <v>1032</v>
      </c>
      <c r="B4" s="198"/>
      <c r="C4" s="198"/>
      <c r="D4" s="198"/>
      <c r="E4" s="198"/>
      <c r="F4" s="198"/>
      <c r="G4" s="198"/>
      <c r="H4" s="198"/>
      <c r="I4" s="198"/>
      <c r="J4" s="198"/>
      <c r="K4" s="198"/>
      <c r="L4" s="198"/>
      <c r="M4" s="198"/>
    </row>
    <row r="5" spans="1:13" ht="12.75" customHeight="1">
      <c r="A5" s="2277"/>
      <c r="B5" s="2110" t="s">
        <v>451</v>
      </c>
      <c r="C5" s="2110"/>
      <c r="D5" s="2110"/>
      <c r="E5" s="2110"/>
      <c r="F5" s="2110"/>
      <c r="G5" s="2110"/>
      <c r="H5" s="2111" t="s">
        <v>452</v>
      </c>
      <c r="I5" s="2110"/>
      <c r="J5" s="2110"/>
      <c r="K5" s="2110"/>
      <c r="L5" s="2110"/>
      <c r="M5" s="2112"/>
    </row>
    <row r="6" spans="1:13" ht="17.25" customHeight="1">
      <c r="A6" s="2278"/>
      <c r="B6" s="2113" t="s">
        <v>453</v>
      </c>
      <c r="C6" s="2114" t="s">
        <v>454</v>
      </c>
      <c r="D6" s="2114" t="s">
        <v>455</v>
      </c>
      <c r="E6" s="2114" t="s">
        <v>456</v>
      </c>
      <c r="F6" s="2114" t="s">
        <v>259</v>
      </c>
      <c r="G6" s="2114" t="s">
        <v>396</v>
      </c>
      <c r="H6" s="2115" t="s">
        <v>453</v>
      </c>
      <c r="I6" s="2113" t="s">
        <v>454</v>
      </c>
      <c r="J6" s="2114" t="s">
        <v>455</v>
      </c>
      <c r="K6" s="2114" t="s">
        <v>456</v>
      </c>
      <c r="L6" s="2114" t="s">
        <v>259</v>
      </c>
      <c r="M6" s="2116" t="s">
        <v>396</v>
      </c>
    </row>
    <row r="7" spans="1:13" ht="8.1" customHeight="1">
      <c r="A7" s="199" t="s">
        <v>169</v>
      </c>
      <c r="B7" s="397">
        <v>10.869</v>
      </c>
      <c r="C7" s="397">
        <v>12.952999999999999</v>
      </c>
      <c r="D7" s="397">
        <v>12.292</v>
      </c>
      <c r="E7" s="397">
        <v>11.292999999999999</v>
      </c>
      <c r="F7" s="397">
        <v>11.448</v>
      </c>
      <c r="G7" s="397">
        <v>11.72</v>
      </c>
      <c r="H7" s="397">
        <v>156.12200000000001</v>
      </c>
      <c r="I7" s="397">
        <v>160.61699999999999</v>
      </c>
      <c r="J7" s="397">
        <v>158.12299999999999</v>
      </c>
      <c r="K7" s="397">
        <v>158.32900000000001</v>
      </c>
      <c r="L7" s="398">
        <v>154.96899999999999</v>
      </c>
      <c r="M7" s="399">
        <v>127.077</v>
      </c>
    </row>
    <row r="8" spans="1:13" ht="8.1" customHeight="1">
      <c r="A8" s="199" t="s">
        <v>204</v>
      </c>
      <c r="B8" s="397">
        <v>11.083</v>
      </c>
      <c r="C8" s="397">
        <v>13.095000000000001</v>
      </c>
      <c r="D8" s="397">
        <v>12.09</v>
      </c>
      <c r="E8" s="397">
        <v>11.49</v>
      </c>
      <c r="F8" s="397">
        <v>11.045</v>
      </c>
      <c r="G8" s="397">
        <v>9.3680000000000003</v>
      </c>
      <c r="H8" s="397">
        <v>146.114</v>
      </c>
      <c r="I8" s="397">
        <v>161.554</v>
      </c>
      <c r="J8" s="397">
        <v>163.113</v>
      </c>
      <c r="K8" s="397">
        <v>153.68700000000001</v>
      </c>
      <c r="L8" s="398">
        <v>152.15199999999999</v>
      </c>
      <c r="M8" s="399">
        <v>134.46600000000001</v>
      </c>
    </row>
    <row r="9" spans="1:13" ht="8.1" customHeight="1">
      <c r="A9" s="199" t="s">
        <v>205</v>
      </c>
      <c r="B9" s="397">
        <v>12.391</v>
      </c>
      <c r="C9" s="397">
        <v>13.82</v>
      </c>
      <c r="D9" s="397">
        <v>13.377000000000001</v>
      </c>
      <c r="E9" s="397">
        <v>11.13</v>
      </c>
      <c r="F9" s="397">
        <v>10.151</v>
      </c>
      <c r="G9" s="397">
        <v>10.722</v>
      </c>
      <c r="H9" s="397">
        <v>157.37</v>
      </c>
      <c r="I9" s="397">
        <v>155.62299999999999</v>
      </c>
      <c r="J9" s="397">
        <v>158.54900000000001</v>
      </c>
      <c r="K9" s="397">
        <v>141.19</v>
      </c>
      <c r="L9" s="398">
        <v>146.37200000000001</v>
      </c>
      <c r="M9" s="399">
        <v>126.039</v>
      </c>
    </row>
    <row r="10" spans="1:13" ht="8.1" customHeight="1">
      <c r="A10" s="199" t="s">
        <v>260</v>
      </c>
      <c r="B10" s="397">
        <v>16.414000000000001</v>
      </c>
      <c r="C10" s="397">
        <v>12.223000000000001</v>
      </c>
      <c r="D10" s="397">
        <v>11.061</v>
      </c>
      <c r="E10" s="397">
        <v>10.019</v>
      </c>
      <c r="F10" s="397">
        <v>10.063000000000001</v>
      </c>
      <c r="G10" s="397">
        <v>8.8420000000000005</v>
      </c>
      <c r="H10" s="397">
        <v>159.596</v>
      </c>
      <c r="I10" s="397">
        <v>156.00299999999999</v>
      </c>
      <c r="J10" s="397">
        <v>165.13900000000001</v>
      </c>
      <c r="K10" s="397">
        <v>145.16300000000001</v>
      </c>
      <c r="L10" s="398">
        <v>146.108</v>
      </c>
      <c r="M10" s="399">
        <v>127.67700000000001</v>
      </c>
    </row>
    <row r="11" spans="1:13" ht="8.1" customHeight="1">
      <c r="A11" s="199" t="s">
        <v>261</v>
      </c>
      <c r="B11" s="397">
        <v>10.318</v>
      </c>
      <c r="C11" s="397">
        <v>12.798999999999999</v>
      </c>
      <c r="D11" s="397">
        <v>10.801</v>
      </c>
      <c r="E11" s="397">
        <v>9.4380000000000006</v>
      </c>
      <c r="F11" s="397">
        <v>9.0749999999999993</v>
      </c>
      <c r="G11" s="397">
        <v>9.2119999999999997</v>
      </c>
      <c r="H11" s="397">
        <v>153.65199999999999</v>
      </c>
      <c r="I11" s="397">
        <v>143.541</v>
      </c>
      <c r="J11" s="397">
        <v>160.42599999999999</v>
      </c>
      <c r="K11" s="397">
        <v>141.52500000000001</v>
      </c>
      <c r="L11" s="398">
        <v>139.69900000000001</v>
      </c>
      <c r="M11" s="399">
        <v>122.901</v>
      </c>
    </row>
    <row r="12" spans="1:13" ht="8.25" customHeight="1">
      <c r="A12" s="400" t="s">
        <v>284</v>
      </c>
      <c r="B12" s="397">
        <v>11.180999999999999</v>
      </c>
      <c r="C12" s="397">
        <v>10.965999999999999</v>
      </c>
      <c r="D12" s="397">
        <v>11.9</v>
      </c>
      <c r="E12" s="397">
        <v>8.952</v>
      </c>
      <c r="F12" s="397">
        <v>9.1509999999999998</v>
      </c>
      <c r="G12" s="397">
        <v>6.569</v>
      </c>
      <c r="H12" s="397">
        <v>147.41</v>
      </c>
      <c r="I12" s="397">
        <v>157.797</v>
      </c>
      <c r="J12" s="397">
        <v>170.20699999999999</v>
      </c>
      <c r="K12" s="397">
        <v>144.08199999999999</v>
      </c>
      <c r="L12" s="398">
        <v>136.42399999999998</v>
      </c>
      <c r="M12" s="399">
        <v>119.842</v>
      </c>
    </row>
    <row r="13" spans="1:13" ht="8.1" customHeight="1">
      <c r="A13" s="199" t="s">
        <v>207</v>
      </c>
      <c r="B13" s="397">
        <v>11.16</v>
      </c>
      <c r="C13" s="397">
        <v>9.6059999999999999</v>
      </c>
      <c r="D13" s="397">
        <v>12.445</v>
      </c>
      <c r="E13" s="397">
        <v>8.8989999999999991</v>
      </c>
      <c r="F13" s="397">
        <v>8.8460000000000001</v>
      </c>
      <c r="G13" s="397"/>
      <c r="H13" s="397">
        <v>148.71700000000001</v>
      </c>
      <c r="I13" s="397">
        <v>149.13800000000001</v>
      </c>
      <c r="J13" s="397">
        <v>165.11799999999999</v>
      </c>
      <c r="K13" s="397">
        <v>137.768</v>
      </c>
      <c r="L13" s="398">
        <v>126.149</v>
      </c>
      <c r="M13" s="399"/>
    </row>
    <row r="14" spans="1:13" ht="8.1" customHeight="1">
      <c r="A14" s="199" t="s">
        <v>208</v>
      </c>
      <c r="B14" s="397">
        <v>11.583</v>
      </c>
      <c r="C14" s="397">
        <v>11.608000000000001</v>
      </c>
      <c r="D14" s="397">
        <v>11.05</v>
      </c>
      <c r="E14" s="397">
        <v>9.8239999999999998</v>
      </c>
      <c r="F14" s="397">
        <v>9.2100000000000009</v>
      </c>
      <c r="G14" s="397"/>
      <c r="H14" s="397">
        <v>135.58600000000001</v>
      </c>
      <c r="I14" s="397">
        <v>138.99299999999999</v>
      </c>
      <c r="J14" s="397">
        <v>143.36000000000001</v>
      </c>
      <c r="K14" s="397">
        <v>133.476</v>
      </c>
      <c r="L14" s="398">
        <v>128.03200000000001</v>
      </c>
      <c r="M14" s="399"/>
    </row>
    <row r="15" spans="1:13" ht="8.1" customHeight="1">
      <c r="A15" s="199" t="s">
        <v>166</v>
      </c>
      <c r="B15" s="397">
        <v>11.673999999999999</v>
      </c>
      <c r="C15" s="397">
        <v>11.336</v>
      </c>
      <c r="D15" s="397">
        <v>11.3</v>
      </c>
      <c r="E15" s="397">
        <v>12.907</v>
      </c>
      <c r="F15" s="397">
        <v>10.851000000000001</v>
      </c>
      <c r="G15" s="397"/>
      <c r="H15" s="397">
        <v>158.65600000000001</v>
      </c>
      <c r="I15" s="397">
        <v>153.24600000000001</v>
      </c>
      <c r="J15" s="397">
        <v>164.089</v>
      </c>
      <c r="K15" s="397">
        <v>145.25</v>
      </c>
      <c r="L15" s="398">
        <v>140.42400000000001</v>
      </c>
      <c r="M15" s="399"/>
    </row>
    <row r="16" spans="1:13" ht="8.1" customHeight="1">
      <c r="A16" s="199" t="s">
        <v>167</v>
      </c>
      <c r="B16" s="397">
        <v>11.411</v>
      </c>
      <c r="C16" s="397">
        <v>13.295</v>
      </c>
      <c r="D16" s="397">
        <v>12.553000000000001</v>
      </c>
      <c r="E16" s="397">
        <v>10.627000000000001</v>
      </c>
      <c r="F16" s="397">
        <v>12.244999999999999</v>
      </c>
      <c r="G16" s="397"/>
      <c r="H16" s="397">
        <v>153.46700000000001</v>
      </c>
      <c r="I16" s="397">
        <v>153.756</v>
      </c>
      <c r="J16" s="397">
        <v>157.41399999999999</v>
      </c>
      <c r="K16" s="397">
        <v>144.65600000000001</v>
      </c>
      <c r="L16" s="398">
        <v>136.779</v>
      </c>
      <c r="M16" s="399"/>
    </row>
    <row r="17" spans="1:15" ht="8.1" customHeight="1">
      <c r="A17" s="199" t="s">
        <v>168</v>
      </c>
      <c r="B17" s="397">
        <v>12.067</v>
      </c>
      <c r="C17" s="397">
        <v>11.593999999999999</v>
      </c>
      <c r="D17" s="397">
        <v>14.439</v>
      </c>
      <c r="E17" s="397">
        <v>10.385</v>
      </c>
      <c r="F17" s="397">
        <v>11.865</v>
      </c>
      <c r="G17" s="397"/>
      <c r="H17" s="397">
        <v>161.14699999999999</v>
      </c>
      <c r="I17" s="397">
        <v>160.83799999999999</v>
      </c>
      <c r="J17" s="397">
        <v>160.82</v>
      </c>
      <c r="K17" s="397">
        <v>155.012</v>
      </c>
      <c r="L17" s="398">
        <v>138.42099999999999</v>
      </c>
      <c r="M17" s="399"/>
    </row>
    <row r="18" spans="1:15" ht="8.1" customHeight="1">
      <c r="A18" s="400" t="s">
        <v>252</v>
      </c>
      <c r="B18" s="397">
        <v>15.358000000000001</v>
      </c>
      <c r="C18" s="397">
        <v>13.515000000000001</v>
      </c>
      <c r="D18" s="397">
        <v>9.7710000000000008</v>
      </c>
      <c r="E18" s="397">
        <v>13.111000000000001</v>
      </c>
      <c r="F18" s="397">
        <v>10.069000000000001</v>
      </c>
      <c r="G18" s="397"/>
      <c r="H18" s="397">
        <v>154.96600000000001</v>
      </c>
      <c r="I18" s="397">
        <v>153.80699999999999</v>
      </c>
      <c r="J18" s="397">
        <v>159.27799999999999</v>
      </c>
      <c r="K18" s="397">
        <v>144.607</v>
      </c>
      <c r="L18" s="398">
        <v>128.928</v>
      </c>
      <c r="M18" s="399"/>
    </row>
    <row r="19" spans="1:15" ht="8.1" customHeight="1">
      <c r="A19" s="401" t="s">
        <v>394</v>
      </c>
      <c r="B19" s="402">
        <v>2.129</v>
      </c>
      <c r="C19" s="402">
        <v>1.7250000000000001</v>
      </c>
      <c r="D19" s="402">
        <v>1.6819999999999999</v>
      </c>
      <c r="E19" s="402">
        <v>1.7989999999999999</v>
      </c>
      <c r="F19" s="402">
        <v>1.55</v>
      </c>
      <c r="G19" s="402"/>
      <c r="H19" s="402">
        <v>23.526</v>
      </c>
      <c r="I19" s="402">
        <v>18.619</v>
      </c>
      <c r="J19" s="402">
        <v>20.324999999999999</v>
      </c>
      <c r="K19" s="402">
        <v>16.763999999999999</v>
      </c>
      <c r="L19" s="403">
        <v>17.052</v>
      </c>
      <c r="M19" s="404"/>
    </row>
    <row r="20" spans="1:15" ht="12" customHeight="1">
      <c r="A20" s="2104" t="s">
        <v>1033</v>
      </c>
      <c r="B20" s="2105">
        <v>72.256</v>
      </c>
      <c r="C20" s="2105">
        <v>75.855999999999995</v>
      </c>
      <c r="D20" s="2105">
        <v>71.521000000000001</v>
      </c>
      <c r="E20" s="2105">
        <v>62.322000000000003</v>
      </c>
      <c r="F20" s="2105">
        <v>60.933000000000007</v>
      </c>
      <c r="G20" s="2105">
        <v>56.433000000000007</v>
      </c>
      <c r="H20" s="2105">
        <v>920.26400000000001</v>
      </c>
      <c r="I20" s="2105">
        <v>935.13499999999999</v>
      </c>
      <c r="J20" s="2105">
        <v>975.5569999999999</v>
      </c>
      <c r="K20" s="2105">
        <v>883.976</v>
      </c>
      <c r="L20" s="2106">
        <v>875.72399999999993</v>
      </c>
      <c r="M20" s="399">
        <v>758.00199999999995</v>
      </c>
    </row>
    <row r="21" spans="1:15" ht="8.25" customHeight="1">
      <c r="A21" s="2107" t="s">
        <v>393</v>
      </c>
      <c r="B21" s="2108">
        <v>147.63800000000001</v>
      </c>
      <c r="C21" s="2108">
        <v>148.535</v>
      </c>
      <c r="D21" s="2108">
        <v>144.761</v>
      </c>
      <c r="E21" s="2108">
        <v>129.874</v>
      </c>
      <c r="F21" s="2108">
        <v>125.569</v>
      </c>
      <c r="G21" s="2109" t="s">
        <v>266</v>
      </c>
      <c r="H21" s="2108">
        <v>1856.329</v>
      </c>
      <c r="I21" s="2108">
        <v>1863.5319999999999</v>
      </c>
      <c r="J21" s="2108">
        <v>1945.9609999999998</v>
      </c>
      <c r="K21" s="2108">
        <v>1761.5089999999998</v>
      </c>
      <c r="L21" s="2108">
        <v>1691.5089999999998</v>
      </c>
      <c r="M21" s="405" t="s">
        <v>266</v>
      </c>
    </row>
    <row r="22" spans="1:15" ht="9.9499999999999993" customHeight="1">
      <c r="A22" s="167" t="s">
        <v>214</v>
      </c>
      <c r="B22" s="151"/>
      <c r="C22" s="151"/>
      <c r="D22" s="151"/>
      <c r="E22" s="151"/>
      <c r="F22" s="151"/>
      <c r="G22" s="151"/>
      <c r="H22" s="151"/>
      <c r="I22" s="151"/>
      <c r="J22" s="151"/>
      <c r="K22" s="151"/>
      <c r="L22" s="151"/>
    </row>
    <row r="23" spans="1:15" ht="9.75" customHeight="1">
      <c r="A23" s="167" t="s">
        <v>457</v>
      </c>
      <c r="B23" s="151"/>
      <c r="C23" s="151"/>
      <c r="D23" s="151"/>
      <c r="E23" s="151"/>
      <c r="F23" s="151"/>
      <c r="G23" s="151"/>
      <c r="H23" s="151"/>
      <c r="I23" s="151"/>
      <c r="J23" s="151"/>
      <c r="K23" s="151"/>
      <c r="L23" s="151"/>
    </row>
    <row r="24" spans="1:15" ht="9.75" customHeight="1">
      <c r="A24" s="167" t="s">
        <v>458</v>
      </c>
      <c r="B24" s="151"/>
      <c r="C24" s="151"/>
      <c r="D24" s="151"/>
      <c r="E24" s="151"/>
      <c r="F24" s="151"/>
      <c r="G24" s="151"/>
      <c r="H24" s="151"/>
      <c r="I24" s="151"/>
      <c r="J24" s="151"/>
      <c r="K24" s="151"/>
      <c r="L24" s="151"/>
      <c r="M24" s="151"/>
      <c r="N24" s="151"/>
    </row>
    <row r="25" spans="1:15" ht="9" customHeight="1">
      <c r="A25" s="201" t="s">
        <v>2116</v>
      </c>
      <c r="B25" s="197"/>
      <c r="C25" s="197"/>
      <c r="D25" s="197"/>
      <c r="E25" s="197"/>
      <c r="F25" s="197"/>
      <c r="G25" s="197"/>
      <c r="H25" s="197"/>
      <c r="I25" s="197"/>
      <c r="J25" s="197"/>
      <c r="K25" s="197"/>
      <c r="L25" s="197"/>
      <c r="M25" s="197"/>
    </row>
    <row r="26" spans="1:15" ht="9.75" customHeight="1">
      <c r="A26" s="2183" t="s">
        <v>151</v>
      </c>
      <c r="B26" s="205"/>
      <c r="C26" s="205"/>
      <c r="D26" s="205"/>
      <c r="E26" s="205"/>
      <c r="F26" s="205"/>
      <c r="G26" s="205"/>
      <c r="H26" s="205"/>
      <c r="I26" s="205"/>
      <c r="J26" s="205"/>
      <c r="K26" s="205"/>
      <c r="L26" s="205"/>
      <c r="M26" s="205"/>
      <c r="N26" s="205"/>
    </row>
    <row r="27" spans="1:15" ht="11.25" customHeight="1">
      <c r="A27" s="2195" t="s">
        <v>315</v>
      </c>
      <c r="B27" s="197"/>
      <c r="C27" s="197"/>
      <c r="D27" s="197"/>
      <c r="E27" s="197"/>
      <c r="F27" s="197"/>
      <c r="G27" s="197"/>
      <c r="H27" s="197"/>
      <c r="I27" s="197"/>
      <c r="J27" s="197"/>
      <c r="K27" s="197"/>
      <c r="L27" s="197"/>
      <c r="M27" s="197"/>
      <c r="N27" s="197">
        <f t="shared" ref="N27" si="0">SUM(N7:N9)</f>
        <v>0</v>
      </c>
    </row>
    <row r="28" spans="1:15">
      <c r="A28" s="197"/>
      <c r="B28" s="203"/>
      <c r="C28" s="203"/>
      <c r="D28" s="203"/>
      <c r="E28" s="203"/>
      <c r="F28" s="203"/>
      <c r="G28" s="203"/>
      <c r="H28" s="203"/>
      <c r="I28" s="203"/>
      <c r="J28" s="203"/>
      <c r="K28" s="203"/>
      <c r="L28" s="203"/>
      <c r="M28" s="203"/>
      <c r="N28" s="203"/>
      <c r="O28" s="203"/>
    </row>
    <row r="29" spans="1:15">
      <c r="A29" s="203"/>
      <c r="B29" s="203"/>
      <c r="C29" s="203"/>
      <c r="D29" s="203"/>
      <c r="E29" s="203"/>
      <c r="F29" s="203"/>
      <c r="G29" s="203"/>
      <c r="H29" s="203"/>
      <c r="I29" s="203"/>
      <c r="J29" s="203"/>
      <c r="K29" s="203"/>
      <c r="L29" s="203"/>
      <c r="M29" s="203"/>
    </row>
    <row r="30" spans="1:15">
      <c r="B30" s="180">
        <v>0</v>
      </c>
    </row>
    <row r="32" spans="1:15">
      <c r="A32" s="167" t="s">
        <v>1</v>
      </c>
    </row>
    <row r="34" spans="2:8">
      <c r="B34" s="159"/>
      <c r="C34" s="159"/>
      <c r="D34" s="159"/>
      <c r="E34" s="159"/>
      <c r="F34" s="159"/>
      <c r="G34" s="159"/>
      <c r="H34" s="406"/>
    </row>
    <row r="35" spans="2:8">
      <c r="B35" s="159"/>
      <c r="C35" s="159"/>
      <c r="D35" s="159"/>
      <c r="E35" s="159"/>
      <c r="F35" s="159"/>
      <c r="G35" s="159"/>
      <c r="H35" s="406"/>
    </row>
    <row r="36" spans="2:8">
      <c r="B36" s="407"/>
      <c r="C36" s="407"/>
      <c r="D36" s="408"/>
      <c r="E36" s="408"/>
      <c r="F36" s="159"/>
      <c r="G36" s="159"/>
      <c r="H36" s="406"/>
    </row>
  </sheetData>
  <mergeCells count="1">
    <mergeCell ref="A5:A6"/>
  </mergeCells>
  <hyperlinks>
    <hyperlink ref="A26" r:id="rId1" xr:uid="{2C9B97BE-A788-4FEC-A5F5-36C1A78956EA}"/>
    <hyperlink ref="A27" location="'Inhaltsverzeichnis_2026-02'!A1" display="Zurück zum Inhaltsverzeichnis" xr:uid="{334154B8-6AEB-45A8-A061-9B4E6246E6EC}"/>
  </hyperlinks>
  <pageMargins left="0.78740157480314965" right="0.78740157480314965" top="0.39370078740157483" bottom="0.19685039370078741" header="0.19685039370078741" footer="0.19685039370078741"/>
  <pageSetup paperSize="9" scale="87" orientation="portrait" verticalDpi="300" r:id="rId2"/>
  <headerFooter alignWithMargins="0">
    <oddFooter>&amp;L&amp;D / &amp;T&amp;R&amp;F /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ED9A-9FF4-449D-BAD3-08009152DAD9}">
  <sheetPr>
    <tabColor rgb="FFF9E03A"/>
  </sheetPr>
  <dimension ref="A1:U93"/>
  <sheetViews>
    <sheetView showGridLines="0" showZeros="0" zoomScale="140" zoomScaleNormal="140" workbookViewId="0">
      <selection activeCell="B92" sqref="B92"/>
    </sheetView>
  </sheetViews>
  <sheetFormatPr baseColWidth="10" defaultRowHeight="12.75"/>
  <cols>
    <col min="1" max="1" width="11" style="104"/>
    <col min="2" max="2" width="15.625" style="104" customWidth="1"/>
    <col min="3" max="15" width="4.625" style="104" customWidth="1"/>
    <col min="16" max="16" width="4.875" style="104" customWidth="1"/>
    <col min="17" max="16384" width="11" style="104"/>
  </cols>
  <sheetData>
    <row r="1" spans="1:18" ht="10.5" customHeight="1">
      <c r="A1" s="1841" t="s">
        <v>177</v>
      </c>
      <c r="B1" s="115"/>
      <c r="C1" s="115"/>
      <c r="E1" s="1842"/>
      <c r="F1" s="1843"/>
      <c r="G1" s="1843"/>
      <c r="H1" s="1844"/>
      <c r="I1" s="1844"/>
      <c r="J1" s="1844"/>
      <c r="K1" s="1845"/>
      <c r="L1" s="1845"/>
      <c r="M1" s="1845"/>
      <c r="N1" s="1845"/>
      <c r="O1" s="1845"/>
      <c r="P1" s="1845"/>
      <c r="Q1" s="1842"/>
      <c r="R1" s="1842"/>
    </row>
    <row r="2" spans="1:18" ht="15.75" customHeight="1">
      <c r="B2" s="1846" t="s">
        <v>178</v>
      </c>
      <c r="C2" s="125"/>
      <c r="D2" s="125"/>
      <c r="E2" s="125"/>
      <c r="F2" s="125"/>
      <c r="G2" s="125"/>
      <c r="H2" s="125"/>
      <c r="I2" s="125"/>
      <c r="J2" s="125"/>
      <c r="K2" s="125"/>
      <c r="L2" s="125"/>
      <c r="M2" s="125"/>
      <c r="N2" s="125"/>
      <c r="O2" s="125"/>
      <c r="P2" s="125"/>
    </row>
    <row r="3" spans="1:18" ht="12.75" customHeight="1">
      <c r="A3" s="1847" t="s">
        <v>222</v>
      </c>
      <c r="C3" s="1848"/>
      <c r="D3" s="1848"/>
      <c r="E3" s="1848"/>
      <c r="F3" s="1848"/>
      <c r="G3" s="1848"/>
      <c r="H3" s="1848"/>
      <c r="I3" s="1848"/>
      <c r="J3" s="1848"/>
      <c r="K3" s="1848"/>
      <c r="L3" s="1848"/>
      <c r="M3" s="1848"/>
      <c r="N3" s="1848"/>
      <c r="O3" s="1848"/>
      <c r="P3" s="1848"/>
    </row>
    <row r="4" spans="1:18" ht="12.75" customHeight="1">
      <c r="A4" s="1849" t="s">
        <v>813</v>
      </c>
      <c r="C4" s="1848"/>
      <c r="D4" s="1848"/>
      <c r="E4" s="1848"/>
      <c r="F4" s="1848"/>
      <c r="G4" s="1848"/>
      <c r="H4" s="1848"/>
      <c r="I4" s="1848"/>
      <c r="J4" s="1848"/>
      <c r="K4" s="1848"/>
      <c r="L4" s="1848"/>
      <c r="M4" s="1848"/>
      <c r="N4" s="1848"/>
      <c r="O4" s="1848"/>
      <c r="P4" s="1848"/>
    </row>
    <row r="5" spans="1:18" ht="12.75" customHeight="1">
      <c r="A5" s="1850" t="s">
        <v>2081</v>
      </c>
      <c r="B5" s="120"/>
      <c r="C5" s="1848"/>
      <c r="D5" s="1848"/>
      <c r="E5" s="1848"/>
      <c r="F5" s="1848"/>
      <c r="H5" s="1848"/>
      <c r="I5" s="1848"/>
      <c r="J5" s="1848"/>
      <c r="K5" s="1848"/>
      <c r="L5" s="1848"/>
      <c r="M5" s="1848"/>
      <c r="N5" s="1848"/>
      <c r="O5" s="1848"/>
      <c r="P5" s="1848"/>
    </row>
    <row r="6" spans="1:18" ht="3.6" customHeight="1">
      <c r="B6" s="115"/>
      <c r="C6" s="115"/>
      <c r="D6" s="115"/>
      <c r="E6" s="115"/>
      <c r="F6" s="115"/>
      <c r="G6" s="115"/>
      <c r="H6" s="115"/>
      <c r="I6" s="115"/>
      <c r="J6" s="115"/>
      <c r="K6" s="115"/>
      <c r="L6" s="115"/>
      <c r="M6" s="115"/>
      <c r="N6" s="115"/>
      <c r="O6" s="115"/>
      <c r="P6" s="115"/>
    </row>
    <row r="7" spans="1:18" ht="11.1" customHeight="1">
      <c r="B7" s="2285" t="s">
        <v>179</v>
      </c>
      <c r="C7" s="2280" t="s">
        <v>2142</v>
      </c>
      <c r="D7" s="2281"/>
      <c r="E7" s="2280" t="s">
        <v>180</v>
      </c>
      <c r="F7" s="2281"/>
      <c r="G7" s="2280" t="s">
        <v>181</v>
      </c>
      <c r="H7" s="2281"/>
      <c r="I7" s="2280" t="s">
        <v>182</v>
      </c>
      <c r="J7" s="2281"/>
      <c r="K7" s="2280" t="s">
        <v>183</v>
      </c>
      <c r="L7" s="2281"/>
      <c r="M7" s="2280" t="s">
        <v>184</v>
      </c>
      <c r="N7" s="2281"/>
      <c r="O7" s="2280" t="s">
        <v>185</v>
      </c>
      <c r="P7" s="2284"/>
    </row>
    <row r="8" spans="1:18" ht="9.9499999999999993" customHeight="1">
      <c r="B8" s="2286"/>
      <c r="C8" s="2282"/>
      <c r="D8" s="2283"/>
      <c r="E8" s="2282"/>
      <c r="F8" s="2283"/>
      <c r="G8" s="2282"/>
      <c r="H8" s="2283"/>
      <c r="I8" s="2282"/>
      <c r="J8" s="2283"/>
      <c r="K8" s="2282"/>
      <c r="L8" s="2283"/>
      <c r="M8" s="2282"/>
      <c r="N8" s="2283"/>
      <c r="O8" s="2282"/>
      <c r="P8" s="2262"/>
    </row>
    <row r="9" spans="1:18" ht="11.1" customHeight="1">
      <c r="B9" s="2286"/>
      <c r="C9" s="2258" t="s">
        <v>186</v>
      </c>
      <c r="D9" s="2258" t="s">
        <v>187</v>
      </c>
      <c r="E9" s="2258" t="s">
        <v>186</v>
      </c>
      <c r="F9" s="2258" t="s">
        <v>187</v>
      </c>
      <c r="G9" s="2258" t="s">
        <v>186</v>
      </c>
      <c r="H9" s="2258" t="s">
        <v>187</v>
      </c>
      <c r="I9" s="2258" t="s">
        <v>186</v>
      </c>
      <c r="J9" s="2258" t="s">
        <v>187</v>
      </c>
      <c r="K9" s="2258" t="s">
        <v>186</v>
      </c>
      <c r="L9" s="2258" t="s">
        <v>187</v>
      </c>
      <c r="M9" s="2258" t="s">
        <v>186</v>
      </c>
      <c r="N9" s="2258" t="s">
        <v>187</v>
      </c>
      <c r="O9" s="2258" t="s">
        <v>186</v>
      </c>
      <c r="P9" s="2261" t="s">
        <v>187</v>
      </c>
    </row>
    <row r="10" spans="1:18" ht="9.9499999999999993" customHeight="1">
      <c r="B10" s="2287"/>
      <c r="C10" s="2260"/>
      <c r="D10" s="2260"/>
      <c r="E10" s="2260"/>
      <c r="F10" s="2260"/>
      <c r="G10" s="2260"/>
      <c r="H10" s="2260"/>
      <c r="I10" s="2260"/>
      <c r="J10" s="2260"/>
      <c r="K10" s="2260"/>
      <c r="L10" s="2260"/>
      <c r="M10" s="2260"/>
      <c r="N10" s="2259"/>
      <c r="O10" s="2259"/>
      <c r="P10" s="2279"/>
    </row>
    <row r="11" spans="1:18" ht="3" customHeight="1">
      <c r="B11" s="1851"/>
      <c r="C11" s="115"/>
      <c r="D11" s="115"/>
      <c r="E11" s="115"/>
      <c r="F11" s="115"/>
      <c r="G11" s="115"/>
      <c r="H11" s="115"/>
      <c r="I11" s="115"/>
      <c r="J11" s="115"/>
      <c r="K11" s="115"/>
      <c r="L11" s="115"/>
      <c r="M11" s="115"/>
      <c r="N11" s="115"/>
      <c r="O11" s="115"/>
      <c r="P11" s="1852"/>
    </row>
    <row r="12" spans="1:18" ht="12.95" customHeight="1">
      <c r="B12" s="2235" t="s">
        <v>188</v>
      </c>
      <c r="C12" s="121"/>
      <c r="D12" s="121"/>
      <c r="E12" s="121"/>
      <c r="F12" s="121"/>
      <c r="G12" s="121"/>
      <c r="H12" s="121"/>
      <c r="I12" s="121"/>
      <c r="J12" s="121"/>
      <c r="K12" s="121"/>
      <c r="L12" s="121"/>
      <c r="M12" s="121"/>
      <c r="N12" s="121"/>
      <c r="O12" s="121"/>
      <c r="P12" s="1853"/>
    </row>
    <row r="13" spans="1:18" ht="3" customHeight="1">
      <c r="B13" s="1851"/>
      <c r="C13" s="115"/>
      <c r="D13" s="115"/>
      <c r="E13" s="115"/>
      <c r="F13" s="115"/>
      <c r="G13" s="115"/>
      <c r="H13" s="115"/>
      <c r="I13" s="115"/>
      <c r="J13" s="115"/>
      <c r="K13" s="115"/>
      <c r="L13" s="115"/>
      <c r="M13" s="115"/>
      <c r="N13" s="115"/>
      <c r="O13" s="115"/>
      <c r="P13" s="1852"/>
    </row>
    <row r="14" spans="1:18" ht="11.1" customHeight="1">
      <c r="B14" s="1854" t="s">
        <v>189</v>
      </c>
      <c r="C14" s="1855"/>
      <c r="D14" s="1855"/>
      <c r="E14" s="1855"/>
      <c r="F14" s="1855"/>
      <c r="G14" s="1855"/>
      <c r="H14" s="1855"/>
      <c r="I14" s="1855"/>
      <c r="J14" s="1855"/>
      <c r="K14" s="1855"/>
      <c r="L14" s="1855"/>
      <c r="M14" s="1855"/>
      <c r="N14" s="1855"/>
      <c r="O14" s="1855"/>
      <c r="P14" s="1856"/>
    </row>
    <row r="15" spans="1:18" ht="3" customHeight="1">
      <c r="B15" s="1851"/>
      <c r="C15" s="115"/>
      <c r="D15" s="115"/>
      <c r="E15" s="115"/>
      <c r="F15" s="115"/>
      <c r="G15" s="115"/>
      <c r="H15" s="115"/>
      <c r="I15" s="115"/>
      <c r="J15" s="115"/>
      <c r="K15" s="115"/>
      <c r="L15" s="115"/>
      <c r="M15" s="115"/>
      <c r="N15" s="115"/>
      <c r="O15" s="115"/>
      <c r="P15" s="1852"/>
    </row>
    <row r="16" spans="1:18" ht="8.1" customHeight="1">
      <c r="B16" s="1857" t="s">
        <v>190</v>
      </c>
      <c r="C16" s="127">
        <v>300.50900000000001</v>
      </c>
      <c r="D16" s="127">
        <v>285.14699999999999</v>
      </c>
      <c r="E16" s="127">
        <v>94.179000000000002</v>
      </c>
      <c r="F16" s="127">
        <v>87.471999999999994</v>
      </c>
      <c r="G16" s="127">
        <v>165.839</v>
      </c>
      <c r="H16" s="127">
        <v>193.11699999999999</v>
      </c>
      <c r="I16" s="127">
        <v>2.8119999999999998</v>
      </c>
      <c r="J16" s="127">
        <v>6.5149999999999997</v>
      </c>
      <c r="K16" s="127">
        <v>172.113</v>
      </c>
      <c r="L16" s="127">
        <v>197.107</v>
      </c>
      <c r="M16" s="127">
        <v>34.026000000000003</v>
      </c>
      <c r="N16" s="127">
        <v>28.966999999999999</v>
      </c>
      <c r="O16" s="1858">
        <v>769.47799999999995</v>
      </c>
      <c r="P16" s="1859">
        <v>798.32499999999993</v>
      </c>
      <c r="Q16" s="116"/>
    </row>
    <row r="17" spans="2:18" ht="8.1" customHeight="1">
      <c r="B17" s="1857" t="s">
        <v>191</v>
      </c>
      <c r="C17" s="127">
        <v>268.721</v>
      </c>
      <c r="D17" s="127">
        <v>267.57400000000001</v>
      </c>
      <c r="E17" s="127">
        <v>98.45</v>
      </c>
      <c r="F17" s="127">
        <v>87.679000000000002</v>
      </c>
      <c r="G17" s="127">
        <v>160.322</v>
      </c>
      <c r="H17" s="127">
        <v>175.46600000000001</v>
      </c>
      <c r="I17" s="127">
        <v>4.4820000000000002</v>
      </c>
      <c r="J17" s="127">
        <v>6.6219999999999999</v>
      </c>
      <c r="K17" s="127">
        <v>170.82</v>
      </c>
      <c r="L17" s="127">
        <v>179.88200000000001</v>
      </c>
      <c r="M17" s="127">
        <v>37.710999999999999</v>
      </c>
      <c r="N17" s="127">
        <v>37.5</v>
      </c>
      <c r="O17" s="1858">
        <v>740.50599999999986</v>
      </c>
      <c r="P17" s="1859">
        <v>754.72299999999996</v>
      </c>
    </row>
    <row r="18" spans="2:18" ht="8.1" customHeight="1">
      <c r="B18" s="1857" t="s">
        <v>192</v>
      </c>
      <c r="C18" s="127">
        <v>250.72200000000001</v>
      </c>
      <c r="D18" s="127">
        <v>279.93</v>
      </c>
      <c r="E18" s="127">
        <v>97.042000000000002</v>
      </c>
      <c r="F18" s="127">
        <v>96.641000000000005</v>
      </c>
      <c r="G18" s="127">
        <v>157.94300000000001</v>
      </c>
      <c r="H18" s="127">
        <v>164.65</v>
      </c>
      <c r="I18" s="127">
        <v>4.976</v>
      </c>
      <c r="J18" s="127">
        <v>7.4</v>
      </c>
      <c r="K18" s="127">
        <v>165.22</v>
      </c>
      <c r="L18" s="127">
        <v>177.90100000000001</v>
      </c>
      <c r="M18" s="127">
        <v>39.478999999999999</v>
      </c>
      <c r="N18" s="127">
        <v>42.11</v>
      </c>
      <c r="O18" s="1858">
        <v>715.38200000000006</v>
      </c>
      <c r="P18" s="1859">
        <v>768.63199999999995</v>
      </c>
    </row>
    <row r="19" spans="2:18" ht="3" customHeight="1">
      <c r="B19" s="1857" t="s">
        <v>193</v>
      </c>
      <c r="C19" s="127"/>
      <c r="D19" s="127"/>
      <c r="E19" s="127"/>
      <c r="F19" s="127"/>
      <c r="G19" s="127"/>
      <c r="H19" s="127"/>
      <c r="I19" s="127"/>
      <c r="J19" s="127"/>
      <c r="K19" s="127"/>
      <c r="L19" s="127"/>
      <c r="M19" s="127"/>
      <c r="N19" s="127"/>
      <c r="O19" s="1858"/>
      <c r="P19" s="1859"/>
    </row>
    <row r="20" spans="2:18" ht="8.1" customHeight="1">
      <c r="B20" s="1857" t="s">
        <v>194</v>
      </c>
      <c r="C20" s="127">
        <v>263.56799999999998</v>
      </c>
      <c r="D20" s="127">
        <v>289.39</v>
      </c>
      <c r="E20" s="127">
        <v>107.01900000000001</v>
      </c>
      <c r="F20" s="127">
        <v>99.599000000000004</v>
      </c>
      <c r="G20" s="127">
        <v>173.17099999999999</v>
      </c>
      <c r="H20" s="127">
        <v>166.73400000000001</v>
      </c>
      <c r="I20" s="127">
        <v>5.48</v>
      </c>
      <c r="J20" s="127">
        <v>8.65</v>
      </c>
      <c r="K20" s="127">
        <v>196.28299999999999</v>
      </c>
      <c r="L20" s="127">
        <v>196.375</v>
      </c>
      <c r="M20" s="127">
        <v>41.923000000000002</v>
      </c>
      <c r="N20" s="127">
        <v>43.15</v>
      </c>
      <c r="O20" s="1858">
        <v>787.44400000000007</v>
      </c>
      <c r="P20" s="1859">
        <v>803.89799999999991</v>
      </c>
    </row>
    <row r="21" spans="2:18" ht="8.1" customHeight="1">
      <c r="B21" s="1857" t="s">
        <v>195</v>
      </c>
      <c r="C21" s="127">
        <v>230.87100000000001</v>
      </c>
      <c r="D21" s="127">
        <v>253.422</v>
      </c>
      <c r="E21" s="127">
        <v>99.120999999999995</v>
      </c>
      <c r="F21" s="127">
        <v>89.165000000000006</v>
      </c>
      <c r="G21" s="127">
        <v>164.94900000000001</v>
      </c>
      <c r="H21" s="127">
        <v>152.98500000000001</v>
      </c>
      <c r="I21" s="127">
        <v>6.0570000000000004</v>
      </c>
      <c r="J21" s="127">
        <v>8.8219999999999992</v>
      </c>
      <c r="K21" s="127">
        <v>196.797</v>
      </c>
      <c r="L21" s="127">
        <v>174.88800000000001</v>
      </c>
      <c r="M21" s="127">
        <v>33.264000000000003</v>
      </c>
      <c r="N21" s="127">
        <v>36.332999999999998</v>
      </c>
      <c r="O21" s="1858">
        <v>731.05900000000008</v>
      </c>
      <c r="P21" s="1859">
        <v>715.61500000000001</v>
      </c>
    </row>
    <row r="22" spans="2:18" ht="8.1" customHeight="1">
      <c r="B22" s="1857" t="s">
        <v>196</v>
      </c>
      <c r="C22" s="127">
        <v>242.733</v>
      </c>
      <c r="D22" s="127">
        <v>279.38600000000002</v>
      </c>
      <c r="E22" s="127">
        <v>99.61</v>
      </c>
      <c r="F22" s="127">
        <v>97.385999999999996</v>
      </c>
      <c r="G22" s="127">
        <v>166.56200000000001</v>
      </c>
      <c r="H22" s="127">
        <v>162.47</v>
      </c>
      <c r="I22" s="127">
        <v>6.5</v>
      </c>
      <c r="J22" s="127">
        <v>9.5670000000000002</v>
      </c>
      <c r="K22" s="127">
        <v>200.05099999999999</v>
      </c>
      <c r="L22" s="127">
        <v>183.983</v>
      </c>
      <c r="M22" s="127">
        <v>30.831</v>
      </c>
      <c r="N22" s="127">
        <v>35.402000000000001</v>
      </c>
      <c r="O22" s="1858">
        <v>746.28699999999992</v>
      </c>
      <c r="P22" s="1859">
        <v>768.19400000000019</v>
      </c>
      <c r="Q22" s="116"/>
      <c r="R22" s="1842"/>
    </row>
    <row r="23" spans="2:18" ht="3" customHeight="1">
      <c r="B23" s="1857"/>
      <c r="C23" s="127"/>
      <c r="D23" s="127"/>
      <c r="E23" s="127"/>
      <c r="F23" s="127"/>
      <c r="G23" s="127"/>
      <c r="H23" s="127"/>
      <c r="I23" s="127"/>
      <c r="J23" s="127"/>
      <c r="K23" s="127"/>
      <c r="L23" s="127"/>
      <c r="M23" s="127"/>
      <c r="N23" s="127"/>
      <c r="O23" s="1858"/>
      <c r="P23" s="1859"/>
    </row>
    <row r="24" spans="2:18" ht="8.1" customHeight="1">
      <c r="B24" s="1857" t="s">
        <v>197</v>
      </c>
      <c r="C24" s="127">
        <v>253.589</v>
      </c>
      <c r="D24" s="127">
        <v>0</v>
      </c>
      <c r="E24" s="127">
        <v>106.898</v>
      </c>
      <c r="F24" s="127">
        <v>0</v>
      </c>
      <c r="G24" s="127">
        <v>180.172</v>
      </c>
      <c r="H24" s="127">
        <v>0</v>
      </c>
      <c r="I24" s="127">
        <v>6.6840000000000002</v>
      </c>
      <c r="J24" s="127">
        <v>0</v>
      </c>
      <c r="K24" s="127">
        <v>211.38399999999999</v>
      </c>
      <c r="L24" s="127">
        <v>0</v>
      </c>
      <c r="M24" s="127">
        <v>32.046999999999997</v>
      </c>
      <c r="N24" s="127">
        <v>0</v>
      </c>
      <c r="O24" s="1858">
        <v>790.774</v>
      </c>
      <c r="P24" s="1859">
        <v>0</v>
      </c>
      <c r="R24" s="155"/>
    </row>
    <row r="25" spans="2:18" ht="8.1" customHeight="1">
      <c r="B25" s="1857" t="s">
        <v>198</v>
      </c>
      <c r="C25" s="127">
        <v>225.72499999999999</v>
      </c>
      <c r="D25" s="127">
        <v>0</v>
      </c>
      <c r="E25" s="127">
        <v>90.736999999999995</v>
      </c>
      <c r="F25" s="127">
        <v>0</v>
      </c>
      <c r="G25" s="127">
        <v>153.209</v>
      </c>
      <c r="H25" s="127">
        <v>0</v>
      </c>
      <c r="I25" s="127">
        <v>5.8840000000000003</v>
      </c>
      <c r="J25" s="127">
        <v>0</v>
      </c>
      <c r="K25" s="127">
        <v>186.50800000000001</v>
      </c>
      <c r="L25" s="127">
        <v>0</v>
      </c>
      <c r="M25" s="127">
        <v>27.111999999999998</v>
      </c>
      <c r="N25" s="127">
        <v>0</v>
      </c>
      <c r="O25" s="1858">
        <v>689.17499999999995</v>
      </c>
      <c r="P25" s="1859">
        <v>0</v>
      </c>
      <c r="R25" s="155"/>
    </row>
    <row r="26" spans="2:18" ht="8.1" customHeight="1">
      <c r="B26" s="1857" t="s">
        <v>199</v>
      </c>
      <c r="C26" s="127">
        <v>243.81800000000001</v>
      </c>
      <c r="D26" s="127">
        <v>0</v>
      </c>
      <c r="E26" s="127">
        <v>92.137</v>
      </c>
      <c r="F26" s="127">
        <v>0</v>
      </c>
      <c r="G26" s="127">
        <v>161.863</v>
      </c>
      <c r="H26" s="127">
        <v>0</v>
      </c>
      <c r="I26" s="127">
        <v>6.2220000000000004</v>
      </c>
      <c r="J26" s="127">
        <v>0</v>
      </c>
      <c r="K26" s="127">
        <v>194.756</v>
      </c>
      <c r="L26" s="127">
        <v>0</v>
      </c>
      <c r="M26" s="127">
        <v>30.24</v>
      </c>
      <c r="N26" s="127">
        <v>0</v>
      </c>
      <c r="O26" s="1858">
        <v>729.03600000000006</v>
      </c>
      <c r="P26" s="1859">
        <v>0</v>
      </c>
      <c r="R26" s="155"/>
    </row>
    <row r="27" spans="2:18" ht="3" customHeight="1">
      <c r="B27" s="1857"/>
      <c r="C27" s="127"/>
      <c r="D27" s="127"/>
      <c r="E27" s="127"/>
      <c r="F27" s="127"/>
      <c r="G27" s="127"/>
      <c r="H27" s="127"/>
      <c r="I27" s="127"/>
      <c r="J27" s="127"/>
      <c r="K27" s="127"/>
      <c r="L27" s="127"/>
      <c r="M27" s="127"/>
      <c r="N27" s="127"/>
      <c r="O27" s="1858"/>
      <c r="P27" s="1859"/>
    </row>
    <row r="28" spans="2:18" ht="8.25" customHeight="1">
      <c r="B28" s="1857" t="s">
        <v>200</v>
      </c>
      <c r="C28" s="127">
        <v>254.42599999999999</v>
      </c>
      <c r="D28" s="127">
        <v>0</v>
      </c>
      <c r="E28" s="127">
        <v>95.834999999999994</v>
      </c>
      <c r="F28" s="127">
        <v>0</v>
      </c>
      <c r="G28" s="127">
        <v>165.67400000000001</v>
      </c>
      <c r="H28" s="127">
        <v>0</v>
      </c>
      <c r="I28" s="127">
        <v>6.5289999999999999</v>
      </c>
      <c r="J28" s="127">
        <v>0</v>
      </c>
      <c r="K28" s="127">
        <v>202.45</v>
      </c>
      <c r="L28" s="127">
        <v>0</v>
      </c>
      <c r="M28" s="127">
        <v>30.681999999999999</v>
      </c>
      <c r="N28" s="127">
        <v>0</v>
      </c>
      <c r="O28" s="1858">
        <v>755.596</v>
      </c>
      <c r="P28" s="1859">
        <v>0</v>
      </c>
      <c r="Q28" s="127"/>
      <c r="R28" s="116"/>
    </row>
    <row r="29" spans="2:18" ht="8.25" customHeight="1">
      <c r="B29" s="1857" t="s">
        <v>201</v>
      </c>
      <c r="C29" s="127">
        <v>266.50599999999997</v>
      </c>
      <c r="D29" s="127">
        <v>0</v>
      </c>
      <c r="E29" s="127">
        <v>92.045000000000002</v>
      </c>
      <c r="F29" s="127">
        <v>0</v>
      </c>
      <c r="G29" s="127">
        <v>165.30500000000001</v>
      </c>
      <c r="H29" s="127">
        <v>0</v>
      </c>
      <c r="I29" s="127">
        <v>6.258</v>
      </c>
      <c r="J29" s="127">
        <v>0</v>
      </c>
      <c r="K29" s="127">
        <v>195.81700000000001</v>
      </c>
      <c r="L29" s="127">
        <v>0</v>
      </c>
      <c r="M29" s="127">
        <v>30.21</v>
      </c>
      <c r="N29" s="127">
        <v>0</v>
      </c>
      <c r="O29" s="1858">
        <v>756.14100000000008</v>
      </c>
      <c r="P29" s="1859">
        <v>0</v>
      </c>
      <c r="Q29" s="127"/>
      <c r="R29" s="116"/>
    </row>
    <row r="30" spans="2:18" ht="7.5" customHeight="1">
      <c r="B30" s="1857" t="s">
        <v>202</v>
      </c>
      <c r="C30" s="127">
        <v>267.834</v>
      </c>
      <c r="D30" s="127">
        <v>0</v>
      </c>
      <c r="E30" s="127">
        <v>89.671999999999997</v>
      </c>
      <c r="F30" s="127">
        <v>0</v>
      </c>
      <c r="G30" s="127">
        <v>162.12100000000001</v>
      </c>
      <c r="H30" s="127">
        <v>0</v>
      </c>
      <c r="I30" s="127">
        <v>6.1539999999999999</v>
      </c>
      <c r="J30" s="127">
        <v>0</v>
      </c>
      <c r="K30" s="127">
        <v>183.83199999999999</v>
      </c>
      <c r="L30" s="127">
        <v>0</v>
      </c>
      <c r="M30" s="127">
        <v>27.125</v>
      </c>
      <c r="N30" s="127">
        <v>0</v>
      </c>
      <c r="O30" s="1858">
        <v>736.73799999999994</v>
      </c>
      <c r="P30" s="1859">
        <v>0</v>
      </c>
      <c r="Q30" s="127"/>
      <c r="R30" s="116"/>
    </row>
    <row r="31" spans="2:18" ht="3" customHeight="1">
      <c r="B31" s="1860"/>
      <c r="C31" s="135"/>
      <c r="D31" s="135"/>
      <c r="E31" s="135"/>
      <c r="F31" s="135"/>
      <c r="G31" s="135"/>
      <c r="H31" s="135"/>
      <c r="I31" s="135"/>
      <c r="J31" s="135" t="s">
        <v>176</v>
      </c>
      <c r="K31" s="135"/>
      <c r="L31" s="135"/>
      <c r="M31" s="135"/>
      <c r="N31" s="135"/>
      <c r="O31" s="136"/>
      <c r="P31" s="137"/>
    </row>
    <row r="32" spans="2:18" ht="3" customHeight="1">
      <c r="B32" s="1861"/>
      <c r="C32" s="127"/>
      <c r="D32" s="127"/>
      <c r="E32" s="127"/>
      <c r="F32" s="127"/>
      <c r="G32" s="127"/>
      <c r="H32" s="127"/>
      <c r="I32" s="127"/>
      <c r="J32" s="127"/>
      <c r="K32" s="127"/>
      <c r="L32" s="127"/>
      <c r="M32" s="127"/>
      <c r="N32" s="127"/>
      <c r="P32" s="118"/>
    </row>
    <row r="33" spans="2:18" ht="8.1" customHeight="1">
      <c r="B33" s="1861" t="s">
        <v>1039</v>
      </c>
      <c r="C33" s="127">
        <v>1557.124</v>
      </c>
      <c r="D33" s="141">
        <v>1654.8490000000002</v>
      </c>
      <c r="E33" s="127">
        <v>595.42100000000005</v>
      </c>
      <c r="F33" s="141">
        <v>557.94200000000001</v>
      </c>
      <c r="G33" s="127">
        <v>988.78600000000017</v>
      </c>
      <c r="H33" s="141">
        <v>1015.422</v>
      </c>
      <c r="I33" s="127">
        <v>30.307000000000002</v>
      </c>
      <c r="J33" s="141">
        <v>47.576000000000001</v>
      </c>
      <c r="K33" s="127">
        <v>1101.2840000000001</v>
      </c>
      <c r="L33" s="141">
        <v>1110.1360000000002</v>
      </c>
      <c r="M33" s="127">
        <v>217.23400000000001</v>
      </c>
      <c r="N33" s="141">
        <v>223.46199999999999</v>
      </c>
      <c r="O33" s="127">
        <v>4490.1559999999999</v>
      </c>
      <c r="P33" s="1862">
        <v>4609.3869999999997</v>
      </c>
      <c r="Q33" s="130"/>
      <c r="R33" s="146"/>
    </row>
    <row r="34" spans="2:18" ht="3" customHeight="1">
      <c r="B34" s="1860"/>
      <c r="C34" s="135"/>
      <c r="D34" s="135"/>
      <c r="E34" s="135"/>
      <c r="F34" s="135"/>
      <c r="G34" s="135"/>
      <c r="H34" s="135"/>
      <c r="I34" s="135"/>
      <c r="J34" s="1863"/>
      <c r="K34" s="135"/>
      <c r="L34" s="135"/>
      <c r="M34" s="135"/>
      <c r="N34" s="135"/>
      <c r="O34" s="135"/>
      <c r="P34" s="1864"/>
    </row>
    <row r="35" spans="2:18" ht="3" customHeight="1">
      <c r="B35" s="1851"/>
      <c r="C35" s="115"/>
      <c r="D35" s="115"/>
      <c r="E35" s="115"/>
      <c r="F35" s="115"/>
      <c r="G35" s="115"/>
      <c r="H35" s="115"/>
      <c r="I35" s="115"/>
      <c r="J35" s="115"/>
      <c r="K35" s="115"/>
      <c r="L35" s="115"/>
      <c r="M35" s="115"/>
      <c r="N35" s="115"/>
      <c r="O35" s="115"/>
      <c r="P35" s="1852"/>
    </row>
    <row r="36" spans="2:18" ht="12.95" customHeight="1">
      <c r="B36" s="2235" t="s">
        <v>203</v>
      </c>
      <c r="C36" s="121"/>
      <c r="D36" s="121"/>
      <c r="E36" s="121"/>
      <c r="F36" s="121"/>
      <c r="G36" s="121"/>
      <c r="H36" s="121"/>
      <c r="I36" s="121"/>
      <c r="J36" s="121"/>
      <c r="K36" s="121"/>
      <c r="L36" s="121"/>
      <c r="M36" s="121"/>
      <c r="N36" s="121"/>
      <c r="O36" s="121"/>
      <c r="P36" s="1853"/>
      <c r="R36" s="146"/>
    </row>
    <row r="37" spans="2:18" ht="3" customHeight="1">
      <c r="B37" s="1851"/>
      <c r="C37" s="115"/>
      <c r="D37" s="115"/>
      <c r="E37" s="115"/>
      <c r="F37" s="115"/>
      <c r="G37" s="115"/>
      <c r="H37" s="115"/>
      <c r="I37" s="115"/>
      <c r="J37" s="115"/>
      <c r="K37" s="115"/>
      <c r="L37" s="115"/>
      <c r="M37" s="115"/>
      <c r="N37" s="115"/>
      <c r="O37" s="115"/>
      <c r="P37" s="1852"/>
    </row>
    <row r="38" spans="2:18" ht="11.1" customHeight="1">
      <c r="B38" s="1854" t="s">
        <v>189</v>
      </c>
      <c r="C38" s="1855"/>
      <c r="D38" s="1855"/>
      <c r="E38" s="1855"/>
      <c r="F38" s="1855"/>
      <c r="G38" s="1855"/>
      <c r="H38" s="1855"/>
      <c r="I38" s="1855"/>
      <c r="J38" s="1855"/>
      <c r="K38" s="1855"/>
      <c r="L38" s="1855"/>
      <c r="M38" s="1855"/>
      <c r="N38" s="1855"/>
      <c r="O38" s="1855"/>
      <c r="P38" s="1856"/>
    </row>
    <row r="39" spans="2:18" ht="3" customHeight="1">
      <c r="B39" s="1851"/>
      <c r="C39" s="115"/>
      <c r="D39" s="115"/>
      <c r="E39" s="115"/>
      <c r="F39" s="115"/>
      <c r="G39" s="115"/>
      <c r="H39" s="115"/>
      <c r="I39" s="115"/>
      <c r="J39" s="115"/>
      <c r="K39" s="115"/>
      <c r="L39" s="115"/>
      <c r="M39" s="115"/>
      <c r="N39" s="115"/>
      <c r="O39" s="115"/>
      <c r="P39" s="1852"/>
    </row>
    <row r="40" spans="2:18" ht="8.1" customHeight="1">
      <c r="B40" s="1861" t="s">
        <v>169</v>
      </c>
      <c r="C40" s="127">
        <v>78.801000000000002</v>
      </c>
      <c r="D40" s="127">
        <v>76.108000000000004</v>
      </c>
      <c r="E40" s="127">
        <v>7.2729999999999997</v>
      </c>
      <c r="F40" s="127">
        <v>7.65</v>
      </c>
      <c r="G40" s="127">
        <v>20.193999999999999</v>
      </c>
      <c r="H40" s="127">
        <v>22.754000000000001</v>
      </c>
      <c r="I40" s="127">
        <v>0.91</v>
      </c>
      <c r="J40" s="127">
        <v>1.6950000000000001</v>
      </c>
      <c r="K40" s="127">
        <v>36.93</v>
      </c>
      <c r="L40" s="127">
        <v>46.195</v>
      </c>
      <c r="M40" s="127">
        <v>4.766</v>
      </c>
      <c r="N40" s="127">
        <v>3.9420000000000002</v>
      </c>
      <c r="O40" s="127">
        <v>148.874</v>
      </c>
      <c r="P40" s="1865">
        <v>158.34400000000002</v>
      </c>
    </row>
    <row r="41" spans="2:18" ht="8.1" customHeight="1">
      <c r="B41" s="1861" t="s">
        <v>204</v>
      </c>
      <c r="C41" s="127">
        <v>74.281000000000006</v>
      </c>
      <c r="D41" s="127">
        <v>74.394000000000005</v>
      </c>
      <c r="E41" s="127">
        <v>7.0350000000000001</v>
      </c>
      <c r="F41" s="127">
        <v>6.226</v>
      </c>
      <c r="G41" s="127">
        <v>20.030999999999999</v>
      </c>
      <c r="H41" s="127">
        <v>20.969000000000001</v>
      </c>
      <c r="I41" s="127">
        <v>1.3069999999999999</v>
      </c>
      <c r="J41" s="127">
        <v>1.5960000000000001</v>
      </c>
      <c r="K41" s="127">
        <v>35.671999999999997</v>
      </c>
      <c r="L41" s="127">
        <v>40.640999999999998</v>
      </c>
      <c r="M41" s="127">
        <v>4.6589999999999998</v>
      </c>
      <c r="N41" s="127">
        <v>4.2439999999999998</v>
      </c>
      <c r="O41" s="127">
        <v>142.98500000000001</v>
      </c>
      <c r="P41" s="1865">
        <v>148.07</v>
      </c>
    </row>
    <row r="42" spans="2:18" ht="8.1" customHeight="1">
      <c r="B42" s="1861" t="s">
        <v>205</v>
      </c>
      <c r="C42" s="127">
        <v>68.754000000000005</v>
      </c>
      <c r="D42" s="127">
        <v>82.097999999999999</v>
      </c>
      <c r="E42" s="127">
        <v>6.4790000000000001</v>
      </c>
      <c r="F42" s="127">
        <v>6.6680000000000001</v>
      </c>
      <c r="G42" s="127">
        <v>19.585000000000001</v>
      </c>
      <c r="H42" s="127">
        <v>21.25</v>
      </c>
      <c r="I42" s="127">
        <v>1.5349999999999999</v>
      </c>
      <c r="J42" s="127">
        <v>1.7749999999999999</v>
      </c>
      <c r="K42" s="127">
        <v>35.130000000000003</v>
      </c>
      <c r="L42" s="127">
        <v>40.512999999999998</v>
      </c>
      <c r="M42" s="127">
        <v>3.923</v>
      </c>
      <c r="N42" s="127">
        <v>4.3049999999999997</v>
      </c>
      <c r="O42" s="127">
        <v>135.40600000000001</v>
      </c>
      <c r="P42" s="1865">
        <v>156.60900000000001</v>
      </c>
    </row>
    <row r="43" spans="2:18" ht="3" customHeight="1">
      <c r="B43" s="1861" t="s">
        <v>193</v>
      </c>
      <c r="C43" s="127"/>
      <c r="D43" s="127"/>
      <c r="E43" s="127"/>
      <c r="F43" s="127"/>
      <c r="G43" s="127"/>
      <c r="H43" s="127"/>
      <c r="I43" s="127"/>
      <c r="J43" s="127"/>
      <c r="K43" s="127"/>
      <c r="L43" s="127"/>
      <c r="M43" s="127"/>
      <c r="N43" s="127"/>
      <c r="O43" s="127"/>
      <c r="P43" s="1865"/>
    </row>
    <row r="44" spans="2:18" ht="8.1" customHeight="1">
      <c r="B44" s="1857" t="s">
        <v>194</v>
      </c>
      <c r="C44" s="127">
        <v>74.486000000000004</v>
      </c>
      <c r="D44" s="127">
        <v>79.923000000000002</v>
      </c>
      <c r="E44" s="127">
        <v>7.0439999999999996</v>
      </c>
      <c r="F44" s="127">
        <v>7.1040000000000001</v>
      </c>
      <c r="G44" s="127">
        <v>21.265999999999998</v>
      </c>
      <c r="H44" s="127">
        <v>22.562999999999999</v>
      </c>
      <c r="I44" s="127">
        <v>1.726</v>
      </c>
      <c r="J44" s="127">
        <v>2.0150000000000001</v>
      </c>
      <c r="K44" s="127">
        <v>40.03</v>
      </c>
      <c r="L44" s="127">
        <v>43.725999999999999</v>
      </c>
      <c r="M44" s="127">
        <v>4.2240000000000002</v>
      </c>
      <c r="N44" s="127">
        <v>4.1189999999999998</v>
      </c>
      <c r="O44" s="127">
        <v>148.77599999999998</v>
      </c>
      <c r="P44" s="1865">
        <v>159.45000000000002</v>
      </c>
    </row>
    <row r="45" spans="2:18" ht="8.1" customHeight="1">
      <c r="B45" s="1857" t="s">
        <v>195</v>
      </c>
      <c r="C45" s="127">
        <v>68.45</v>
      </c>
      <c r="D45" s="127">
        <v>74.040999999999997</v>
      </c>
      <c r="E45" s="127">
        <v>7.1040000000000001</v>
      </c>
      <c r="F45" s="127">
        <v>6.2309999999999999</v>
      </c>
      <c r="G45" s="127">
        <v>20.869</v>
      </c>
      <c r="H45" s="127">
        <v>19.193000000000001</v>
      </c>
      <c r="I45" s="127">
        <v>1.7070000000000001</v>
      </c>
      <c r="J45" s="127">
        <v>1.867</v>
      </c>
      <c r="K45" s="127">
        <v>38.402999999999999</v>
      </c>
      <c r="L45" s="127">
        <v>42.378999999999998</v>
      </c>
      <c r="M45" s="127">
        <v>3.968</v>
      </c>
      <c r="N45" s="127">
        <v>3.3980000000000001</v>
      </c>
      <c r="O45" s="127">
        <v>140.50099999999998</v>
      </c>
      <c r="P45" s="1865">
        <v>147.10899999999998</v>
      </c>
    </row>
    <row r="46" spans="2:18" ht="8.1" customHeight="1">
      <c r="B46" s="1857" t="s">
        <v>206</v>
      </c>
      <c r="C46" s="127">
        <v>62.526000000000003</v>
      </c>
      <c r="D46" s="127">
        <v>82.424000000000007</v>
      </c>
      <c r="E46" s="127">
        <v>7.6120000000000001</v>
      </c>
      <c r="F46" s="127">
        <v>6.9139999999999997</v>
      </c>
      <c r="G46" s="127">
        <v>20.489000000000001</v>
      </c>
      <c r="H46" s="127">
        <v>21.516999999999999</v>
      </c>
      <c r="I46" s="127">
        <v>1.431</v>
      </c>
      <c r="J46" s="127">
        <v>1.883</v>
      </c>
      <c r="K46" s="127">
        <v>42.395000000000003</v>
      </c>
      <c r="L46" s="127">
        <v>39.756999999999998</v>
      </c>
      <c r="M46" s="127">
        <v>3.8940000000000001</v>
      </c>
      <c r="N46" s="127">
        <v>3.7330000000000001</v>
      </c>
      <c r="O46" s="127">
        <v>138.34700000000001</v>
      </c>
      <c r="P46" s="1865">
        <v>156.22800000000001</v>
      </c>
    </row>
    <row r="47" spans="2:18" ht="3" customHeight="1">
      <c r="B47" s="1861" t="s">
        <v>193</v>
      </c>
      <c r="C47" s="127"/>
      <c r="D47" s="127"/>
      <c r="E47" s="127"/>
      <c r="F47" s="127"/>
      <c r="G47" s="127"/>
      <c r="H47" s="127"/>
      <c r="I47" s="127"/>
      <c r="J47" s="127"/>
      <c r="K47" s="127"/>
      <c r="L47" s="127"/>
      <c r="M47" s="127"/>
      <c r="N47" s="127"/>
      <c r="O47" s="127"/>
      <c r="P47" s="1865"/>
    </row>
    <row r="48" spans="2:18" ht="8.1" customHeight="1">
      <c r="B48" s="1861" t="s">
        <v>207</v>
      </c>
      <c r="C48" s="127">
        <v>70.954999999999998</v>
      </c>
      <c r="D48" s="127">
        <v>0</v>
      </c>
      <c r="E48" s="127">
        <v>7.6779999999999999</v>
      </c>
      <c r="F48" s="127">
        <v>0</v>
      </c>
      <c r="G48" s="127">
        <v>21.51</v>
      </c>
      <c r="H48" s="127">
        <v>0</v>
      </c>
      <c r="I48" s="127">
        <v>1.516</v>
      </c>
      <c r="J48" s="127">
        <v>0</v>
      </c>
      <c r="K48" s="127">
        <v>40.768999999999998</v>
      </c>
      <c r="L48" s="127">
        <v>0</v>
      </c>
      <c r="M48" s="127">
        <v>4.29</v>
      </c>
      <c r="N48" s="127">
        <v>0</v>
      </c>
      <c r="O48" s="127">
        <v>146.71799999999999</v>
      </c>
      <c r="P48" s="1865">
        <v>0</v>
      </c>
    </row>
    <row r="49" spans="2:21" ht="8.1" customHeight="1">
      <c r="B49" s="1861" t="s">
        <v>208</v>
      </c>
      <c r="C49" s="127">
        <v>60.177999999999997</v>
      </c>
      <c r="D49" s="127">
        <v>0</v>
      </c>
      <c r="E49" s="127">
        <v>6.3810000000000002</v>
      </c>
      <c r="F49" s="127">
        <v>0</v>
      </c>
      <c r="G49" s="127">
        <v>17.876999999999999</v>
      </c>
      <c r="H49" s="127">
        <v>0</v>
      </c>
      <c r="I49" s="127">
        <v>1.54</v>
      </c>
      <c r="J49" s="127">
        <v>0</v>
      </c>
      <c r="K49" s="127">
        <v>39.036999999999999</v>
      </c>
      <c r="L49" s="127">
        <v>0</v>
      </c>
      <c r="M49" s="127">
        <v>3.4009999999999998</v>
      </c>
      <c r="N49" s="127">
        <v>0</v>
      </c>
      <c r="O49" s="127">
        <v>128.41400000000002</v>
      </c>
      <c r="P49" s="1865">
        <v>0</v>
      </c>
    </row>
    <row r="50" spans="2:21" ht="8.1" customHeight="1">
      <c r="B50" s="1861" t="s">
        <v>166</v>
      </c>
      <c r="C50" s="127">
        <v>67.373000000000005</v>
      </c>
      <c r="D50" s="127">
        <v>0</v>
      </c>
      <c r="E50" s="127">
        <v>6.0860000000000003</v>
      </c>
      <c r="F50" s="127">
        <v>0</v>
      </c>
      <c r="G50" s="127">
        <v>18.771000000000001</v>
      </c>
      <c r="H50" s="127">
        <v>0</v>
      </c>
      <c r="I50" s="127">
        <v>1.887</v>
      </c>
      <c r="J50" s="127">
        <v>0</v>
      </c>
      <c r="K50" s="127">
        <v>45.838000000000001</v>
      </c>
      <c r="L50" s="127">
        <v>0</v>
      </c>
      <c r="M50" s="127">
        <v>3.6709999999999998</v>
      </c>
      <c r="N50" s="127">
        <v>0</v>
      </c>
      <c r="O50" s="127">
        <v>143.626</v>
      </c>
      <c r="P50" s="1865">
        <v>0</v>
      </c>
    </row>
    <row r="51" spans="2:21" ht="3" customHeight="1">
      <c r="B51" s="1861" t="s">
        <v>193</v>
      </c>
      <c r="C51" s="127"/>
      <c r="D51" s="127"/>
      <c r="E51" s="127"/>
      <c r="F51" s="127"/>
      <c r="G51" s="127"/>
      <c r="H51" s="127"/>
      <c r="I51" s="127"/>
      <c r="J51" s="127"/>
      <c r="K51" s="127"/>
      <c r="L51" s="127"/>
      <c r="M51" s="127"/>
      <c r="N51" s="127"/>
      <c r="O51" s="127"/>
      <c r="P51" s="1865"/>
    </row>
    <row r="52" spans="2:21" ht="8.1" customHeight="1">
      <c r="B52" s="1861" t="s">
        <v>167</v>
      </c>
      <c r="C52" s="127">
        <v>71.852999999999994</v>
      </c>
      <c r="D52" s="127">
        <v>0</v>
      </c>
      <c r="E52" s="127">
        <v>7.109</v>
      </c>
      <c r="F52" s="127">
        <v>0</v>
      </c>
      <c r="G52" s="127">
        <v>19.693999999999999</v>
      </c>
      <c r="H52" s="127">
        <v>0</v>
      </c>
      <c r="I52" s="127">
        <v>1.863</v>
      </c>
      <c r="J52" s="127">
        <v>0</v>
      </c>
      <c r="K52" s="127">
        <v>44.781999999999996</v>
      </c>
      <c r="L52" s="127">
        <v>0</v>
      </c>
      <c r="M52" s="127">
        <v>3.2429999999999999</v>
      </c>
      <c r="N52" s="127">
        <v>0</v>
      </c>
      <c r="O52" s="127">
        <v>148.54399999999998</v>
      </c>
      <c r="P52" s="1865">
        <v>0</v>
      </c>
    </row>
    <row r="53" spans="2:21" ht="8.1" customHeight="1">
      <c r="B53" s="1861" t="s">
        <v>168</v>
      </c>
      <c r="C53" s="127">
        <v>70.409000000000006</v>
      </c>
      <c r="D53" s="127">
        <v>0</v>
      </c>
      <c r="E53" s="127">
        <v>6.4290000000000003</v>
      </c>
      <c r="F53" s="127">
        <v>0</v>
      </c>
      <c r="G53" s="127">
        <v>18.791</v>
      </c>
      <c r="H53" s="127">
        <v>0</v>
      </c>
      <c r="I53" s="127">
        <v>1.577</v>
      </c>
      <c r="J53" s="127">
        <v>0</v>
      </c>
      <c r="K53" s="127">
        <v>42.555999999999997</v>
      </c>
      <c r="L53" s="127">
        <v>0</v>
      </c>
      <c r="M53" s="127">
        <v>3.1850000000000001</v>
      </c>
      <c r="N53" s="127">
        <v>0</v>
      </c>
      <c r="O53" s="127">
        <v>142.947</v>
      </c>
      <c r="P53" s="1865">
        <v>0</v>
      </c>
    </row>
    <row r="54" spans="2:21" ht="8.1" customHeight="1">
      <c r="B54" s="1857" t="s">
        <v>202</v>
      </c>
      <c r="C54" s="127">
        <v>71.605000000000004</v>
      </c>
      <c r="D54" s="127">
        <v>0</v>
      </c>
      <c r="E54" s="127">
        <v>6.3639999999999999</v>
      </c>
      <c r="F54" s="127">
        <v>0</v>
      </c>
      <c r="G54" s="127">
        <v>19.195</v>
      </c>
      <c r="H54" s="127">
        <v>0</v>
      </c>
      <c r="I54" s="127">
        <v>1.51</v>
      </c>
      <c r="J54" s="127">
        <v>0</v>
      </c>
      <c r="K54" s="127">
        <v>42.238</v>
      </c>
      <c r="L54" s="127">
        <v>0</v>
      </c>
      <c r="M54" s="127">
        <v>3.4660000000000002</v>
      </c>
      <c r="N54" s="127">
        <v>0</v>
      </c>
      <c r="O54" s="127">
        <v>144.37800000000004</v>
      </c>
      <c r="P54" s="1865">
        <v>0</v>
      </c>
    </row>
    <row r="55" spans="2:21" ht="3" customHeight="1">
      <c r="B55" s="1860"/>
      <c r="C55" s="135"/>
      <c r="D55" s="135"/>
      <c r="E55" s="135"/>
      <c r="F55" s="135"/>
      <c r="G55" s="135"/>
      <c r="H55" s="135"/>
      <c r="I55" s="135"/>
      <c r="J55" s="135"/>
      <c r="K55" s="135"/>
      <c r="L55" s="135"/>
      <c r="M55" s="135"/>
      <c r="N55" s="135"/>
      <c r="O55" s="135"/>
      <c r="P55" s="1864"/>
      <c r="T55" s="1842"/>
      <c r="U55" s="1842"/>
    </row>
    <row r="56" spans="2:21" ht="3" customHeight="1">
      <c r="B56" s="1861"/>
      <c r="C56" s="127"/>
      <c r="D56" s="127"/>
      <c r="E56" s="127"/>
      <c r="F56" s="127"/>
      <c r="G56" s="127"/>
      <c r="H56" s="127"/>
      <c r="I56" s="127"/>
      <c r="J56" s="127"/>
      <c r="K56" s="127"/>
      <c r="L56" s="127"/>
      <c r="M56" s="127"/>
      <c r="N56" s="127"/>
      <c r="O56" s="127"/>
      <c r="P56" s="1865"/>
      <c r="T56" s="1842"/>
      <c r="U56" s="1842"/>
    </row>
    <row r="57" spans="2:21" ht="8.1" customHeight="1">
      <c r="B57" s="1861" t="s">
        <v>1039</v>
      </c>
      <c r="C57" s="127">
        <v>427.298</v>
      </c>
      <c r="D57" s="141">
        <v>468.98800000000006</v>
      </c>
      <c r="E57" s="127">
        <v>42.547000000000004</v>
      </c>
      <c r="F57" s="141">
        <v>40.792999999999999</v>
      </c>
      <c r="G57" s="127">
        <v>122.434</v>
      </c>
      <c r="H57" s="141">
        <v>128.24600000000001</v>
      </c>
      <c r="I57" s="127">
        <v>8.6159999999999997</v>
      </c>
      <c r="J57" s="141">
        <v>10.831</v>
      </c>
      <c r="K57" s="127">
        <v>228.56</v>
      </c>
      <c r="L57" s="141">
        <v>253.21099999999998</v>
      </c>
      <c r="M57" s="127">
        <v>25.434000000000005</v>
      </c>
      <c r="N57" s="141">
        <v>23.741</v>
      </c>
      <c r="O57" s="127">
        <v>854.88900000000001</v>
      </c>
      <c r="P57" s="1862">
        <v>925.81000000000017</v>
      </c>
      <c r="T57" s="1842"/>
      <c r="U57" s="1842"/>
    </row>
    <row r="58" spans="2:21" ht="3" customHeight="1">
      <c r="B58" s="1860"/>
      <c r="C58" s="135"/>
      <c r="D58" s="135"/>
      <c r="E58" s="135"/>
      <c r="F58" s="135"/>
      <c r="G58" s="135"/>
      <c r="H58" s="135"/>
      <c r="I58" s="135"/>
      <c r="J58" s="135"/>
      <c r="K58" s="135"/>
      <c r="L58" s="135"/>
      <c r="M58" s="135"/>
      <c r="N58" s="135"/>
      <c r="O58" s="135"/>
      <c r="P58" s="1864"/>
      <c r="T58" s="1842"/>
      <c r="U58" s="1842"/>
    </row>
    <row r="59" spans="2:21" ht="3" customHeight="1">
      <c r="B59" s="1851"/>
      <c r="C59" s="115"/>
      <c r="D59" s="115"/>
      <c r="E59" s="115"/>
      <c r="F59" s="115"/>
      <c r="G59" s="115"/>
      <c r="H59" s="115"/>
      <c r="I59" s="115"/>
      <c r="J59" s="115"/>
      <c r="K59" s="115"/>
      <c r="L59" s="115"/>
      <c r="M59" s="115"/>
      <c r="N59" s="115"/>
      <c r="O59" s="115"/>
      <c r="P59" s="1852"/>
      <c r="T59" s="1842"/>
    </row>
    <row r="60" spans="2:21" ht="12.95" customHeight="1">
      <c r="B60" s="119" t="s">
        <v>164</v>
      </c>
      <c r="C60" s="121"/>
      <c r="D60" s="121"/>
      <c r="E60" s="121"/>
      <c r="F60" s="121"/>
      <c r="G60" s="121"/>
      <c r="H60" s="121"/>
      <c r="I60" s="121"/>
      <c r="J60" s="121"/>
      <c r="K60" s="121"/>
      <c r="L60" s="121"/>
      <c r="M60" s="121"/>
      <c r="N60" s="121"/>
      <c r="O60" s="121"/>
      <c r="P60" s="1853"/>
      <c r="T60" s="1842"/>
      <c r="U60" s="1842"/>
    </row>
    <row r="61" spans="2:21" ht="3" customHeight="1">
      <c r="B61" s="1851"/>
      <c r="C61" s="115"/>
      <c r="D61" s="115"/>
      <c r="E61" s="115"/>
      <c r="F61" s="115"/>
      <c r="G61" s="115"/>
      <c r="H61" s="115"/>
      <c r="I61" s="115"/>
      <c r="J61" s="115"/>
      <c r="K61" s="115"/>
      <c r="L61" s="115"/>
      <c r="M61" s="115"/>
      <c r="N61" s="115"/>
      <c r="O61" s="115"/>
      <c r="P61" s="1852"/>
    </row>
    <row r="62" spans="2:21" ht="11.1" customHeight="1">
      <c r="B62" s="1854" t="s">
        <v>189</v>
      </c>
      <c r="C62" s="1855"/>
      <c r="D62" s="1855"/>
      <c r="E62" s="1855"/>
      <c r="F62" s="1855"/>
      <c r="G62" s="1855"/>
      <c r="H62" s="1855"/>
      <c r="I62" s="1855"/>
      <c r="J62" s="1855"/>
      <c r="K62" s="1855"/>
      <c r="L62" s="1855"/>
      <c r="M62" s="1855"/>
      <c r="N62" s="1855"/>
      <c r="O62" s="1855"/>
      <c r="P62" s="1856"/>
    </row>
    <row r="63" spans="2:21" ht="3" customHeight="1">
      <c r="B63" s="1851"/>
      <c r="C63" s="115"/>
      <c r="D63" s="115"/>
      <c r="E63" s="115"/>
      <c r="F63" s="115"/>
      <c r="G63" s="115"/>
      <c r="H63" s="115"/>
      <c r="I63" s="115"/>
      <c r="J63" s="115"/>
      <c r="K63" s="115"/>
      <c r="L63" s="115"/>
      <c r="M63" s="115"/>
      <c r="N63" s="115"/>
      <c r="O63" s="115"/>
      <c r="P63" s="1852"/>
    </row>
    <row r="64" spans="2:21" ht="8.1" customHeight="1">
      <c r="B64" s="1857" t="s">
        <v>190</v>
      </c>
      <c r="C64" s="127">
        <v>379.31</v>
      </c>
      <c r="D64" s="127">
        <v>361.255</v>
      </c>
      <c r="E64" s="127">
        <v>101.452</v>
      </c>
      <c r="F64" s="127">
        <v>95.122</v>
      </c>
      <c r="G64" s="127">
        <v>186.03299999999999</v>
      </c>
      <c r="H64" s="127">
        <v>215.87100000000001</v>
      </c>
      <c r="I64" s="127">
        <v>3.722</v>
      </c>
      <c r="J64" s="127">
        <v>8.2100000000000009</v>
      </c>
      <c r="K64" s="127">
        <v>209.04300000000001</v>
      </c>
      <c r="L64" s="127">
        <v>243.30199999999999</v>
      </c>
      <c r="M64" s="127">
        <v>38.792000000000002</v>
      </c>
      <c r="N64" s="127">
        <v>32.908999999999999</v>
      </c>
      <c r="O64" s="127">
        <v>918.35199999999998</v>
      </c>
      <c r="P64" s="1865">
        <v>956.6690000000001</v>
      </c>
      <c r="Q64" s="116"/>
    </row>
    <row r="65" spans="2:19" ht="8.1" customHeight="1">
      <c r="B65" s="1857" t="s">
        <v>191</v>
      </c>
      <c r="C65" s="127">
        <v>343.00200000000001</v>
      </c>
      <c r="D65" s="127">
        <v>341.96800000000002</v>
      </c>
      <c r="E65" s="127">
        <v>105.485</v>
      </c>
      <c r="F65" s="127">
        <v>93.905000000000001</v>
      </c>
      <c r="G65" s="127">
        <v>180.35300000000001</v>
      </c>
      <c r="H65" s="127">
        <v>196.435</v>
      </c>
      <c r="I65" s="127">
        <v>5.7889999999999997</v>
      </c>
      <c r="J65" s="127">
        <v>8.218</v>
      </c>
      <c r="K65" s="127">
        <v>206.49199999999999</v>
      </c>
      <c r="L65" s="127">
        <v>220.523</v>
      </c>
      <c r="M65" s="127">
        <v>42.37</v>
      </c>
      <c r="N65" s="127">
        <v>41.744</v>
      </c>
      <c r="O65" s="127">
        <v>883.49099999999999</v>
      </c>
      <c r="P65" s="1865">
        <v>902.79300000000001</v>
      </c>
    </row>
    <row r="66" spans="2:19" ht="8.1" customHeight="1">
      <c r="B66" s="1857" t="s">
        <v>192</v>
      </c>
      <c r="C66" s="127">
        <v>319.476</v>
      </c>
      <c r="D66" s="127">
        <v>362.02800000000002</v>
      </c>
      <c r="E66" s="127">
        <v>103.521</v>
      </c>
      <c r="F66" s="127">
        <v>103.309</v>
      </c>
      <c r="G66" s="127">
        <v>177.52799999999999</v>
      </c>
      <c r="H66" s="127">
        <v>185.9</v>
      </c>
      <c r="I66" s="127">
        <v>6.5110000000000001</v>
      </c>
      <c r="J66" s="127">
        <v>9.1750000000000007</v>
      </c>
      <c r="K66" s="127">
        <v>200.35</v>
      </c>
      <c r="L66" s="127">
        <v>218.41399999999999</v>
      </c>
      <c r="M66" s="127">
        <v>43.402000000000001</v>
      </c>
      <c r="N66" s="127">
        <v>46.414999999999999</v>
      </c>
      <c r="O66" s="127">
        <v>850.78800000000001</v>
      </c>
      <c r="P66" s="1865">
        <v>925.24099999999987</v>
      </c>
      <c r="Q66" s="116"/>
    </row>
    <row r="67" spans="2:19" ht="3" customHeight="1">
      <c r="B67" s="1857" t="s">
        <v>193</v>
      </c>
      <c r="C67" s="127"/>
      <c r="D67" s="127"/>
      <c r="E67" s="127"/>
      <c r="F67" s="127"/>
      <c r="G67" s="127"/>
      <c r="H67" s="127"/>
      <c r="I67" s="127"/>
      <c r="J67" s="127"/>
      <c r="K67" s="127"/>
      <c r="L67" s="127"/>
      <c r="M67" s="127"/>
      <c r="N67" s="127"/>
      <c r="O67" s="127"/>
      <c r="P67" s="1865"/>
    </row>
    <row r="68" spans="2:19" ht="8.1" customHeight="1">
      <c r="B68" s="1857" t="s">
        <v>194</v>
      </c>
      <c r="C68" s="127">
        <v>338.05399999999997</v>
      </c>
      <c r="D68" s="127">
        <v>369.31299999999999</v>
      </c>
      <c r="E68" s="127">
        <v>114.063</v>
      </c>
      <c r="F68" s="127">
        <v>106.703</v>
      </c>
      <c r="G68" s="127">
        <v>194.43700000000001</v>
      </c>
      <c r="H68" s="127">
        <v>189.297</v>
      </c>
      <c r="I68" s="127">
        <v>7.2060000000000004</v>
      </c>
      <c r="J68" s="127">
        <v>10.664999999999999</v>
      </c>
      <c r="K68" s="127">
        <v>236.31299999999999</v>
      </c>
      <c r="L68" s="127">
        <v>240.101</v>
      </c>
      <c r="M68" s="127">
        <v>46.146999999999998</v>
      </c>
      <c r="N68" s="127">
        <v>47.268999999999998</v>
      </c>
      <c r="O68" s="127">
        <v>936.22</v>
      </c>
      <c r="P68" s="1865">
        <v>963.34799999999996</v>
      </c>
    </row>
    <row r="69" spans="2:19" ht="8.1" customHeight="1">
      <c r="B69" s="1857" t="s">
        <v>195</v>
      </c>
      <c r="C69" s="127">
        <v>299.32100000000003</v>
      </c>
      <c r="D69" s="127">
        <v>327.46300000000002</v>
      </c>
      <c r="E69" s="127">
        <v>106.22499999999999</v>
      </c>
      <c r="F69" s="127">
        <v>95.396000000000001</v>
      </c>
      <c r="G69" s="127">
        <v>185.81800000000001</v>
      </c>
      <c r="H69" s="127">
        <v>172.178</v>
      </c>
      <c r="I69" s="127">
        <v>7.7640000000000002</v>
      </c>
      <c r="J69" s="127">
        <v>10.689</v>
      </c>
      <c r="K69" s="127">
        <v>235.2</v>
      </c>
      <c r="L69" s="127">
        <v>217.267</v>
      </c>
      <c r="M69" s="127">
        <v>37.231999999999999</v>
      </c>
      <c r="N69" s="127">
        <v>39.731000000000002</v>
      </c>
      <c r="O69" s="127">
        <v>871.56</v>
      </c>
      <c r="P69" s="1865">
        <v>862.72399999999993</v>
      </c>
      <c r="R69" s="127"/>
    </row>
    <row r="70" spans="2:19" ht="8.1" customHeight="1">
      <c r="B70" s="1857" t="s">
        <v>206</v>
      </c>
      <c r="C70" s="127">
        <v>305.25900000000001</v>
      </c>
      <c r="D70" s="127">
        <v>361.81</v>
      </c>
      <c r="E70" s="127">
        <v>107.22199999999999</v>
      </c>
      <c r="F70" s="127">
        <v>104.3</v>
      </c>
      <c r="G70" s="127">
        <v>187.05099999999999</v>
      </c>
      <c r="H70" s="127">
        <v>183.98699999999999</v>
      </c>
      <c r="I70" s="127">
        <v>7.931</v>
      </c>
      <c r="J70" s="127">
        <v>11.45</v>
      </c>
      <c r="K70" s="127">
        <v>242.446</v>
      </c>
      <c r="L70" s="127">
        <v>223.74</v>
      </c>
      <c r="M70" s="127">
        <v>34.725000000000001</v>
      </c>
      <c r="N70" s="127">
        <v>39.134999999999998</v>
      </c>
      <c r="O70" s="127">
        <v>884.63400000000001</v>
      </c>
      <c r="P70" s="1865">
        <v>924.42200000000003</v>
      </c>
      <c r="R70" s="127"/>
    </row>
    <row r="71" spans="2:19" ht="3" customHeight="1">
      <c r="B71" s="1857"/>
      <c r="C71" s="127"/>
      <c r="D71" s="127"/>
      <c r="E71" s="127"/>
      <c r="F71" s="127"/>
      <c r="G71" s="127"/>
      <c r="H71" s="127"/>
      <c r="I71" s="127"/>
      <c r="J71" s="127"/>
      <c r="K71" s="127"/>
      <c r="L71" s="127"/>
      <c r="M71" s="127"/>
      <c r="N71" s="127"/>
      <c r="O71" s="127"/>
      <c r="P71" s="1865"/>
    </row>
    <row r="72" spans="2:19" ht="8.1" customHeight="1">
      <c r="B72" s="1857" t="s">
        <v>209</v>
      </c>
      <c r="C72" s="127">
        <v>324.54399999999998</v>
      </c>
      <c r="D72" s="127">
        <v>0</v>
      </c>
      <c r="E72" s="127">
        <v>114.57599999999999</v>
      </c>
      <c r="F72" s="127">
        <v>0</v>
      </c>
      <c r="G72" s="127">
        <v>201.68199999999999</v>
      </c>
      <c r="H72" s="127">
        <v>0</v>
      </c>
      <c r="I72" s="127">
        <v>8.1999999999999993</v>
      </c>
      <c r="J72" s="127">
        <v>0</v>
      </c>
      <c r="K72" s="127">
        <v>252.15299999999999</v>
      </c>
      <c r="L72" s="127">
        <v>0</v>
      </c>
      <c r="M72" s="127">
        <v>36.337000000000003</v>
      </c>
      <c r="N72" s="127">
        <v>0</v>
      </c>
      <c r="O72" s="127">
        <v>937.49200000000008</v>
      </c>
      <c r="P72" s="1865">
        <v>0</v>
      </c>
    </row>
    <row r="73" spans="2:19" ht="8.1" customHeight="1">
      <c r="B73" s="1857" t="s">
        <v>210</v>
      </c>
      <c r="C73" s="127">
        <v>285.90300000000002</v>
      </c>
      <c r="D73" s="127">
        <v>0</v>
      </c>
      <c r="E73" s="127">
        <v>97.117999999999995</v>
      </c>
      <c r="F73" s="127">
        <v>0</v>
      </c>
      <c r="G73" s="127">
        <v>171.08600000000001</v>
      </c>
      <c r="H73" s="127">
        <v>0</v>
      </c>
      <c r="I73" s="127">
        <v>7.4240000000000004</v>
      </c>
      <c r="J73" s="127">
        <v>0</v>
      </c>
      <c r="K73" s="127">
        <v>225.54499999999999</v>
      </c>
      <c r="L73" s="127">
        <v>0</v>
      </c>
      <c r="M73" s="127">
        <v>30.513000000000002</v>
      </c>
      <c r="N73" s="127">
        <v>0</v>
      </c>
      <c r="O73" s="127">
        <v>817.58899999999994</v>
      </c>
      <c r="P73" s="1865">
        <v>0</v>
      </c>
    </row>
    <row r="74" spans="2:19" ht="8.1" customHeight="1">
      <c r="B74" s="1857" t="s">
        <v>211</v>
      </c>
      <c r="C74" s="127">
        <v>311.19099999999997</v>
      </c>
      <c r="D74" s="127">
        <v>0</v>
      </c>
      <c r="E74" s="127">
        <v>98.222999999999999</v>
      </c>
      <c r="F74" s="127">
        <v>0</v>
      </c>
      <c r="G74" s="127">
        <v>180.63399999999999</v>
      </c>
      <c r="H74" s="127">
        <v>0</v>
      </c>
      <c r="I74" s="127">
        <v>8.109</v>
      </c>
      <c r="J74" s="127">
        <v>0</v>
      </c>
      <c r="K74" s="127">
        <v>240.59399999999999</v>
      </c>
      <c r="L74" s="127">
        <v>0</v>
      </c>
      <c r="M74" s="127">
        <v>33.911000000000001</v>
      </c>
      <c r="N74" s="127">
        <v>0</v>
      </c>
      <c r="O74" s="127">
        <v>872.66200000000003</v>
      </c>
      <c r="P74" s="1865">
        <v>0</v>
      </c>
    </row>
    <row r="75" spans="2:19" ht="3" customHeight="1">
      <c r="B75" s="1857"/>
      <c r="C75" s="127"/>
      <c r="D75" s="127"/>
      <c r="E75" s="127"/>
      <c r="F75" s="127"/>
      <c r="G75" s="127"/>
      <c r="H75" s="127"/>
      <c r="I75" s="127"/>
      <c r="J75" s="127"/>
      <c r="K75" s="127"/>
      <c r="L75" s="127"/>
      <c r="M75" s="127"/>
      <c r="N75" s="127"/>
      <c r="O75" s="127"/>
      <c r="P75" s="1865"/>
      <c r="Q75" s="116"/>
    </row>
    <row r="76" spans="2:19" ht="8.1" customHeight="1">
      <c r="B76" s="1857" t="s">
        <v>212</v>
      </c>
      <c r="C76" s="127">
        <v>326.279</v>
      </c>
      <c r="D76" s="127">
        <v>0</v>
      </c>
      <c r="E76" s="127">
        <v>102.944</v>
      </c>
      <c r="F76" s="127">
        <v>0</v>
      </c>
      <c r="G76" s="127">
        <v>185.36799999999999</v>
      </c>
      <c r="H76" s="127">
        <v>0</v>
      </c>
      <c r="I76" s="127">
        <v>8.3919999999999995</v>
      </c>
      <c r="J76" s="127">
        <v>0</v>
      </c>
      <c r="K76" s="127">
        <v>247.232</v>
      </c>
      <c r="L76" s="127">
        <v>0</v>
      </c>
      <c r="M76" s="127">
        <v>33.924999999999997</v>
      </c>
      <c r="N76" s="127">
        <v>0</v>
      </c>
      <c r="O76" s="127">
        <v>904.14</v>
      </c>
      <c r="P76" s="1865">
        <v>0</v>
      </c>
      <c r="Q76" s="127"/>
      <c r="R76" s="116"/>
      <c r="S76" s="155"/>
    </row>
    <row r="77" spans="2:19" ht="8.1" customHeight="1">
      <c r="B77" s="1857" t="s">
        <v>201</v>
      </c>
      <c r="C77" s="127">
        <v>336.91500000000002</v>
      </c>
      <c r="D77" s="127">
        <v>0</v>
      </c>
      <c r="E77" s="127">
        <v>98.474000000000004</v>
      </c>
      <c r="F77" s="127">
        <v>0</v>
      </c>
      <c r="G77" s="127">
        <v>184.096</v>
      </c>
      <c r="H77" s="127">
        <v>0</v>
      </c>
      <c r="I77" s="127">
        <v>7.835</v>
      </c>
      <c r="J77" s="127">
        <v>0</v>
      </c>
      <c r="K77" s="127">
        <v>238.37299999999999</v>
      </c>
      <c r="L77" s="127">
        <v>0</v>
      </c>
      <c r="M77" s="127">
        <v>33.395000000000003</v>
      </c>
      <c r="N77" s="127">
        <v>0</v>
      </c>
      <c r="O77" s="127">
        <v>899.08799999999997</v>
      </c>
      <c r="P77" s="1865">
        <v>0</v>
      </c>
      <c r="Q77" s="127"/>
      <c r="S77" s="155"/>
    </row>
    <row r="78" spans="2:19" ht="8.1" customHeight="1">
      <c r="B78" s="1857" t="s">
        <v>202</v>
      </c>
      <c r="C78" s="127">
        <v>339.43900000000002</v>
      </c>
      <c r="D78" s="127">
        <v>0</v>
      </c>
      <c r="E78" s="127">
        <v>96.036000000000001</v>
      </c>
      <c r="F78" s="127">
        <v>0</v>
      </c>
      <c r="G78" s="127">
        <v>181.316</v>
      </c>
      <c r="H78" s="127">
        <v>0</v>
      </c>
      <c r="I78" s="127">
        <v>7.6639999999999997</v>
      </c>
      <c r="J78" s="127">
        <v>0</v>
      </c>
      <c r="K78" s="127">
        <v>226.07</v>
      </c>
      <c r="L78" s="127">
        <v>0</v>
      </c>
      <c r="M78" s="127">
        <v>30.591000000000001</v>
      </c>
      <c r="N78" s="127">
        <v>0</v>
      </c>
      <c r="O78" s="127">
        <v>881.1160000000001</v>
      </c>
      <c r="P78" s="1865">
        <v>0</v>
      </c>
      <c r="Q78" s="127"/>
      <c r="S78" s="146"/>
    </row>
    <row r="79" spans="2:19" ht="3" customHeight="1">
      <c r="B79" s="1860"/>
      <c r="C79" s="136"/>
      <c r="D79" s="136"/>
      <c r="E79" s="135"/>
      <c r="F79" s="135"/>
      <c r="G79" s="135"/>
      <c r="H79" s="135"/>
      <c r="I79" s="135"/>
      <c r="J79" s="135"/>
      <c r="K79" s="135"/>
      <c r="L79" s="135"/>
      <c r="M79" s="135"/>
      <c r="N79" s="135"/>
      <c r="O79" s="135"/>
      <c r="P79" s="1864"/>
      <c r="Q79" s="127"/>
      <c r="R79" s="144"/>
      <c r="S79" s="155"/>
    </row>
    <row r="80" spans="2:19" ht="6" customHeight="1">
      <c r="B80" s="1861"/>
      <c r="E80" s="127"/>
      <c r="F80" s="127"/>
      <c r="G80" s="127"/>
      <c r="H80" s="127"/>
      <c r="I80" s="127"/>
      <c r="J80" s="127"/>
      <c r="K80" s="127"/>
      <c r="L80" s="127"/>
      <c r="M80" s="127"/>
      <c r="N80" s="127"/>
      <c r="O80" s="127"/>
      <c r="P80" s="1865"/>
      <c r="Q80" s="127"/>
      <c r="S80" s="116"/>
    </row>
    <row r="81" spans="2:19" ht="8.1" customHeight="1">
      <c r="B81" s="1861" t="s">
        <v>1039</v>
      </c>
      <c r="C81" s="135">
        <v>1984.422</v>
      </c>
      <c r="D81" s="1863">
        <v>2123.837</v>
      </c>
      <c r="E81" s="135">
        <v>637.96799999999996</v>
      </c>
      <c r="F81" s="1863">
        <v>598.73500000000001</v>
      </c>
      <c r="G81" s="135">
        <v>1111.22</v>
      </c>
      <c r="H81" s="1863">
        <v>1143.6680000000001</v>
      </c>
      <c r="I81" s="135">
        <v>38.922999999999995</v>
      </c>
      <c r="J81" s="1863">
        <v>58.406999999999996</v>
      </c>
      <c r="K81" s="135">
        <v>1329.8439999999998</v>
      </c>
      <c r="L81" s="1863">
        <v>1363.347</v>
      </c>
      <c r="M81" s="135">
        <v>242.66800000000001</v>
      </c>
      <c r="N81" s="1863">
        <v>247.20299999999997</v>
      </c>
      <c r="O81" s="135">
        <v>5345.0450000000001</v>
      </c>
      <c r="P81" s="1866">
        <v>5535.1970000000001</v>
      </c>
      <c r="Q81" s="127"/>
      <c r="R81" s="146"/>
      <c r="S81" s="116"/>
    </row>
    <row r="82" spans="2:19" ht="10.5" customHeight="1">
      <c r="B82" s="2237" t="s">
        <v>2143</v>
      </c>
      <c r="C82" s="1867">
        <v>13.885999999999999</v>
      </c>
      <c r="D82" s="1868">
        <v>0</v>
      </c>
      <c r="E82" s="1867">
        <v>2.194</v>
      </c>
      <c r="F82" s="1868">
        <v>0</v>
      </c>
      <c r="G82" s="1867">
        <v>14.557</v>
      </c>
      <c r="H82" s="1868">
        <v>0</v>
      </c>
      <c r="I82" s="1867">
        <v>2.4249999999999998</v>
      </c>
      <c r="J82" s="1868">
        <v>0</v>
      </c>
      <c r="K82" s="1867">
        <v>17.446000000000002</v>
      </c>
      <c r="L82" s="1868">
        <v>0</v>
      </c>
      <c r="M82" s="1867">
        <v>1.353</v>
      </c>
      <c r="N82" s="1868">
        <v>0</v>
      </c>
      <c r="O82" s="1867">
        <v>51.860999999999997</v>
      </c>
      <c r="P82" s="1869">
        <v>0</v>
      </c>
      <c r="Q82" s="127"/>
      <c r="S82" s="116"/>
    </row>
    <row r="83" spans="2:19" ht="6.75" customHeight="1">
      <c r="B83" s="1861" t="s">
        <v>213</v>
      </c>
      <c r="C83" s="127">
        <v>3922.5789999999993</v>
      </c>
      <c r="D83" s="141"/>
      <c r="E83" s="127">
        <v>1247.5329999999999</v>
      </c>
      <c r="F83" s="141"/>
      <c r="G83" s="127">
        <v>2229.9589999999998</v>
      </c>
      <c r="H83" s="141"/>
      <c r="I83" s="127">
        <v>88.97199999999998</v>
      </c>
      <c r="J83" s="141"/>
      <c r="K83" s="127">
        <v>2777.2570000000001</v>
      </c>
      <c r="L83" s="141"/>
      <c r="M83" s="127">
        <v>442.69299999999998</v>
      </c>
      <c r="N83" s="141"/>
      <c r="O83" s="127">
        <v>10708.993</v>
      </c>
      <c r="P83" s="1862"/>
      <c r="Q83" s="127"/>
      <c r="S83" s="146"/>
    </row>
    <row r="84" spans="2:19" ht="3" customHeight="1">
      <c r="B84" s="1860"/>
      <c r="C84" s="135"/>
      <c r="D84" s="135"/>
      <c r="E84" s="135"/>
      <c r="F84" s="135"/>
      <c r="G84" s="135"/>
      <c r="H84" s="135"/>
      <c r="I84" s="135" t="s">
        <v>1</v>
      </c>
      <c r="J84" s="135"/>
      <c r="K84" s="135"/>
      <c r="L84" s="135"/>
      <c r="M84" s="135"/>
      <c r="N84" s="135"/>
      <c r="O84" s="135"/>
      <c r="P84" s="1864"/>
      <c r="Q84" s="127"/>
      <c r="S84" s="116"/>
    </row>
    <row r="85" spans="2:19" ht="3" customHeight="1">
      <c r="B85" s="1870"/>
      <c r="C85" s="127"/>
      <c r="D85" s="127"/>
      <c r="E85" s="127"/>
      <c r="F85" s="127"/>
      <c r="G85" s="127"/>
      <c r="H85" s="127"/>
      <c r="I85" s="127"/>
      <c r="J85" s="127"/>
      <c r="K85" s="127"/>
      <c r="L85" s="127"/>
      <c r="M85" s="127"/>
      <c r="N85" s="127"/>
      <c r="O85" s="127"/>
      <c r="P85" s="127"/>
      <c r="Q85" s="127"/>
      <c r="S85" s="116"/>
    </row>
    <row r="86" spans="2:19" ht="9.9499999999999993" customHeight="1">
      <c r="B86" s="116" t="s">
        <v>214</v>
      </c>
      <c r="C86" s="127"/>
      <c r="D86" s="127"/>
      <c r="E86" s="127"/>
      <c r="F86" s="127"/>
      <c r="G86" s="127"/>
      <c r="H86" s="127"/>
      <c r="I86" s="127"/>
      <c r="J86" s="127"/>
      <c r="K86" s="127"/>
      <c r="L86" s="127"/>
      <c r="M86" s="127"/>
      <c r="N86" s="127"/>
      <c r="P86" s="130"/>
    </row>
    <row r="87" spans="2:19" ht="8.25" customHeight="1">
      <c r="B87" s="116" t="s">
        <v>215</v>
      </c>
      <c r="C87" s="115"/>
      <c r="D87" s="115"/>
      <c r="E87" s="115"/>
      <c r="F87" s="115"/>
      <c r="G87" s="115"/>
      <c r="H87" s="115"/>
      <c r="I87" s="115"/>
      <c r="J87" s="115"/>
      <c r="K87" s="115"/>
      <c r="L87" s="115"/>
      <c r="M87" s="115"/>
      <c r="N87" s="115"/>
      <c r="O87" s="115"/>
    </row>
    <row r="88" spans="2:19" ht="9" customHeight="1">
      <c r="B88" s="115" t="s">
        <v>216</v>
      </c>
      <c r="H88" s="115"/>
      <c r="I88" s="115"/>
      <c r="J88" s="115"/>
      <c r="K88" s="115"/>
      <c r="L88" s="115"/>
      <c r="M88" s="115"/>
      <c r="N88" s="115"/>
      <c r="O88" s="115"/>
      <c r="P88" s="1858"/>
    </row>
    <row r="89" spans="2:19" ht="9.75" customHeight="1">
      <c r="B89" s="116" t="s">
        <v>217</v>
      </c>
      <c r="C89" s="115"/>
      <c r="D89" s="115"/>
      <c r="E89" s="115"/>
      <c r="F89" s="115"/>
    </row>
    <row r="90" spans="2:19" ht="7.5" customHeight="1">
      <c r="B90" s="116" t="s">
        <v>238</v>
      </c>
      <c r="E90" s="130"/>
      <c r="G90" s="130"/>
      <c r="H90" s="116"/>
      <c r="I90" s="130"/>
      <c r="J90" s="116"/>
      <c r="K90" s="130"/>
      <c r="L90" s="116"/>
      <c r="M90" s="130"/>
      <c r="N90" s="116"/>
      <c r="O90" s="130"/>
      <c r="P90" s="116"/>
    </row>
    <row r="91" spans="2:19" ht="9" customHeight="1">
      <c r="B91" s="2239" t="s">
        <v>151</v>
      </c>
      <c r="C91" s="130"/>
      <c r="E91" s="146"/>
      <c r="G91" s="153"/>
      <c r="H91" s="116"/>
      <c r="I91" s="146"/>
      <c r="J91" s="116"/>
      <c r="K91" s="146"/>
      <c r="M91" s="146"/>
      <c r="N91" s="116"/>
    </row>
    <row r="92" spans="2:19" ht="14.25">
      <c r="B92" s="2238" t="s">
        <v>315</v>
      </c>
      <c r="C92" s="130"/>
      <c r="E92" s="130"/>
      <c r="G92" s="130"/>
      <c r="H92" s="116"/>
      <c r="I92" s="130"/>
      <c r="J92" s="116"/>
      <c r="K92" s="130"/>
      <c r="L92" s="116"/>
      <c r="M92" s="130"/>
      <c r="N92" s="116"/>
      <c r="O92" s="146"/>
      <c r="P92" s="116"/>
    </row>
    <row r="93" spans="2:19">
      <c r="B93" s="116"/>
      <c r="C93" s="146"/>
      <c r="D93" s="116"/>
      <c r="E93" s="146"/>
      <c r="F93" s="116"/>
      <c r="G93" s="146"/>
      <c r="H93" s="116"/>
      <c r="I93" s="146"/>
      <c r="J93" s="116"/>
      <c r="K93" s="146"/>
      <c r="L93" s="116"/>
      <c r="M93" s="146"/>
      <c r="N93" s="116"/>
      <c r="O93" s="146"/>
    </row>
  </sheetData>
  <mergeCells count="22">
    <mergeCell ref="K7:L8"/>
    <mergeCell ref="K9:K10"/>
    <mergeCell ref="L9:L10"/>
    <mergeCell ref="H9:H10"/>
    <mergeCell ref="I9:I10"/>
    <mergeCell ref="J9:J10"/>
    <mergeCell ref="B7:B10"/>
    <mergeCell ref="C7:D8"/>
    <mergeCell ref="E7:F8"/>
    <mergeCell ref="G7:H8"/>
    <mergeCell ref="I7:J8"/>
    <mergeCell ref="C9:C10"/>
    <mergeCell ref="D9:D10"/>
    <mergeCell ref="E9:E10"/>
    <mergeCell ref="F9:F10"/>
    <mergeCell ref="G9:G10"/>
    <mergeCell ref="M9:M10"/>
    <mergeCell ref="N9:N10"/>
    <mergeCell ref="O9:O10"/>
    <mergeCell ref="P9:P10"/>
    <mergeCell ref="M7:N8"/>
    <mergeCell ref="O7:P8"/>
  </mergeCells>
  <hyperlinks>
    <hyperlink ref="B91" r:id="rId1" xr:uid="{D417307B-6BC9-4B48-81CD-0607DC8BB190}"/>
    <hyperlink ref="B92" location="'Inhaltsverzeichnis_2026-02'!A1" display="Zurück zum Inhaltsverzeichnis" xr:uid="{2FFFADCA-A357-4DA9-81AC-5EEE4C2B6F8A}"/>
  </hyperlinks>
  <pageMargins left="0.78740157480314965" right="0.78740157480314965" top="0.39370078740157483" bottom="0.19685039370078741" header="0.19685039370078741" footer="0.19685039370078741"/>
  <pageSetup paperSize="9" scale="99" orientation="portrait" verticalDpi="300"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B66F-0FB4-40BD-956C-02FD6974C094}">
  <sheetPr codeName="Tabelle86">
    <tabColor rgb="FFF9E03A"/>
    <pageSetUpPr fitToPage="1"/>
  </sheetPr>
  <dimension ref="A1:BB96"/>
  <sheetViews>
    <sheetView showGridLines="0" zoomScale="140" zoomScaleNormal="140" workbookViewId="0"/>
  </sheetViews>
  <sheetFormatPr baseColWidth="10" defaultRowHeight="12.75"/>
  <cols>
    <col min="1" max="1" width="11" style="104"/>
    <col min="2" max="2" width="0.5" style="104" customWidth="1"/>
    <col min="3" max="3" width="11.75" style="104" customWidth="1"/>
    <col min="4" max="4" width="4.25" style="104" customWidth="1"/>
    <col min="5" max="5" width="0.625" style="104" customWidth="1"/>
    <col min="6" max="6" width="4.25" style="104" customWidth="1"/>
    <col min="7" max="7" width="0.625" style="104" customWidth="1"/>
    <col min="8" max="8" width="4.125" style="104" customWidth="1"/>
    <col min="9" max="9" width="0.625" style="104" customWidth="1"/>
    <col min="10" max="10" width="4.125" style="104" customWidth="1"/>
    <col min="11" max="11" width="0.625" style="104" customWidth="1"/>
    <col min="12" max="12" width="4.25" style="104" customWidth="1"/>
    <col min="13" max="13" width="0.625" style="104" customWidth="1"/>
    <col min="14" max="14" width="4.125" style="104" customWidth="1"/>
    <col min="15" max="15" width="0.625" style="104" customWidth="1"/>
    <col min="16" max="16" width="5.625" style="104" bestFit="1" customWidth="1"/>
    <col min="17" max="17" width="0.625" style="104" customWidth="1"/>
    <col min="18" max="18" width="4.25" style="104" customWidth="1"/>
    <col min="19" max="19" width="0.625" style="104" customWidth="1"/>
    <col min="20" max="20" width="4.25" style="104" customWidth="1"/>
    <col min="21" max="21" width="0.625" style="104" customWidth="1"/>
    <col min="22" max="22" width="4.125" style="104" customWidth="1"/>
    <col min="23" max="23" width="0.625" style="104" customWidth="1"/>
    <col min="24" max="24" width="4.25" style="104" customWidth="1"/>
    <col min="25" max="25" width="0.625" style="104" customWidth="1"/>
    <col min="26" max="26" width="4.125" style="104" customWidth="1"/>
    <col min="27" max="27" width="0.625" style="104" customWidth="1"/>
    <col min="28" max="28" width="4.125" style="104" customWidth="1"/>
    <col min="29" max="29" width="0.625" style="104" customWidth="1"/>
    <col min="30" max="30" width="4.375" style="104" customWidth="1"/>
    <col min="31" max="31" width="0.625" style="104" customWidth="1"/>
    <col min="32" max="36" width="0" style="104" hidden="1" customWidth="1"/>
    <col min="37" max="39" width="10" style="104" hidden="1" customWidth="1"/>
    <col min="40" max="42" width="0" style="104" hidden="1" customWidth="1"/>
    <col min="43" max="43" width="4.875" style="104" customWidth="1"/>
    <col min="44" max="44" width="2.5" style="104" customWidth="1"/>
    <col min="45" max="45" width="6.625" style="104" bestFit="1" customWidth="1"/>
    <col min="46" max="46" width="2.5" style="104" customWidth="1"/>
    <col min="47" max="47" width="4.125" style="104" customWidth="1"/>
    <col min="48" max="48" width="3" style="104" customWidth="1"/>
    <col min="49" max="49" width="4.5" style="104" bestFit="1" customWidth="1"/>
    <col min="50" max="50" width="2.375" style="104" customWidth="1"/>
    <col min="51" max="51" width="5.5" style="104" customWidth="1"/>
    <col min="52" max="52" width="2.625" style="104" customWidth="1"/>
    <col min="53" max="53" width="5.125" style="104" customWidth="1"/>
    <col min="54" max="16384" width="11" style="104"/>
  </cols>
  <sheetData>
    <row r="1" spans="1:54">
      <c r="A1" s="1871" t="s">
        <v>218</v>
      </c>
      <c r="D1" s="105"/>
      <c r="E1" s="105"/>
      <c r="F1" s="105"/>
      <c r="G1" s="105"/>
      <c r="H1" s="105"/>
      <c r="I1" s="105"/>
      <c r="J1" s="105"/>
      <c r="K1" s="105"/>
      <c r="L1" s="105"/>
      <c r="M1" s="105"/>
      <c r="N1" s="105"/>
      <c r="O1" s="105"/>
      <c r="P1" s="105"/>
      <c r="Q1" s="105"/>
      <c r="R1" s="105"/>
      <c r="S1" s="105"/>
      <c r="T1" s="105"/>
      <c r="U1" s="105"/>
      <c r="V1" s="105"/>
      <c r="W1" s="105"/>
      <c r="X1" s="105"/>
    </row>
    <row r="2" spans="1:54">
      <c r="A2" s="1871" t="s">
        <v>219</v>
      </c>
      <c r="D2" s="105"/>
      <c r="E2" s="105"/>
      <c r="F2" s="105"/>
      <c r="G2" s="105"/>
      <c r="H2" s="105"/>
      <c r="I2" s="105"/>
      <c r="J2" s="105"/>
      <c r="K2" s="105"/>
      <c r="L2" s="105"/>
      <c r="M2" s="105"/>
      <c r="N2" s="105"/>
      <c r="O2" s="105"/>
      <c r="P2" s="105"/>
      <c r="Q2" s="105"/>
      <c r="R2" s="105"/>
      <c r="S2" s="105"/>
      <c r="T2" s="105"/>
      <c r="U2" s="105"/>
      <c r="V2" s="105"/>
      <c r="W2" s="105"/>
      <c r="X2" s="105"/>
    </row>
    <row r="3" spans="1:54">
      <c r="A3" s="1871" t="s">
        <v>220</v>
      </c>
      <c r="D3" s="105"/>
      <c r="E3" s="105"/>
      <c r="F3" s="105"/>
      <c r="G3" s="105"/>
      <c r="H3" s="105"/>
      <c r="I3" s="105"/>
      <c r="J3" s="105"/>
      <c r="K3" s="105"/>
      <c r="L3" s="105"/>
      <c r="M3" s="105"/>
      <c r="N3" s="105"/>
      <c r="O3" s="105"/>
      <c r="P3" s="105"/>
      <c r="Q3" s="105"/>
      <c r="R3" s="105"/>
      <c r="S3" s="105"/>
      <c r="T3" s="105"/>
      <c r="U3" s="105"/>
      <c r="V3" s="105"/>
      <c r="W3" s="105"/>
      <c r="X3" s="105"/>
    </row>
    <row r="4" spans="1:54" ht="15.75">
      <c r="C4" s="106" t="s">
        <v>221</v>
      </c>
      <c r="D4" s="106"/>
      <c r="E4" s="106"/>
      <c r="F4" s="106"/>
      <c r="G4" s="106"/>
      <c r="H4" s="106"/>
      <c r="I4" s="106"/>
      <c r="J4" s="106"/>
      <c r="K4" s="106"/>
      <c r="L4" s="106"/>
      <c r="M4" s="106"/>
      <c r="N4" s="106"/>
      <c r="O4" s="106"/>
      <c r="P4" s="106"/>
      <c r="Q4" s="106"/>
      <c r="R4" s="106"/>
      <c r="S4" s="106"/>
      <c r="T4" s="107"/>
      <c r="U4" s="107"/>
      <c r="V4" s="107"/>
      <c r="W4" s="107"/>
      <c r="X4" s="107"/>
      <c r="Y4" s="108"/>
      <c r="Z4" s="108"/>
      <c r="AA4" s="108"/>
      <c r="AB4" s="108"/>
      <c r="AC4" s="108"/>
      <c r="AD4" s="108"/>
      <c r="AE4" s="108"/>
      <c r="AF4" s="108"/>
      <c r="AG4" s="108"/>
      <c r="AH4" s="108"/>
      <c r="AI4" s="108"/>
      <c r="AJ4" s="108"/>
      <c r="AK4" s="108"/>
      <c r="AL4" s="108"/>
      <c r="AM4" s="108"/>
      <c r="AN4" s="108"/>
      <c r="AO4" s="108"/>
      <c r="AP4" s="108"/>
      <c r="AQ4" s="108"/>
      <c r="AR4" s="108"/>
    </row>
    <row r="5" spans="1:54" ht="12.75" customHeight="1">
      <c r="A5" s="109" t="s">
        <v>222</v>
      </c>
      <c r="D5" s="110"/>
      <c r="E5" s="110"/>
      <c r="F5" s="110"/>
      <c r="G5" s="110"/>
      <c r="H5" s="110"/>
      <c r="I5" s="110"/>
      <c r="J5" s="110"/>
      <c r="K5" s="110"/>
      <c r="L5" s="110"/>
      <c r="M5" s="110"/>
      <c r="N5" s="110"/>
      <c r="O5" s="110"/>
      <c r="P5" s="110"/>
      <c r="Q5" s="110"/>
      <c r="R5" s="110"/>
      <c r="S5" s="110"/>
      <c r="T5" s="110"/>
      <c r="U5" s="110"/>
      <c r="V5" s="110"/>
      <c r="W5" s="110"/>
      <c r="X5" s="110"/>
      <c r="Y5" s="110"/>
      <c r="Z5" s="110"/>
      <c r="AA5" s="110"/>
      <c r="AB5" s="111"/>
      <c r="AC5" s="111"/>
      <c r="AD5" s="111"/>
      <c r="AE5" s="111"/>
    </row>
    <row r="6" spans="1:54" ht="12.75" customHeight="1">
      <c r="A6" s="112" t="s">
        <v>223</v>
      </c>
      <c r="D6" s="110"/>
      <c r="E6" s="110"/>
      <c r="F6" s="110"/>
      <c r="G6" s="110"/>
      <c r="H6" s="110"/>
      <c r="I6" s="110"/>
      <c r="J6" s="110"/>
      <c r="K6" s="110"/>
      <c r="L6" s="110"/>
      <c r="M6" s="110"/>
      <c r="N6" s="110"/>
      <c r="O6" s="110"/>
      <c r="P6" s="110"/>
      <c r="Q6" s="110"/>
      <c r="R6" s="110"/>
      <c r="S6" s="110"/>
      <c r="T6" s="110"/>
      <c r="U6" s="110"/>
      <c r="V6" s="110"/>
      <c r="W6" s="110"/>
      <c r="X6" s="110"/>
      <c r="Y6" s="110"/>
      <c r="Z6" s="110"/>
      <c r="AA6" s="110"/>
      <c r="AB6" s="111"/>
      <c r="AC6" s="111"/>
      <c r="AD6" s="111"/>
      <c r="AE6" s="111"/>
    </row>
    <row r="7" spans="1:54" ht="12.75" customHeight="1">
      <c r="A7" s="113" t="s">
        <v>2081</v>
      </c>
      <c r="C7" s="114"/>
      <c r="D7" s="110"/>
      <c r="E7" s="110"/>
      <c r="F7" s="110"/>
      <c r="G7" s="110"/>
      <c r="H7" s="110"/>
      <c r="I7" s="110"/>
      <c r="J7" s="110"/>
      <c r="K7" s="110"/>
      <c r="L7" s="110"/>
      <c r="M7" s="110"/>
      <c r="N7" s="110"/>
      <c r="O7" s="110"/>
      <c r="P7" s="110"/>
      <c r="Q7" s="110"/>
      <c r="R7" s="110"/>
      <c r="S7" s="110"/>
      <c r="T7" s="110"/>
      <c r="U7" s="110"/>
      <c r="V7" s="110"/>
      <c r="W7" s="110"/>
      <c r="X7" s="110"/>
      <c r="Y7" s="110"/>
      <c r="Z7" s="110"/>
      <c r="AA7" s="110"/>
      <c r="AB7" s="111"/>
      <c r="AC7" s="111"/>
      <c r="AD7" s="111"/>
      <c r="AE7" s="111"/>
    </row>
    <row r="8" spans="1:54" ht="3" customHeight="1">
      <c r="C8" s="115"/>
      <c r="D8" s="115"/>
      <c r="E8" s="115"/>
      <c r="F8" s="115"/>
      <c r="G8" s="115"/>
      <c r="H8" s="115"/>
      <c r="I8" s="115"/>
      <c r="J8" s="115"/>
      <c r="K8" s="115"/>
      <c r="L8" s="115"/>
      <c r="M8" s="115"/>
      <c r="N8" s="115"/>
      <c r="O8" s="115"/>
      <c r="P8" s="115"/>
      <c r="Q8" s="115"/>
      <c r="R8" s="115"/>
      <c r="S8" s="115"/>
      <c r="T8" s="115"/>
      <c r="U8" s="115"/>
      <c r="V8" s="115"/>
      <c r="W8" s="115"/>
      <c r="X8" s="115"/>
      <c r="Y8" s="115"/>
      <c r="Z8" s="115"/>
      <c r="AA8" s="115"/>
    </row>
    <row r="9" spans="1:54" ht="11.1" customHeight="1">
      <c r="B9" s="2306" t="s">
        <v>245</v>
      </c>
      <c r="C9" s="2307"/>
      <c r="D9" s="2288" t="s">
        <v>224</v>
      </c>
      <c r="E9" s="2289"/>
      <c r="F9" s="2303"/>
      <c r="G9" s="2312"/>
      <c r="H9" s="2288" t="s">
        <v>225</v>
      </c>
      <c r="I9" s="2289"/>
      <c r="J9" s="2303"/>
      <c r="K9" s="2312"/>
      <c r="L9" s="2288" t="s">
        <v>226</v>
      </c>
      <c r="M9" s="2289"/>
      <c r="N9" s="2303"/>
      <c r="O9" s="2312"/>
      <c r="P9" s="2288" t="s">
        <v>2117</v>
      </c>
      <c r="Q9" s="2289"/>
      <c r="R9" s="2303"/>
      <c r="S9" s="2312"/>
      <c r="T9" s="2288" t="s">
        <v>227</v>
      </c>
      <c r="U9" s="2289"/>
      <c r="V9" s="2303"/>
      <c r="W9" s="2312"/>
      <c r="X9" s="2288" t="s">
        <v>228</v>
      </c>
      <c r="Y9" s="2289"/>
      <c r="Z9" s="2303"/>
      <c r="AA9" s="2303"/>
      <c r="AB9" s="2288" t="s">
        <v>229</v>
      </c>
      <c r="AC9" s="2289"/>
      <c r="AD9" s="2289"/>
      <c r="AE9" s="2290"/>
      <c r="AQ9" s="116"/>
      <c r="AR9" s="116"/>
      <c r="AS9" s="116"/>
      <c r="AT9" s="116"/>
      <c r="AU9" s="116"/>
    </row>
    <row r="10" spans="1:54">
      <c r="B10" s="2308"/>
      <c r="C10" s="2309"/>
      <c r="D10" s="2304"/>
      <c r="E10" s="2305"/>
      <c r="F10" s="2305"/>
      <c r="G10" s="2313"/>
      <c r="H10" s="2304"/>
      <c r="I10" s="2305"/>
      <c r="J10" s="2305"/>
      <c r="K10" s="2313"/>
      <c r="L10" s="2304"/>
      <c r="M10" s="2305"/>
      <c r="N10" s="2305"/>
      <c r="O10" s="2313"/>
      <c r="P10" s="2304"/>
      <c r="Q10" s="2305"/>
      <c r="R10" s="2305"/>
      <c r="S10" s="2313"/>
      <c r="T10" s="2304"/>
      <c r="U10" s="2305"/>
      <c r="V10" s="2305"/>
      <c r="W10" s="2313"/>
      <c r="X10" s="2304"/>
      <c r="Y10" s="2305"/>
      <c r="Z10" s="2305"/>
      <c r="AA10" s="2305"/>
      <c r="AB10" s="2291"/>
      <c r="AC10" s="2292"/>
      <c r="AD10" s="2292"/>
      <c r="AE10" s="2293"/>
      <c r="AQ10" s="116"/>
      <c r="AR10" s="116"/>
      <c r="AS10" s="116"/>
      <c r="AT10" s="116"/>
      <c r="AU10" s="116"/>
    </row>
    <row r="11" spans="1:54" ht="11.1" customHeight="1">
      <c r="B11" s="2308"/>
      <c r="C11" s="2309"/>
      <c r="D11" s="2294" t="s">
        <v>230</v>
      </c>
      <c r="E11" s="2295"/>
      <c r="F11" s="2294" t="s">
        <v>231</v>
      </c>
      <c r="G11" s="2295"/>
      <c r="H11" s="2294" t="s">
        <v>230</v>
      </c>
      <c r="I11" s="2295"/>
      <c r="J11" s="2294" t="s">
        <v>231</v>
      </c>
      <c r="K11" s="2295"/>
      <c r="L11" s="2294" t="s">
        <v>230</v>
      </c>
      <c r="M11" s="2295"/>
      <c r="N11" s="2294" t="s">
        <v>231</v>
      </c>
      <c r="O11" s="2295"/>
      <c r="P11" s="2294" t="s">
        <v>230</v>
      </c>
      <c r="Q11" s="2295"/>
      <c r="R11" s="2294" t="s">
        <v>231</v>
      </c>
      <c r="S11" s="2295"/>
      <c r="T11" s="2294" t="s">
        <v>230</v>
      </c>
      <c r="U11" s="2295"/>
      <c r="V11" s="2294" t="s">
        <v>231</v>
      </c>
      <c r="W11" s="2295"/>
      <c r="X11" s="2294" t="s">
        <v>230</v>
      </c>
      <c r="Y11" s="2302"/>
      <c r="Z11" s="2294" t="s">
        <v>231</v>
      </c>
      <c r="AA11" s="2302"/>
      <c r="AB11" s="2294" t="s">
        <v>230</v>
      </c>
      <c r="AC11" s="2295"/>
      <c r="AD11" s="2298" t="s">
        <v>231</v>
      </c>
      <c r="AE11" s="2299"/>
      <c r="AU11" s="116"/>
      <c r="AV11" s="116"/>
      <c r="AW11" s="116"/>
      <c r="AX11" s="116"/>
      <c r="AY11" s="116"/>
      <c r="AZ11" s="116"/>
      <c r="BA11" s="116"/>
      <c r="BB11" s="116"/>
    </row>
    <row r="12" spans="1:54" ht="11.1" customHeight="1">
      <c r="B12" s="2310"/>
      <c r="C12" s="2311"/>
      <c r="D12" s="2296"/>
      <c r="E12" s="2297"/>
      <c r="F12" s="2296"/>
      <c r="G12" s="2297"/>
      <c r="H12" s="2296"/>
      <c r="I12" s="2297"/>
      <c r="J12" s="2296"/>
      <c r="K12" s="2297"/>
      <c r="L12" s="2296"/>
      <c r="M12" s="2297"/>
      <c r="N12" s="2296"/>
      <c r="O12" s="2297"/>
      <c r="P12" s="2296"/>
      <c r="Q12" s="2297"/>
      <c r="R12" s="2296"/>
      <c r="S12" s="2297"/>
      <c r="T12" s="2296"/>
      <c r="U12" s="2297"/>
      <c r="V12" s="2296"/>
      <c r="W12" s="2297"/>
      <c r="X12" s="2296"/>
      <c r="Y12" s="2300"/>
      <c r="Z12" s="2296"/>
      <c r="AA12" s="2300"/>
      <c r="AB12" s="2296"/>
      <c r="AC12" s="2297"/>
      <c r="AD12" s="2300"/>
      <c r="AE12" s="2301"/>
      <c r="AU12" s="116"/>
    </row>
    <row r="13" spans="1:54" ht="3" customHeight="1">
      <c r="B13" s="11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8"/>
      <c r="AC13" s="108"/>
      <c r="AD13" s="108"/>
      <c r="AE13" s="142"/>
      <c r="AU13" s="116"/>
    </row>
    <row r="14" spans="1:54" ht="12" customHeight="1">
      <c r="B14" s="119"/>
      <c r="C14" s="121" t="s">
        <v>188</v>
      </c>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2140"/>
      <c r="AC14" s="2140"/>
      <c r="AD14" s="2140"/>
      <c r="AE14" s="2141"/>
      <c r="AQ14" s="116"/>
      <c r="AR14" s="116"/>
      <c r="AS14" s="116"/>
      <c r="AU14" s="116"/>
      <c r="AV14" s="116"/>
      <c r="AW14" s="116"/>
      <c r="AX14" s="116"/>
      <c r="AY14" s="116"/>
      <c r="AZ14" s="116"/>
      <c r="BA14" s="116"/>
    </row>
    <row r="15" spans="1:54" ht="2.25" customHeight="1">
      <c r="B15" s="117"/>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E15" s="118"/>
      <c r="AQ15" s="116"/>
      <c r="AR15" s="116"/>
      <c r="AS15" s="116"/>
      <c r="AU15" s="116"/>
      <c r="AV15" s="116"/>
      <c r="AW15" s="116"/>
      <c r="AX15" s="116"/>
      <c r="AY15" s="116"/>
      <c r="AZ15" s="116"/>
      <c r="BA15" s="116"/>
    </row>
    <row r="16" spans="1:54" ht="9.9499999999999993" customHeight="1">
      <c r="B16" s="117"/>
      <c r="C16" s="123" t="s">
        <v>189</v>
      </c>
      <c r="D16" s="124"/>
      <c r="E16" s="124"/>
      <c r="F16" s="125"/>
      <c r="G16" s="125"/>
      <c r="H16" s="125"/>
      <c r="I16" s="125"/>
      <c r="J16" s="125"/>
      <c r="K16" s="125"/>
      <c r="L16" s="125"/>
      <c r="M16" s="125"/>
      <c r="N16" s="125"/>
      <c r="O16" s="125"/>
      <c r="P16" s="125"/>
      <c r="Q16" s="125"/>
      <c r="R16" s="125"/>
      <c r="S16" s="125"/>
      <c r="T16" s="125"/>
      <c r="U16" s="125"/>
      <c r="V16" s="125"/>
      <c r="W16" s="125"/>
      <c r="X16" s="125"/>
      <c r="Y16" s="125"/>
      <c r="Z16" s="125"/>
      <c r="AA16" s="125"/>
      <c r="AB16" s="111"/>
      <c r="AC16" s="111"/>
      <c r="AD16" s="111"/>
      <c r="AE16" s="122"/>
      <c r="AQ16" s="116"/>
      <c r="AR16" s="116"/>
      <c r="AS16" s="116"/>
      <c r="AU16" s="116"/>
      <c r="AV16" s="116"/>
      <c r="AW16" s="116"/>
      <c r="AX16" s="116"/>
      <c r="AY16" s="116"/>
      <c r="AZ16" s="116"/>
      <c r="BA16" s="116"/>
    </row>
    <row r="17" spans="2:53" ht="2.25" customHeight="1">
      <c r="B17" s="117"/>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E17" s="118"/>
      <c r="AQ17" s="116"/>
      <c r="AR17" s="116"/>
      <c r="AS17" s="116"/>
      <c r="AU17" s="116"/>
      <c r="AV17" s="116"/>
      <c r="AW17" s="116"/>
      <c r="AX17" s="116"/>
      <c r="AY17" s="116"/>
      <c r="AZ17" s="116"/>
      <c r="BA17" s="116"/>
    </row>
    <row r="18" spans="2:53" ht="8.1" customHeight="1">
      <c r="B18" s="117"/>
      <c r="C18" s="126" t="s">
        <v>169</v>
      </c>
      <c r="D18" s="127">
        <v>2.7029999999999998</v>
      </c>
      <c r="E18" s="128"/>
      <c r="F18" s="127">
        <v>5.07</v>
      </c>
      <c r="G18" s="128"/>
      <c r="H18" s="127">
        <v>1.87</v>
      </c>
      <c r="I18" s="128"/>
      <c r="J18" s="127">
        <v>2.726</v>
      </c>
      <c r="K18" s="128"/>
      <c r="L18" s="127" t="s">
        <v>176</v>
      </c>
      <c r="M18" s="128"/>
      <c r="N18" s="127" t="s">
        <v>176</v>
      </c>
      <c r="O18" s="128"/>
      <c r="P18" s="127" t="s">
        <v>176</v>
      </c>
      <c r="Q18" s="128"/>
      <c r="R18" s="127" t="s">
        <v>176</v>
      </c>
      <c r="S18" s="128"/>
      <c r="T18" s="127" t="s">
        <v>176</v>
      </c>
      <c r="U18" s="129"/>
      <c r="V18" s="127" t="s">
        <v>176</v>
      </c>
      <c r="W18" s="128"/>
      <c r="X18" s="127">
        <v>40.86</v>
      </c>
      <c r="Y18" s="128"/>
      <c r="Z18" s="127">
        <v>45.473999999999997</v>
      </c>
      <c r="AA18" s="128"/>
      <c r="AB18" s="127">
        <v>39.853000000000002</v>
      </c>
      <c r="AC18" s="128"/>
      <c r="AD18" s="127">
        <v>32.465000000000003</v>
      </c>
      <c r="AE18" s="118"/>
      <c r="AQ18" s="130"/>
      <c r="AR18" s="116"/>
      <c r="AS18" s="130"/>
      <c r="AU18" s="116"/>
      <c r="AV18" s="116"/>
      <c r="AW18" s="130"/>
      <c r="AX18" s="116"/>
      <c r="AY18" s="116"/>
      <c r="AZ18" s="116"/>
      <c r="BA18" s="130"/>
    </row>
    <row r="19" spans="2:53" ht="8.1" customHeight="1">
      <c r="B19" s="117"/>
      <c r="C19" s="126" t="s">
        <v>170</v>
      </c>
      <c r="D19" s="127">
        <v>4.5410000000000004</v>
      </c>
      <c r="E19" s="128"/>
      <c r="F19" s="127">
        <v>7.8170000000000002</v>
      </c>
      <c r="G19" s="128"/>
      <c r="H19" s="127">
        <v>1.925</v>
      </c>
      <c r="I19" s="128"/>
      <c r="J19" s="127">
        <v>2.5470000000000002</v>
      </c>
      <c r="K19" s="128"/>
      <c r="L19" s="127" t="s">
        <v>176</v>
      </c>
      <c r="M19" s="128"/>
      <c r="N19" s="127" t="s">
        <v>176</v>
      </c>
      <c r="O19" s="128"/>
      <c r="P19" s="127" t="s">
        <v>176</v>
      </c>
      <c r="Q19" s="128"/>
      <c r="R19" s="127" t="s">
        <v>176</v>
      </c>
      <c r="S19" s="128"/>
      <c r="T19" s="127" t="s">
        <v>176</v>
      </c>
      <c r="U19" s="129"/>
      <c r="V19" s="127" t="s">
        <v>176</v>
      </c>
      <c r="W19" s="128"/>
      <c r="X19" s="127">
        <v>39.289000000000001</v>
      </c>
      <c r="Y19" s="128"/>
      <c r="Z19" s="127">
        <v>43.322000000000003</v>
      </c>
      <c r="AA19" s="128"/>
      <c r="AB19" s="127">
        <v>34.914000000000001</v>
      </c>
      <c r="AC19" s="128"/>
      <c r="AD19" s="127">
        <v>37.997999999999998</v>
      </c>
      <c r="AE19" s="118"/>
      <c r="AQ19" s="130"/>
      <c r="AR19" s="116"/>
      <c r="AS19" s="130"/>
      <c r="AU19" s="116"/>
      <c r="AV19" s="116"/>
      <c r="AW19" s="130"/>
      <c r="AX19" s="116"/>
      <c r="AY19" s="116"/>
      <c r="AZ19" s="116"/>
      <c r="BA19" s="130"/>
    </row>
    <row r="20" spans="2:53" ht="8.1" customHeight="1">
      <c r="B20" s="117"/>
      <c r="C20" s="126" t="s">
        <v>171</v>
      </c>
      <c r="D20" s="127">
        <v>5.2380000000000004</v>
      </c>
      <c r="E20" s="128"/>
      <c r="F20" s="127">
        <v>9.7149999999999999</v>
      </c>
      <c r="G20" s="128"/>
      <c r="H20" s="127">
        <v>2.4980000000000002</v>
      </c>
      <c r="I20" s="128"/>
      <c r="J20" s="127">
        <v>2.4209999999999998</v>
      </c>
      <c r="K20" s="128"/>
      <c r="L20" s="127" t="s">
        <v>176</v>
      </c>
      <c r="M20" s="128"/>
      <c r="N20" s="127" t="s">
        <v>176</v>
      </c>
      <c r="O20" s="128"/>
      <c r="P20" s="127" t="s">
        <v>176</v>
      </c>
      <c r="Q20" s="128"/>
      <c r="R20" s="127" t="s">
        <v>176</v>
      </c>
      <c r="S20" s="128"/>
      <c r="T20" s="127" t="s">
        <v>176</v>
      </c>
      <c r="U20" s="129"/>
      <c r="V20" s="127" t="s">
        <v>176</v>
      </c>
      <c r="W20" s="128"/>
      <c r="X20" s="127">
        <v>41.935000000000002</v>
      </c>
      <c r="Y20" s="128"/>
      <c r="Z20" s="127">
        <v>44.965000000000003</v>
      </c>
      <c r="AA20" s="128"/>
      <c r="AB20" s="127">
        <v>35.152999999999999</v>
      </c>
      <c r="AC20" s="128"/>
      <c r="AD20" s="127">
        <v>33.799999999999997</v>
      </c>
      <c r="AE20" s="118"/>
      <c r="AQ20" s="130"/>
      <c r="AR20" s="116"/>
      <c r="AS20" s="130"/>
      <c r="AU20" s="116"/>
      <c r="AV20" s="116"/>
      <c r="AW20" s="130"/>
      <c r="AX20" s="116"/>
      <c r="AY20" s="116"/>
      <c r="AZ20" s="116"/>
      <c r="BA20" s="130"/>
    </row>
    <row r="21" spans="2:53" ht="2.25" customHeight="1">
      <c r="B21" s="117"/>
      <c r="C21" s="126"/>
      <c r="D21" s="129"/>
      <c r="E21" s="128"/>
      <c r="F21" s="129"/>
      <c r="G21" s="128"/>
      <c r="H21" s="129"/>
      <c r="I21" s="128"/>
      <c r="J21" s="129"/>
      <c r="K21" s="128"/>
      <c r="L21" s="127" t="s">
        <v>176</v>
      </c>
      <c r="M21" s="128"/>
      <c r="N21" s="127"/>
      <c r="O21" s="128"/>
      <c r="P21" s="127" t="s">
        <v>176</v>
      </c>
      <c r="Q21" s="128"/>
      <c r="R21" s="127"/>
      <c r="S21" s="128"/>
      <c r="T21" s="127" t="s">
        <v>176</v>
      </c>
      <c r="U21" s="129"/>
      <c r="V21" s="127"/>
      <c r="W21" s="128"/>
      <c r="X21" s="127"/>
      <c r="Y21" s="128"/>
      <c r="Z21" s="127"/>
      <c r="AA21" s="128"/>
      <c r="AE21" s="118"/>
      <c r="AQ21" s="116"/>
      <c r="AR21" s="116"/>
      <c r="AS21" s="116"/>
      <c r="AU21" s="116"/>
      <c r="AV21" s="116"/>
      <c r="AW21" s="116"/>
      <c r="AX21" s="116"/>
      <c r="AY21" s="116"/>
      <c r="AZ21" s="116"/>
      <c r="BA21" s="116"/>
    </row>
    <row r="22" spans="2:53" ht="8.1" customHeight="1">
      <c r="B22" s="117"/>
      <c r="C22" s="126" t="s">
        <v>172</v>
      </c>
      <c r="D22" s="127">
        <v>5.9909999999999997</v>
      </c>
      <c r="E22" s="128"/>
      <c r="F22" s="127">
        <v>9.0739999999999998</v>
      </c>
      <c r="G22" s="128"/>
      <c r="H22" s="127">
        <v>2.496</v>
      </c>
      <c r="I22" s="128"/>
      <c r="J22" s="127">
        <v>2.4489999999999998</v>
      </c>
      <c r="K22" s="128"/>
      <c r="L22" s="127" t="s">
        <v>176</v>
      </c>
      <c r="M22" s="128"/>
      <c r="N22" s="127" t="s">
        <v>176</v>
      </c>
      <c r="O22" s="128"/>
      <c r="P22" s="127" t="s">
        <v>176</v>
      </c>
      <c r="Q22" s="128"/>
      <c r="R22" s="127" t="s">
        <v>176</v>
      </c>
      <c r="S22" s="128"/>
      <c r="T22" s="127" t="s">
        <v>176</v>
      </c>
      <c r="U22" s="129"/>
      <c r="V22" s="127" t="s">
        <v>176</v>
      </c>
      <c r="W22" s="128"/>
      <c r="X22" s="127">
        <v>41.460999999999999</v>
      </c>
      <c r="Y22" s="128"/>
      <c r="Z22" s="127">
        <v>47.014000000000003</v>
      </c>
      <c r="AA22" s="128"/>
      <c r="AB22" s="127">
        <v>38.582999999999998</v>
      </c>
      <c r="AC22" s="128"/>
      <c r="AD22" s="127">
        <v>37.819000000000003</v>
      </c>
      <c r="AE22" s="118"/>
      <c r="AQ22" s="130"/>
      <c r="AR22" s="116"/>
      <c r="AS22" s="130"/>
      <c r="AU22" s="116"/>
      <c r="AV22" s="116"/>
      <c r="AW22" s="130"/>
      <c r="AX22" s="116"/>
      <c r="AY22" s="116"/>
      <c r="AZ22" s="116"/>
      <c r="BA22" s="130"/>
    </row>
    <row r="23" spans="2:53" ht="8.1" customHeight="1">
      <c r="B23" s="117"/>
      <c r="C23" s="126" t="s">
        <v>173</v>
      </c>
      <c r="D23" s="127">
        <v>6.5110000000000001</v>
      </c>
      <c r="E23" s="128"/>
      <c r="F23" s="127">
        <v>7.88</v>
      </c>
      <c r="G23" s="128"/>
      <c r="H23" s="127">
        <v>2.54</v>
      </c>
      <c r="I23" s="128"/>
      <c r="J23" s="127">
        <v>2.278</v>
      </c>
      <c r="K23" s="128"/>
      <c r="L23" s="127" t="s">
        <v>176</v>
      </c>
      <c r="M23" s="128"/>
      <c r="N23" s="127" t="s">
        <v>176</v>
      </c>
      <c r="O23" s="128"/>
      <c r="P23" s="127" t="s">
        <v>176</v>
      </c>
      <c r="Q23" s="128"/>
      <c r="R23" s="127" t="s">
        <v>176</v>
      </c>
      <c r="S23" s="128"/>
      <c r="T23" s="127" t="s">
        <v>176</v>
      </c>
      <c r="U23" s="129"/>
      <c r="V23" s="127" t="s">
        <v>176</v>
      </c>
      <c r="W23" s="128"/>
      <c r="X23" s="127">
        <v>40.04</v>
      </c>
      <c r="Y23" s="128"/>
      <c r="Z23" s="127">
        <v>42.533999999999999</v>
      </c>
      <c r="AA23" s="128"/>
      <c r="AB23" s="127">
        <v>37.683</v>
      </c>
      <c r="AC23" s="128"/>
      <c r="AD23" s="127">
        <v>36.36</v>
      </c>
      <c r="AE23" s="118"/>
      <c r="AQ23" s="130"/>
      <c r="AR23" s="116"/>
      <c r="AS23" s="130"/>
      <c r="AU23" s="116"/>
      <c r="AV23" s="116"/>
      <c r="AW23" s="116"/>
      <c r="AX23" s="116"/>
      <c r="AY23" s="116"/>
      <c r="AZ23" s="116"/>
      <c r="BA23" s="130"/>
    </row>
    <row r="24" spans="2:53" ht="8.1" customHeight="1">
      <c r="B24" s="117"/>
      <c r="C24" s="126" t="s">
        <v>232</v>
      </c>
      <c r="D24" s="127">
        <v>4.5270000000000001</v>
      </c>
      <c r="E24" s="128"/>
      <c r="F24" s="127">
        <v>8.7210000000000001</v>
      </c>
      <c r="G24" s="128"/>
      <c r="H24" s="127">
        <v>2.85</v>
      </c>
      <c r="I24" s="127"/>
      <c r="J24" s="127">
        <v>2.8530000000000002</v>
      </c>
      <c r="K24" s="128"/>
      <c r="L24" s="127" t="s">
        <v>176</v>
      </c>
      <c r="M24" s="127"/>
      <c r="N24" s="127" t="s">
        <v>176</v>
      </c>
      <c r="O24" s="128"/>
      <c r="P24" s="127" t="s">
        <v>176</v>
      </c>
      <c r="Q24" s="128"/>
      <c r="R24" s="127" t="s">
        <v>176</v>
      </c>
      <c r="S24" s="128"/>
      <c r="T24" s="127" t="s">
        <v>176</v>
      </c>
      <c r="U24" s="129"/>
      <c r="V24" s="127" t="s">
        <v>176</v>
      </c>
      <c r="W24" s="128"/>
      <c r="X24" s="127">
        <v>43.228000000000002</v>
      </c>
      <c r="Y24" s="128"/>
      <c r="Z24" s="127">
        <v>47.862000000000002</v>
      </c>
      <c r="AA24" s="128"/>
      <c r="AB24" s="127">
        <v>36.411000000000001</v>
      </c>
      <c r="AC24" s="128"/>
      <c r="AD24" s="127">
        <v>37.466000000000001</v>
      </c>
      <c r="AE24" s="118"/>
      <c r="AQ24" s="130"/>
      <c r="AR24" s="116"/>
      <c r="AS24" s="130"/>
      <c r="AU24" s="116"/>
      <c r="AV24" s="116"/>
      <c r="AW24" s="130"/>
      <c r="AX24" s="116"/>
      <c r="AY24" s="116"/>
      <c r="AZ24" s="116"/>
      <c r="BA24" s="130"/>
    </row>
    <row r="25" spans="2:53" ht="2.25" customHeight="1">
      <c r="B25" s="117"/>
      <c r="C25" s="126"/>
      <c r="D25" s="129"/>
      <c r="E25" s="128"/>
      <c r="F25" s="129"/>
      <c r="G25" s="128"/>
      <c r="H25" s="129"/>
      <c r="I25" s="128"/>
      <c r="J25" s="129"/>
      <c r="K25" s="128"/>
      <c r="L25" s="127" t="s">
        <v>176</v>
      </c>
      <c r="M25" s="127"/>
      <c r="N25" s="127"/>
      <c r="O25" s="128"/>
      <c r="P25" s="127" t="s">
        <v>176</v>
      </c>
      <c r="Q25" s="128"/>
      <c r="R25" s="127"/>
      <c r="S25" s="128"/>
      <c r="T25" s="127" t="s">
        <v>176</v>
      </c>
      <c r="U25" s="129"/>
      <c r="V25" s="127"/>
      <c r="W25" s="128"/>
      <c r="X25" s="129"/>
      <c r="Y25" s="128"/>
      <c r="Z25" s="129"/>
      <c r="AA25" s="128"/>
      <c r="AE25" s="118"/>
      <c r="AQ25" s="116"/>
      <c r="AR25" s="116"/>
      <c r="AS25" s="116"/>
      <c r="AU25" s="116"/>
      <c r="AV25" s="116"/>
      <c r="AW25" s="116"/>
      <c r="AX25" s="116"/>
      <c r="AY25" s="116"/>
      <c r="AZ25" s="116"/>
      <c r="BA25" s="116"/>
    </row>
    <row r="26" spans="2:53" ht="8.1" customHeight="1">
      <c r="B26" s="117"/>
      <c r="C26" s="126" t="s">
        <v>165</v>
      </c>
      <c r="D26" s="127">
        <v>4.5679999999999996</v>
      </c>
      <c r="E26" s="128"/>
      <c r="F26" s="127"/>
      <c r="G26" s="128"/>
      <c r="H26" s="127">
        <v>3.1160000000000001</v>
      </c>
      <c r="I26" s="128"/>
      <c r="J26" s="127"/>
      <c r="K26" s="128"/>
      <c r="L26" s="127" t="s">
        <v>176</v>
      </c>
      <c r="M26" s="128"/>
      <c r="N26" s="127"/>
      <c r="O26" s="128"/>
      <c r="P26" s="127" t="s">
        <v>176</v>
      </c>
      <c r="Q26" s="128"/>
      <c r="R26" s="127"/>
      <c r="S26" s="128"/>
      <c r="T26" s="127" t="s">
        <v>176</v>
      </c>
      <c r="U26" s="129"/>
      <c r="V26" s="127"/>
      <c r="W26" s="128"/>
      <c r="X26" s="127">
        <v>43.465000000000003</v>
      </c>
      <c r="Y26" s="128"/>
      <c r="Z26" s="127"/>
      <c r="AA26" s="128"/>
      <c r="AB26" s="127">
        <v>37.168999999999997</v>
      </c>
      <c r="AC26" s="128"/>
      <c r="AD26" s="127"/>
      <c r="AE26" s="118"/>
      <c r="AQ26" s="130"/>
      <c r="AR26" s="116"/>
      <c r="AU26" s="116"/>
      <c r="AV26" s="116"/>
      <c r="AW26" s="130"/>
      <c r="AX26" s="116"/>
      <c r="AY26" s="116"/>
      <c r="AZ26" s="116"/>
      <c r="BA26" s="130"/>
    </row>
    <row r="27" spans="2:53" ht="8.1" customHeight="1">
      <c r="B27" s="117"/>
      <c r="C27" s="126" t="s">
        <v>175</v>
      </c>
      <c r="D27" s="127">
        <v>3.61</v>
      </c>
      <c r="E27" s="128"/>
      <c r="F27" s="127"/>
      <c r="G27" s="128"/>
      <c r="H27" s="127">
        <v>2.48</v>
      </c>
      <c r="I27" s="128"/>
      <c r="J27" s="127"/>
      <c r="K27" s="128"/>
      <c r="L27" s="127" t="s">
        <v>176</v>
      </c>
      <c r="M27" s="128"/>
      <c r="N27" s="127"/>
      <c r="O27" s="128"/>
      <c r="P27" s="127" t="s">
        <v>176</v>
      </c>
      <c r="Q27" s="128"/>
      <c r="R27" s="127"/>
      <c r="S27" s="128"/>
      <c r="T27" s="127" t="s">
        <v>176</v>
      </c>
      <c r="U27" s="129"/>
      <c r="V27" s="127"/>
      <c r="W27" s="128"/>
      <c r="X27" s="127">
        <v>40.098999999999997</v>
      </c>
      <c r="Y27" s="128"/>
      <c r="Z27" s="127"/>
      <c r="AA27" s="128"/>
      <c r="AB27" s="127">
        <v>29.372</v>
      </c>
      <c r="AC27" s="128"/>
      <c r="AD27" s="127"/>
      <c r="AE27" s="118"/>
      <c r="AQ27" s="130"/>
      <c r="AR27" s="116"/>
      <c r="AS27" s="130"/>
      <c r="AU27" s="116"/>
      <c r="AV27" s="116"/>
      <c r="AW27" s="130"/>
      <c r="AX27" s="116"/>
      <c r="AY27" s="116"/>
      <c r="AZ27" s="116"/>
      <c r="BA27" s="130"/>
    </row>
    <row r="28" spans="2:53" ht="8.1" customHeight="1">
      <c r="B28" s="117"/>
      <c r="C28" s="126" t="s">
        <v>233</v>
      </c>
      <c r="D28" s="127">
        <v>3.96</v>
      </c>
      <c r="E28" s="128"/>
      <c r="F28" s="127"/>
      <c r="G28" s="128"/>
      <c r="H28" s="127">
        <v>2.6240000000000001</v>
      </c>
      <c r="I28" s="128"/>
      <c r="J28" s="127"/>
      <c r="K28" s="128"/>
      <c r="L28" s="127" t="s">
        <v>176</v>
      </c>
      <c r="M28" s="128"/>
      <c r="N28" s="127"/>
      <c r="O28" s="128"/>
      <c r="P28" s="127" t="s">
        <v>176</v>
      </c>
      <c r="Q28" s="128"/>
      <c r="R28" s="127"/>
      <c r="S28" s="128"/>
      <c r="T28" s="127" t="s">
        <v>176</v>
      </c>
      <c r="U28" s="129"/>
      <c r="V28" s="127"/>
      <c r="W28" s="128"/>
      <c r="X28" s="127">
        <v>42.593000000000004</v>
      </c>
      <c r="Y28" s="128"/>
      <c r="Z28" s="127"/>
      <c r="AA28" s="128"/>
      <c r="AB28" s="127">
        <v>31.501999999999999</v>
      </c>
      <c r="AC28" s="128"/>
      <c r="AD28" s="127"/>
      <c r="AE28" s="118"/>
      <c r="AQ28" s="130"/>
      <c r="AR28" s="116"/>
      <c r="AS28" s="130"/>
      <c r="AU28" s="116"/>
      <c r="AV28" s="116"/>
      <c r="AW28" s="130"/>
      <c r="AX28" s="116"/>
      <c r="AY28" s="116"/>
      <c r="AZ28" s="116"/>
      <c r="BA28" s="130"/>
    </row>
    <row r="29" spans="2:53" ht="2.25" customHeight="1">
      <c r="B29" s="117"/>
      <c r="C29" s="126"/>
      <c r="D29" s="129"/>
      <c r="E29" s="128"/>
      <c r="F29" s="129"/>
      <c r="G29" s="128"/>
      <c r="H29" s="129"/>
      <c r="I29" s="128"/>
      <c r="J29" s="127"/>
      <c r="K29" s="128"/>
      <c r="L29" s="127" t="s">
        <v>176</v>
      </c>
      <c r="M29" s="128"/>
      <c r="N29" s="127"/>
      <c r="O29" s="128"/>
      <c r="P29" s="127" t="s">
        <v>176</v>
      </c>
      <c r="Q29" s="128"/>
      <c r="R29" s="127"/>
      <c r="S29" s="128"/>
      <c r="T29" s="127" t="s">
        <v>176</v>
      </c>
      <c r="U29" s="129"/>
      <c r="V29" s="127"/>
      <c r="W29" s="128"/>
      <c r="X29" s="129"/>
      <c r="Y29" s="128"/>
      <c r="Z29" s="129"/>
      <c r="AA29" s="128"/>
      <c r="AE29" s="118"/>
      <c r="AQ29" s="116"/>
      <c r="AR29" s="116"/>
      <c r="AS29" s="116"/>
      <c r="AU29" s="116"/>
      <c r="AV29" s="116"/>
      <c r="AW29" s="116"/>
      <c r="AX29" s="116"/>
      <c r="AY29" s="130"/>
      <c r="AZ29" s="116"/>
      <c r="BA29" s="116"/>
    </row>
    <row r="30" spans="2:53" ht="8.1" customHeight="1">
      <c r="B30" s="117"/>
      <c r="C30" s="126" t="s">
        <v>234</v>
      </c>
      <c r="D30" s="127">
        <v>3.8620000000000001</v>
      </c>
      <c r="E30" s="128"/>
      <c r="F30" s="127"/>
      <c r="G30" s="128"/>
      <c r="H30" s="127">
        <v>2.7080000000000002</v>
      </c>
      <c r="I30" s="128"/>
      <c r="J30" s="127"/>
      <c r="K30" s="128"/>
      <c r="L30" s="127" t="s">
        <v>176</v>
      </c>
      <c r="M30" s="128"/>
      <c r="N30" s="127"/>
      <c r="O30" s="128"/>
      <c r="P30" s="127" t="s">
        <v>176</v>
      </c>
      <c r="Q30" s="128"/>
      <c r="R30" s="127"/>
      <c r="S30" s="128"/>
      <c r="T30" s="127" t="s">
        <v>176</v>
      </c>
      <c r="U30" s="129"/>
      <c r="V30" s="127"/>
      <c r="W30" s="128"/>
      <c r="X30" s="127">
        <v>44.948</v>
      </c>
      <c r="Y30" s="128"/>
      <c r="Z30" s="127"/>
      <c r="AA30" s="128"/>
      <c r="AB30" s="127">
        <v>33.768999999999998</v>
      </c>
      <c r="AC30" s="128"/>
      <c r="AD30" s="127"/>
      <c r="AE30" s="118"/>
      <c r="AQ30" s="130"/>
      <c r="AR30" s="116"/>
      <c r="AS30" s="130"/>
      <c r="AU30" s="116"/>
      <c r="AV30" s="116"/>
      <c r="AW30" s="130"/>
      <c r="AX30" s="116"/>
      <c r="AY30" s="130"/>
      <c r="AZ30" s="116"/>
      <c r="BA30" s="130"/>
    </row>
    <row r="31" spans="2:53" ht="8.1" customHeight="1">
      <c r="B31" s="117"/>
      <c r="C31" s="126" t="s">
        <v>235</v>
      </c>
      <c r="D31" s="127">
        <v>5.0919999999999996</v>
      </c>
      <c r="E31" s="128"/>
      <c r="F31" s="127"/>
      <c r="G31" s="128"/>
      <c r="H31" s="127">
        <v>2.4369999999999998</v>
      </c>
      <c r="I31" s="128"/>
      <c r="J31" s="127"/>
      <c r="K31" s="128"/>
      <c r="L31" s="127" t="s">
        <v>176</v>
      </c>
      <c r="M31" s="128"/>
      <c r="N31" s="127"/>
      <c r="O31" s="128"/>
      <c r="P31" s="127" t="s">
        <v>176</v>
      </c>
      <c r="Q31" s="128"/>
      <c r="R31" s="127"/>
      <c r="S31" s="128"/>
      <c r="T31" s="127" t="s">
        <v>176</v>
      </c>
      <c r="U31" s="129"/>
      <c r="V31" s="127"/>
      <c r="W31" s="128"/>
      <c r="X31" s="127">
        <v>79.396000000000001</v>
      </c>
      <c r="Y31" s="128"/>
      <c r="Z31" s="127"/>
      <c r="AA31" s="128"/>
      <c r="AB31" s="127">
        <v>30.859000000000002</v>
      </c>
      <c r="AC31" s="128"/>
      <c r="AD31" s="127"/>
      <c r="AE31" s="118"/>
      <c r="AQ31" s="130"/>
      <c r="AR31" s="116"/>
      <c r="AS31" s="130"/>
      <c r="AU31" s="116"/>
      <c r="AV31" s="116"/>
      <c r="AW31" s="130"/>
      <c r="AX31" s="116"/>
      <c r="AY31" s="130"/>
      <c r="AZ31" s="116"/>
      <c r="BA31" s="130"/>
    </row>
    <row r="32" spans="2:53" ht="8.1" customHeight="1">
      <c r="B32" s="117"/>
      <c r="C32" s="126" t="s">
        <v>236</v>
      </c>
      <c r="D32" s="127">
        <v>5.3730000000000002</v>
      </c>
      <c r="E32" s="128"/>
      <c r="F32" s="127"/>
      <c r="G32" s="128"/>
      <c r="H32" s="127">
        <v>2.5939999999999999</v>
      </c>
      <c r="I32" s="128"/>
      <c r="J32" s="127"/>
      <c r="K32" s="128"/>
      <c r="L32" s="127" t="s">
        <v>176</v>
      </c>
      <c r="M32" s="127"/>
      <c r="N32" s="127"/>
      <c r="O32" s="128"/>
      <c r="P32" s="127" t="s">
        <v>176</v>
      </c>
      <c r="Q32" s="128"/>
      <c r="R32" s="127"/>
      <c r="S32" s="128"/>
      <c r="T32" s="127" t="s">
        <v>176</v>
      </c>
      <c r="U32" s="129"/>
      <c r="V32" s="127"/>
      <c r="W32" s="128"/>
      <c r="X32" s="127">
        <v>45.933999999999997</v>
      </c>
      <c r="Y32" s="128"/>
      <c r="Z32" s="127"/>
      <c r="AA32" s="128"/>
      <c r="AB32" s="127">
        <v>35.027999999999999</v>
      </c>
      <c r="AC32" s="128"/>
      <c r="AD32" s="127"/>
      <c r="AE32" s="118"/>
      <c r="AQ32" s="130"/>
      <c r="AR32" s="116"/>
      <c r="AS32" s="130"/>
      <c r="AU32" s="116"/>
      <c r="AV32" s="116"/>
      <c r="AW32" s="130"/>
      <c r="AX32" s="116"/>
      <c r="AY32" s="130"/>
      <c r="AZ32" s="116"/>
      <c r="BA32" s="130"/>
    </row>
    <row r="33" spans="2:53" ht="3" customHeight="1">
      <c r="B33" s="131"/>
      <c r="C33" s="132"/>
      <c r="D33" s="133"/>
      <c r="E33" s="134"/>
      <c r="F33" s="133"/>
      <c r="G33" s="134"/>
      <c r="H33" s="133"/>
      <c r="I33" s="134"/>
      <c r="J33" s="133"/>
      <c r="K33" s="134"/>
      <c r="L33" s="133"/>
      <c r="M33" s="134"/>
      <c r="N33" s="133"/>
      <c r="O33" s="134"/>
      <c r="P33" s="135"/>
      <c r="Q33" s="134"/>
      <c r="R33" s="133"/>
      <c r="S33" s="134"/>
      <c r="T33" s="135"/>
      <c r="U33" s="135"/>
      <c r="V33" s="135"/>
      <c r="W33" s="134"/>
      <c r="X33" s="133"/>
      <c r="Y33" s="134"/>
      <c r="Z33" s="133"/>
      <c r="AA33" s="134"/>
      <c r="AB33" s="136"/>
      <c r="AC33" s="136"/>
      <c r="AD33" s="136"/>
      <c r="AE33" s="137"/>
      <c r="AQ33" s="116"/>
      <c r="AR33" s="116"/>
      <c r="AU33" s="116"/>
      <c r="AV33" s="116"/>
      <c r="AW33" s="116"/>
      <c r="AX33" s="116"/>
      <c r="AY33" s="130"/>
      <c r="AZ33" s="116"/>
      <c r="BA33" s="116"/>
    </row>
    <row r="34" spans="2:53" ht="3" customHeight="1">
      <c r="B34" s="117"/>
      <c r="C34" s="138"/>
      <c r="D34" s="129"/>
      <c r="E34" s="128"/>
      <c r="F34" s="129"/>
      <c r="G34" s="128"/>
      <c r="H34" s="129"/>
      <c r="I34" s="128"/>
      <c r="J34" s="129"/>
      <c r="K34" s="128"/>
      <c r="L34" s="129"/>
      <c r="M34" s="128"/>
      <c r="N34" s="129"/>
      <c r="O34" s="128"/>
      <c r="P34" s="127"/>
      <c r="Q34" s="127"/>
      <c r="R34" s="127"/>
      <c r="S34" s="128"/>
      <c r="T34" s="127"/>
      <c r="U34" s="127"/>
      <c r="V34" s="127"/>
      <c r="W34" s="128"/>
      <c r="X34" s="129"/>
      <c r="Y34" s="128"/>
      <c r="Z34" s="129"/>
      <c r="AA34" s="128"/>
      <c r="AB34" s="129"/>
      <c r="AC34" s="128"/>
      <c r="AD34" s="129"/>
      <c r="AE34" s="118"/>
      <c r="AQ34" s="116"/>
      <c r="AR34" s="116"/>
      <c r="AU34" s="116"/>
      <c r="AV34" s="116"/>
      <c r="AW34" s="116"/>
      <c r="AX34" s="116"/>
      <c r="AY34" s="116"/>
      <c r="AZ34" s="116"/>
      <c r="BA34" s="116"/>
    </row>
    <row r="35" spans="2:53" ht="8.1" customHeight="1">
      <c r="B35" s="117"/>
      <c r="C35" s="139" t="s">
        <v>1039</v>
      </c>
      <c r="D35" s="129">
        <v>29.510999999999999</v>
      </c>
      <c r="E35" s="128">
        <v>0</v>
      </c>
      <c r="F35" s="140">
        <v>48.277000000000001</v>
      </c>
      <c r="G35" s="140">
        <v>0</v>
      </c>
      <c r="H35" s="129">
        <v>14.179</v>
      </c>
      <c r="I35" s="140">
        <v>0</v>
      </c>
      <c r="J35" s="140">
        <v>15.273999999999999</v>
      </c>
      <c r="K35" s="140">
        <v>0</v>
      </c>
      <c r="L35" s="140" t="s">
        <v>176</v>
      </c>
      <c r="M35" s="140"/>
      <c r="N35" s="140" t="s">
        <v>176</v>
      </c>
      <c r="O35" s="128">
        <v>0</v>
      </c>
      <c r="P35" s="141" t="s">
        <v>176</v>
      </c>
      <c r="R35" s="141" t="s">
        <v>176</v>
      </c>
      <c r="S35" s="140">
        <v>0</v>
      </c>
      <c r="T35" s="141" t="s">
        <v>176</v>
      </c>
      <c r="U35" s="140">
        <v>0</v>
      </c>
      <c r="V35" s="141" t="s">
        <v>176</v>
      </c>
      <c r="W35" s="128">
        <v>0</v>
      </c>
      <c r="X35" s="129">
        <v>246.81300000000002</v>
      </c>
      <c r="Y35" s="129">
        <v>0</v>
      </c>
      <c r="Z35" s="140">
        <v>271.17099999999999</v>
      </c>
      <c r="AA35" s="129">
        <v>0</v>
      </c>
      <c r="AB35" s="129">
        <v>222.59699999999998</v>
      </c>
      <c r="AC35" s="129">
        <v>0</v>
      </c>
      <c r="AD35" s="140">
        <v>215.90800000000002</v>
      </c>
      <c r="AE35" s="142"/>
      <c r="AQ35" s="130"/>
      <c r="AR35" s="116"/>
      <c r="AS35" s="130"/>
      <c r="AT35" s="116"/>
      <c r="AU35" s="116"/>
      <c r="AV35" s="116"/>
      <c r="AW35" s="116"/>
      <c r="AX35" s="116"/>
      <c r="AY35" s="116"/>
      <c r="AZ35" s="116"/>
      <c r="BA35" s="116"/>
    </row>
    <row r="36" spans="2:53" ht="3" customHeight="1">
      <c r="B36" s="131"/>
      <c r="C36" s="132"/>
      <c r="D36" s="133"/>
      <c r="E36" s="134"/>
      <c r="F36" s="133"/>
      <c r="G36" s="134"/>
      <c r="H36" s="133"/>
      <c r="I36" s="134"/>
      <c r="J36" s="133"/>
      <c r="K36" s="134"/>
      <c r="L36" s="133"/>
      <c r="M36" s="134"/>
      <c r="N36" s="133"/>
      <c r="O36" s="134"/>
      <c r="P36" s="133"/>
      <c r="Q36" s="134"/>
      <c r="R36" s="133"/>
      <c r="S36" s="134"/>
      <c r="T36" s="133"/>
      <c r="U36" s="134"/>
      <c r="V36" s="133"/>
      <c r="W36" s="134"/>
      <c r="X36" s="133"/>
      <c r="Y36" s="134"/>
      <c r="Z36" s="133"/>
      <c r="AA36" s="134"/>
      <c r="AB36" s="136"/>
      <c r="AC36" s="136"/>
      <c r="AD36" s="136"/>
      <c r="AE36" s="137"/>
      <c r="AU36" s="116"/>
    </row>
    <row r="37" spans="2:53" ht="3" customHeight="1">
      <c r="B37" s="117"/>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E37" s="118"/>
      <c r="AU37" s="116"/>
    </row>
    <row r="38" spans="2:53" ht="12" customHeight="1">
      <c r="B38" s="119"/>
      <c r="C38" s="121" t="s">
        <v>203</v>
      </c>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2140"/>
      <c r="AC38" s="2140"/>
      <c r="AD38" s="2140"/>
      <c r="AE38" s="2141"/>
      <c r="AU38" s="116"/>
    </row>
    <row r="39" spans="2:53" ht="2.25" customHeight="1">
      <c r="B39" s="117"/>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E39" s="118"/>
      <c r="AU39" s="116"/>
    </row>
    <row r="40" spans="2:53" ht="9.9499999999999993" customHeight="1">
      <c r="B40" s="117"/>
      <c r="C40" s="123" t="s">
        <v>189</v>
      </c>
      <c r="D40" s="124"/>
      <c r="E40" s="124"/>
      <c r="F40" s="125"/>
      <c r="G40" s="125"/>
      <c r="H40" s="125"/>
      <c r="I40" s="125"/>
      <c r="J40" s="125"/>
      <c r="K40" s="125"/>
      <c r="L40" s="125"/>
      <c r="M40" s="125"/>
      <c r="N40" s="125"/>
      <c r="O40" s="125"/>
      <c r="P40" s="125"/>
      <c r="Q40" s="125"/>
      <c r="R40" s="125"/>
      <c r="S40" s="125"/>
      <c r="T40" s="125"/>
      <c r="U40" s="125"/>
      <c r="V40" s="125"/>
      <c r="W40" s="125"/>
      <c r="X40" s="125"/>
      <c r="Y40" s="125"/>
      <c r="Z40" s="125"/>
      <c r="AA40" s="125"/>
      <c r="AB40" s="111"/>
      <c r="AC40" s="111"/>
      <c r="AD40" s="111"/>
      <c r="AE40" s="122"/>
      <c r="AU40" s="116"/>
    </row>
    <row r="41" spans="2:53" ht="2.25" customHeight="1">
      <c r="B41" s="117"/>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E41" s="118"/>
      <c r="AU41" s="116"/>
    </row>
    <row r="42" spans="2:53" ht="8.1" customHeight="1">
      <c r="B42" s="117"/>
      <c r="C42" s="126" t="s">
        <v>169</v>
      </c>
      <c r="D42" s="127">
        <v>1.4</v>
      </c>
      <c r="E42" s="128"/>
      <c r="F42" s="127">
        <v>3.0259999999999998</v>
      </c>
      <c r="G42" s="128"/>
      <c r="H42" s="129">
        <v>0.17899999999999999</v>
      </c>
      <c r="I42" s="128"/>
      <c r="J42" s="129">
        <v>0.29799999999999999</v>
      </c>
      <c r="K42" s="128"/>
      <c r="L42" s="127" t="s">
        <v>176</v>
      </c>
      <c r="M42" s="128"/>
      <c r="N42" s="127" t="s">
        <v>176</v>
      </c>
      <c r="O42" s="128"/>
      <c r="P42" s="129" t="s">
        <v>176</v>
      </c>
      <c r="Q42" s="128"/>
      <c r="R42" s="129" t="s">
        <v>176</v>
      </c>
      <c r="S42" s="128"/>
      <c r="T42" s="129" t="s">
        <v>176</v>
      </c>
      <c r="U42" s="129"/>
      <c r="V42" s="129" t="s">
        <v>176</v>
      </c>
      <c r="W42" s="128"/>
      <c r="X42" s="127">
        <v>3.9609999999999999</v>
      </c>
      <c r="Y42" s="128"/>
      <c r="Z42" s="127">
        <v>4.7149999999999999</v>
      </c>
      <c r="AA42" s="128"/>
      <c r="AB42" s="127">
        <v>6.0730000000000004</v>
      </c>
      <c r="AC42" s="128"/>
      <c r="AD42" s="127">
        <v>5.056</v>
      </c>
      <c r="AE42" s="118"/>
      <c r="AQ42" s="130"/>
      <c r="AS42" s="130"/>
      <c r="AU42" s="116"/>
      <c r="AW42" s="130"/>
      <c r="AY42" s="130"/>
      <c r="BA42" s="130"/>
    </row>
    <row r="43" spans="2:53" ht="8.1" customHeight="1">
      <c r="B43" s="117"/>
      <c r="C43" s="126" t="s">
        <v>170</v>
      </c>
      <c r="D43" s="127">
        <v>4.2439999999999998</v>
      </c>
      <c r="E43" s="128"/>
      <c r="F43" s="127">
        <v>3.8690000000000002</v>
      </c>
      <c r="G43" s="128"/>
      <c r="H43" s="129">
        <v>0.21099999999999999</v>
      </c>
      <c r="I43" s="128"/>
      <c r="J43" s="129">
        <v>0.26</v>
      </c>
      <c r="K43" s="128"/>
      <c r="L43" s="127" t="s">
        <v>176</v>
      </c>
      <c r="M43" s="128"/>
      <c r="N43" s="127" t="s">
        <v>176</v>
      </c>
      <c r="O43" s="128"/>
      <c r="P43" s="129" t="s">
        <v>176</v>
      </c>
      <c r="Q43" s="128"/>
      <c r="R43" s="129" t="s">
        <v>176</v>
      </c>
      <c r="S43" s="128"/>
      <c r="T43" s="129" t="s">
        <v>176</v>
      </c>
      <c r="U43" s="129"/>
      <c r="V43" s="129" t="s">
        <v>176</v>
      </c>
      <c r="W43" s="128"/>
      <c r="X43" s="127">
        <v>3.7629999999999999</v>
      </c>
      <c r="Y43" s="128"/>
      <c r="Z43" s="127">
        <v>4.4109999999999996</v>
      </c>
      <c r="AA43" s="128"/>
      <c r="AB43" s="127">
        <v>5.3040000000000003</v>
      </c>
      <c r="AC43" s="128"/>
      <c r="AD43" s="127">
        <v>4.9729999999999999</v>
      </c>
      <c r="AE43" s="118"/>
      <c r="AQ43" s="130"/>
      <c r="AS43" s="130"/>
      <c r="AU43" s="116"/>
      <c r="AW43" s="130"/>
      <c r="AY43" s="130"/>
      <c r="BA43" s="130"/>
    </row>
    <row r="44" spans="2:53" ht="8.1" customHeight="1">
      <c r="B44" s="117"/>
      <c r="C44" s="126" t="s">
        <v>171</v>
      </c>
      <c r="D44" s="127">
        <v>2.375</v>
      </c>
      <c r="E44" s="128"/>
      <c r="F44" s="127">
        <v>3.9329999999999998</v>
      </c>
      <c r="G44" s="128"/>
      <c r="H44" s="129">
        <v>0.14000000000000001</v>
      </c>
      <c r="I44" s="128"/>
      <c r="J44" s="129">
        <v>0.23499999999999999</v>
      </c>
      <c r="K44" s="128"/>
      <c r="L44" s="127" t="s">
        <v>176</v>
      </c>
      <c r="M44" s="128"/>
      <c r="N44" s="127" t="s">
        <v>176</v>
      </c>
      <c r="O44" s="128"/>
      <c r="P44" s="129" t="s">
        <v>176</v>
      </c>
      <c r="Q44" s="128"/>
      <c r="R44" s="129" t="s">
        <v>176</v>
      </c>
      <c r="S44" s="128"/>
      <c r="T44" s="129" t="s">
        <v>176</v>
      </c>
      <c r="U44" s="129"/>
      <c r="V44" s="129" t="s">
        <v>176</v>
      </c>
      <c r="W44" s="128"/>
      <c r="X44" s="127">
        <v>3.62</v>
      </c>
      <c r="Y44" s="128"/>
      <c r="Z44" s="127">
        <v>4.327</v>
      </c>
      <c r="AA44" s="128"/>
      <c r="AB44" s="127">
        <v>5.0629999999999997</v>
      </c>
      <c r="AC44" s="128"/>
      <c r="AD44" s="127">
        <v>5.1790000000000003</v>
      </c>
      <c r="AE44" s="118"/>
      <c r="AQ44" s="130"/>
      <c r="AS44" s="130"/>
      <c r="AU44" s="116"/>
      <c r="AW44" s="130"/>
      <c r="AY44" s="130"/>
      <c r="BA44" s="130"/>
    </row>
    <row r="45" spans="2:53" ht="2.25" customHeight="1">
      <c r="B45" s="117"/>
      <c r="C45" s="126"/>
      <c r="D45" s="129"/>
      <c r="E45" s="128"/>
      <c r="F45" s="129"/>
      <c r="G45" s="128"/>
      <c r="H45" s="129"/>
      <c r="I45" s="128"/>
      <c r="J45" s="129"/>
      <c r="K45" s="128"/>
      <c r="L45" s="127" t="s">
        <v>176</v>
      </c>
      <c r="M45" s="128"/>
      <c r="N45" s="127"/>
      <c r="O45" s="128"/>
      <c r="P45" s="129"/>
      <c r="Q45" s="128"/>
      <c r="R45" s="129"/>
      <c r="S45" s="128"/>
      <c r="T45" s="129"/>
      <c r="U45" s="129"/>
      <c r="V45" s="129"/>
      <c r="W45" s="128"/>
      <c r="X45" s="129"/>
      <c r="Y45" s="128"/>
      <c r="Z45" s="129"/>
      <c r="AA45" s="128"/>
      <c r="AE45" s="118"/>
      <c r="AU45" s="116"/>
    </row>
    <row r="46" spans="2:53" ht="8.1" customHeight="1">
      <c r="B46" s="117"/>
      <c r="C46" s="126" t="s">
        <v>172</v>
      </c>
      <c r="D46" s="127">
        <v>3.399</v>
      </c>
      <c r="E46" s="128"/>
      <c r="F46" s="127">
        <v>4.3220000000000001</v>
      </c>
      <c r="G46" s="128"/>
      <c r="H46" s="129">
        <v>0.14000000000000001</v>
      </c>
      <c r="I46" s="128"/>
      <c r="J46" s="129">
        <v>0.16800000000000001</v>
      </c>
      <c r="K46" s="128"/>
      <c r="L46" s="127" t="s">
        <v>176</v>
      </c>
      <c r="M46" s="128"/>
      <c r="N46" s="127" t="s">
        <v>176</v>
      </c>
      <c r="O46" s="128"/>
      <c r="P46" s="129" t="s">
        <v>176</v>
      </c>
      <c r="Q46" s="128"/>
      <c r="R46" s="129" t="s">
        <v>176</v>
      </c>
      <c r="S46" s="128"/>
      <c r="T46" s="129" t="s">
        <v>176</v>
      </c>
      <c r="U46" s="129"/>
      <c r="V46" s="129" t="s">
        <v>176</v>
      </c>
      <c r="W46" s="128"/>
      <c r="X46" s="127">
        <v>3.9060000000000001</v>
      </c>
      <c r="Y46" s="128"/>
      <c r="Z46" s="127">
        <v>4.6589999999999998</v>
      </c>
      <c r="AA46" s="128"/>
      <c r="AB46" s="127">
        <v>4.6689999999999996</v>
      </c>
      <c r="AC46" s="128"/>
      <c r="AD46" s="127">
        <v>5.2119999999999997</v>
      </c>
      <c r="AE46" s="118"/>
      <c r="AQ46" s="130"/>
      <c r="AS46" s="130"/>
      <c r="AU46" s="116"/>
      <c r="AW46" s="130"/>
      <c r="AY46" s="130"/>
      <c r="BA46" s="130"/>
    </row>
    <row r="47" spans="2:53" ht="8.1" customHeight="1">
      <c r="B47" s="117"/>
      <c r="C47" s="126" t="s">
        <v>173</v>
      </c>
      <c r="D47" s="127">
        <v>3.8290000000000002</v>
      </c>
      <c r="E47" s="128"/>
      <c r="F47" s="127">
        <v>4.3810000000000002</v>
      </c>
      <c r="G47" s="128"/>
      <c r="H47" s="129">
        <v>0.20799999999999999</v>
      </c>
      <c r="I47" s="128"/>
      <c r="J47" s="129">
        <v>0.11899999999999999</v>
      </c>
      <c r="K47" s="128"/>
      <c r="L47" s="127" t="s">
        <v>176</v>
      </c>
      <c r="M47" s="128"/>
      <c r="N47" s="127" t="s">
        <v>176</v>
      </c>
      <c r="O47" s="128"/>
      <c r="P47" s="129" t="s">
        <v>176</v>
      </c>
      <c r="Q47" s="128"/>
      <c r="R47" s="129" t="s">
        <v>176</v>
      </c>
      <c r="S47" s="128"/>
      <c r="T47" s="129" t="s">
        <v>176</v>
      </c>
      <c r="U47" s="129"/>
      <c r="V47" s="129" t="s">
        <v>176</v>
      </c>
      <c r="W47" s="128"/>
      <c r="X47" s="127">
        <v>3.734</v>
      </c>
      <c r="Y47" s="128"/>
      <c r="Z47" s="127">
        <v>4.13</v>
      </c>
      <c r="AA47" s="128"/>
      <c r="AB47" s="127">
        <v>4.24</v>
      </c>
      <c r="AC47" s="128"/>
      <c r="AD47" s="127">
        <v>4.9109999999999996</v>
      </c>
      <c r="AE47" s="118"/>
      <c r="AQ47" s="130"/>
      <c r="AS47" s="130"/>
      <c r="AU47" s="116"/>
      <c r="AW47" s="130"/>
      <c r="AY47" s="130"/>
      <c r="BA47" s="130"/>
    </row>
    <row r="48" spans="2:53" ht="8.1" customHeight="1">
      <c r="B48" s="117"/>
      <c r="C48" s="126" t="s">
        <v>232</v>
      </c>
      <c r="D48" s="127">
        <v>2.8889999999999998</v>
      </c>
      <c r="E48" s="128"/>
      <c r="F48" s="127">
        <v>4.2220000000000004</v>
      </c>
      <c r="G48" s="128"/>
      <c r="H48" s="129">
        <v>0.313</v>
      </c>
      <c r="I48" s="128"/>
      <c r="J48" s="129">
        <v>0.16200000000000001</v>
      </c>
      <c r="K48" s="128"/>
      <c r="L48" s="127" t="s">
        <v>176</v>
      </c>
      <c r="M48" s="127"/>
      <c r="N48" s="127" t="s">
        <v>176</v>
      </c>
      <c r="O48" s="128"/>
      <c r="P48" s="129" t="s">
        <v>176</v>
      </c>
      <c r="Q48" s="128"/>
      <c r="R48" s="129" t="s">
        <v>176</v>
      </c>
      <c r="S48" s="128"/>
      <c r="T48" s="129" t="s">
        <v>176</v>
      </c>
      <c r="U48" s="129"/>
      <c r="V48" s="129" t="s">
        <v>176</v>
      </c>
      <c r="W48" s="128"/>
      <c r="X48" s="127">
        <v>4.1539999999999999</v>
      </c>
      <c r="Y48" s="128"/>
      <c r="Z48" s="127">
        <v>4.7460000000000004</v>
      </c>
      <c r="AA48" s="128"/>
      <c r="AB48" s="127">
        <v>4.4740000000000002</v>
      </c>
      <c r="AC48" s="127"/>
      <c r="AD48" s="127">
        <v>4.5810000000000004</v>
      </c>
      <c r="AE48" s="118"/>
      <c r="AQ48" s="130"/>
      <c r="AS48" s="130"/>
      <c r="AU48" s="116"/>
      <c r="AW48" s="130"/>
      <c r="AY48" s="130"/>
      <c r="BA48" s="130"/>
    </row>
    <row r="49" spans="2:53" ht="2.25" customHeight="1">
      <c r="B49" s="117"/>
      <c r="C49" s="126"/>
      <c r="D49" s="129"/>
      <c r="E49" s="128"/>
      <c r="F49" s="129"/>
      <c r="G49" s="128"/>
      <c r="H49" s="129"/>
      <c r="I49" s="128"/>
      <c r="J49" s="129"/>
      <c r="K49" s="128"/>
      <c r="L49" s="127" t="s">
        <v>176</v>
      </c>
      <c r="M49" s="128"/>
      <c r="N49" s="127"/>
      <c r="O49" s="128"/>
      <c r="P49" s="129"/>
      <c r="Q49" s="128"/>
      <c r="R49" s="129"/>
      <c r="S49" s="129"/>
      <c r="T49" s="129"/>
      <c r="U49" s="129"/>
      <c r="V49" s="129"/>
      <c r="W49" s="128"/>
      <c r="X49" s="129"/>
      <c r="Y49" s="128"/>
      <c r="Z49" s="129"/>
      <c r="AA49" s="128"/>
      <c r="AE49" s="118"/>
      <c r="AU49" s="116"/>
    </row>
    <row r="50" spans="2:53" ht="8.1" customHeight="1">
      <c r="B50" s="117"/>
      <c r="C50" s="126" t="s">
        <v>165</v>
      </c>
      <c r="D50" s="127">
        <v>2.82</v>
      </c>
      <c r="E50" s="128"/>
      <c r="F50" s="127"/>
      <c r="G50" s="128"/>
      <c r="H50" s="129">
        <v>0.216</v>
      </c>
      <c r="I50" s="128"/>
      <c r="J50" s="129"/>
      <c r="K50" s="128"/>
      <c r="L50" s="127" t="s">
        <v>176</v>
      </c>
      <c r="M50" s="128"/>
      <c r="N50" s="127"/>
      <c r="O50" s="128"/>
      <c r="P50" s="129" t="s">
        <v>176</v>
      </c>
      <c r="Q50" s="128"/>
      <c r="R50" s="129"/>
      <c r="S50" s="128"/>
      <c r="T50" s="129" t="s">
        <v>176</v>
      </c>
      <c r="U50" s="129"/>
      <c r="V50" s="129"/>
      <c r="W50" s="128"/>
      <c r="X50" s="127">
        <v>4.29</v>
      </c>
      <c r="Y50" s="128"/>
      <c r="Z50" s="127"/>
      <c r="AA50" s="128"/>
      <c r="AB50" s="127">
        <v>5.1769999999999996</v>
      </c>
      <c r="AC50" s="128"/>
      <c r="AD50" s="127"/>
      <c r="AE50" s="118"/>
      <c r="AQ50" s="130"/>
      <c r="AS50" s="130"/>
      <c r="AU50" s="116"/>
      <c r="AY50" s="130"/>
      <c r="BA50" s="130"/>
    </row>
    <row r="51" spans="2:53" ht="8.1" customHeight="1">
      <c r="B51" s="117"/>
      <c r="C51" s="126" t="s">
        <v>175</v>
      </c>
      <c r="D51" s="127">
        <v>2.351</v>
      </c>
      <c r="E51" s="128"/>
      <c r="F51" s="127"/>
      <c r="G51" s="128"/>
      <c r="H51" s="129">
        <v>0.26800000000000002</v>
      </c>
      <c r="I51" s="128"/>
      <c r="J51" s="129"/>
      <c r="K51" s="128"/>
      <c r="L51" s="127" t="s">
        <v>176</v>
      </c>
      <c r="M51" s="128"/>
      <c r="N51" s="127"/>
      <c r="O51" s="128"/>
      <c r="P51" s="129" t="s">
        <v>176</v>
      </c>
      <c r="Q51" s="128"/>
      <c r="R51" s="129"/>
      <c r="S51" s="128"/>
      <c r="T51" s="129" t="s">
        <v>176</v>
      </c>
      <c r="U51" s="129"/>
      <c r="V51" s="129"/>
      <c r="W51" s="128"/>
      <c r="X51" s="127">
        <v>3.72</v>
      </c>
      <c r="Y51" s="128"/>
      <c r="Z51" s="127"/>
      <c r="AA51" s="128"/>
      <c r="AB51" s="127">
        <v>3.7229999999999999</v>
      </c>
      <c r="AC51" s="128"/>
      <c r="AD51" s="127"/>
      <c r="AE51" s="118"/>
      <c r="AQ51" s="130"/>
      <c r="AS51" s="130"/>
      <c r="AU51" s="116"/>
      <c r="AY51" s="130"/>
      <c r="BA51" s="130"/>
    </row>
    <row r="52" spans="2:53" ht="8.1" customHeight="1">
      <c r="B52" s="117"/>
      <c r="C52" s="126" t="s">
        <v>233</v>
      </c>
      <c r="D52" s="127">
        <v>2.698</v>
      </c>
      <c r="E52" s="128"/>
      <c r="F52" s="127"/>
      <c r="G52" s="128"/>
      <c r="H52" s="129">
        <v>0.307</v>
      </c>
      <c r="I52" s="128"/>
      <c r="J52" s="129"/>
      <c r="K52" s="128"/>
      <c r="L52" s="127" t="s">
        <v>176</v>
      </c>
      <c r="M52" s="128"/>
      <c r="N52" s="127"/>
      <c r="O52" s="128"/>
      <c r="P52" s="129" t="s">
        <v>176</v>
      </c>
      <c r="Q52" s="128"/>
      <c r="R52" s="129"/>
      <c r="S52" s="128"/>
      <c r="T52" s="129" t="s">
        <v>176</v>
      </c>
      <c r="U52" s="129"/>
      <c r="V52" s="129"/>
      <c r="W52" s="128"/>
      <c r="X52" s="127">
        <v>4.101</v>
      </c>
      <c r="Y52" s="128"/>
      <c r="Z52" s="127"/>
      <c r="AA52" s="128"/>
      <c r="AB52" s="127">
        <v>5.1970000000000001</v>
      </c>
      <c r="AC52" s="128"/>
      <c r="AD52" s="127"/>
      <c r="AE52" s="118"/>
      <c r="AQ52" s="130"/>
      <c r="AS52" s="130"/>
      <c r="AU52" s="116"/>
      <c r="AY52" s="130"/>
      <c r="BA52" s="130"/>
    </row>
    <row r="53" spans="2:53" ht="2.25" customHeight="1">
      <c r="B53" s="117"/>
      <c r="C53" s="126"/>
      <c r="D53" s="129"/>
      <c r="E53" s="128"/>
      <c r="F53" s="129"/>
      <c r="G53" s="128"/>
      <c r="H53" s="129"/>
      <c r="I53" s="128"/>
      <c r="J53" s="129"/>
      <c r="K53" s="128"/>
      <c r="L53" s="127" t="s">
        <v>176</v>
      </c>
      <c r="M53" s="128"/>
      <c r="N53" s="127"/>
      <c r="O53" s="128"/>
      <c r="P53" s="129"/>
      <c r="Q53" s="128"/>
      <c r="R53" s="129"/>
      <c r="S53" s="129"/>
      <c r="T53" s="129"/>
      <c r="U53" s="129"/>
      <c r="V53" s="129"/>
      <c r="W53" s="128"/>
      <c r="X53" s="129"/>
      <c r="Y53" s="128"/>
      <c r="Z53" s="129"/>
      <c r="AA53" s="128"/>
      <c r="AE53" s="118"/>
      <c r="AU53" s="116"/>
    </row>
    <row r="54" spans="2:53" ht="8.1" customHeight="1">
      <c r="B54" s="117"/>
      <c r="C54" s="126" t="s">
        <v>234</v>
      </c>
      <c r="D54" s="127">
        <v>2.2709999999999999</v>
      </c>
      <c r="E54" s="128"/>
      <c r="F54" s="127"/>
      <c r="G54" s="128"/>
      <c r="H54" s="129">
        <v>0.34499999999999997</v>
      </c>
      <c r="I54" s="128"/>
      <c r="J54" s="129"/>
      <c r="K54" s="128"/>
      <c r="L54" s="127" t="s">
        <v>176</v>
      </c>
      <c r="M54" s="128"/>
      <c r="N54" s="127"/>
      <c r="O54" s="128"/>
      <c r="P54" s="129" t="s">
        <v>176</v>
      </c>
      <c r="Q54" s="128"/>
      <c r="R54" s="129"/>
      <c r="S54" s="128"/>
      <c r="T54" s="129" t="s">
        <v>176</v>
      </c>
      <c r="U54" s="129"/>
      <c r="V54" s="129"/>
      <c r="W54" s="128"/>
      <c r="X54" s="127">
        <v>4.3419999999999996</v>
      </c>
      <c r="Y54" s="128"/>
      <c r="Z54" s="127"/>
      <c r="AA54" s="128"/>
      <c r="AB54" s="127">
        <v>5.1710000000000003</v>
      </c>
      <c r="AC54" s="128"/>
      <c r="AD54" s="127"/>
      <c r="AE54" s="118"/>
      <c r="AQ54" s="130"/>
      <c r="AS54" s="130"/>
      <c r="AU54" s="116"/>
      <c r="AY54" s="130"/>
      <c r="BA54" s="130"/>
    </row>
    <row r="55" spans="2:53" ht="8.1" customHeight="1">
      <c r="B55" s="117"/>
      <c r="C55" s="126" t="s">
        <v>235</v>
      </c>
      <c r="D55" s="127">
        <v>2.8220000000000001</v>
      </c>
      <c r="E55" s="128"/>
      <c r="F55" s="127"/>
      <c r="G55" s="128"/>
      <c r="H55" s="129">
        <v>0.127</v>
      </c>
      <c r="I55" s="128"/>
      <c r="J55" s="129"/>
      <c r="K55" s="128"/>
      <c r="L55" s="127" t="s">
        <v>176</v>
      </c>
      <c r="M55" s="128"/>
      <c r="N55" s="127"/>
      <c r="O55" s="128"/>
      <c r="P55" s="129" t="s">
        <v>176</v>
      </c>
      <c r="Q55" s="128"/>
      <c r="R55" s="129"/>
      <c r="S55" s="128"/>
      <c r="T55" s="129" t="s">
        <v>176</v>
      </c>
      <c r="U55" s="129"/>
      <c r="V55" s="129"/>
      <c r="W55" s="128"/>
      <c r="X55" s="127">
        <v>3.92</v>
      </c>
      <c r="Y55" s="128"/>
      <c r="Z55" s="127"/>
      <c r="AA55" s="128"/>
      <c r="AB55" s="127">
        <v>5.1980000000000004</v>
      </c>
      <c r="AC55" s="128"/>
      <c r="AD55" s="127"/>
      <c r="AE55" s="118"/>
      <c r="AQ55" s="130"/>
      <c r="AS55" s="130"/>
      <c r="AU55" s="116"/>
      <c r="AY55" s="130"/>
      <c r="BA55" s="130"/>
    </row>
    <row r="56" spans="2:53" ht="8.1" customHeight="1">
      <c r="B56" s="117"/>
      <c r="C56" s="126" t="s">
        <v>236</v>
      </c>
      <c r="D56" s="127">
        <v>3.0750000000000002</v>
      </c>
      <c r="E56" s="128"/>
      <c r="F56" s="127"/>
      <c r="G56" s="128"/>
      <c r="H56" s="129">
        <v>0.214</v>
      </c>
      <c r="I56" s="128"/>
      <c r="J56" s="129"/>
      <c r="K56" s="128"/>
      <c r="L56" s="127" t="s">
        <v>176</v>
      </c>
      <c r="M56" s="127"/>
      <c r="N56" s="127"/>
      <c r="O56" s="128"/>
      <c r="P56" s="129" t="s">
        <v>176</v>
      </c>
      <c r="Q56" s="128"/>
      <c r="R56" s="129"/>
      <c r="S56" s="128"/>
      <c r="T56" s="129" t="s">
        <v>176</v>
      </c>
      <c r="U56" s="129"/>
      <c r="V56" s="129"/>
      <c r="W56" s="128"/>
      <c r="X56" s="127">
        <v>4.97</v>
      </c>
      <c r="Y56" s="128"/>
      <c r="Z56" s="127"/>
      <c r="AA56" s="128"/>
      <c r="AB56" s="127">
        <v>4.827</v>
      </c>
      <c r="AC56" s="127"/>
      <c r="AD56" s="127"/>
      <c r="AE56" s="118"/>
      <c r="AQ56" s="130"/>
      <c r="AS56" s="130"/>
      <c r="AU56" s="116"/>
      <c r="AY56" s="130"/>
      <c r="BA56" s="130"/>
    </row>
    <row r="57" spans="2:53" ht="3" customHeight="1">
      <c r="B57" s="131"/>
      <c r="C57" s="132"/>
      <c r="D57" s="133"/>
      <c r="E57" s="134"/>
      <c r="F57" s="133"/>
      <c r="G57" s="134"/>
      <c r="H57" s="133"/>
      <c r="I57" s="134"/>
      <c r="J57" s="133"/>
      <c r="K57" s="134"/>
      <c r="L57" s="133"/>
      <c r="M57" s="134"/>
      <c r="N57" s="135" t="s">
        <v>176</v>
      </c>
      <c r="O57" s="134"/>
      <c r="P57" s="135"/>
      <c r="Q57" s="134"/>
      <c r="R57" s="133"/>
      <c r="S57" s="134"/>
      <c r="T57" s="135"/>
      <c r="U57" s="135"/>
      <c r="V57" s="135"/>
      <c r="W57" s="134"/>
      <c r="X57" s="133"/>
      <c r="Y57" s="134"/>
      <c r="Z57" s="133"/>
      <c r="AA57" s="134"/>
      <c r="AB57" s="136"/>
      <c r="AC57" s="136"/>
      <c r="AD57" s="136"/>
      <c r="AE57" s="137"/>
      <c r="AU57" s="116"/>
    </row>
    <row r="58" spans="2:53" ht="3" customHeight="1">
      <c r="B58" s="117"/>
      <c r="C58" s="138"/>
      <c r="D58" s="129"/>
      <c r="E58" s="128"/>
      <c r="F58" s="129"/>
      <c r="G58" s="128"/>
      <c r="H58" s="129"/>
      <c r="I58" s="128"/>
      <c r="J58" s="129"/>
      <c r="K58" s="128"/>
      <c r="L58" s="129"/>
      <c r="M58" s="128"/>
      <c r="N58" s="129"/>
      <c r="O58" s="128"/>
      <c r="P58" s="127"/>
      <c r="Q58" s="127"/>
      <c r="R58" s="127"/>
      <c r="S58" s="128"/>
      <c r="T58" s="127"/>
      <c r="U58" s="127"/>
      <c r="V58" s="127"/>
      <c r="W58" s="128"/>
      <c r="X58" s="129"/>
      <c r="Y58" s="128"/>
      <c r="Z58" s="129"/>
      <c r="AA58" s="128"/>
      <c r="AB58" s="129"/>
      <c r="AC58" s="128"/>
      <c r="AD58" s="129"/>
      <c r="AE58" s="118"/>
      <c r="AU58" s="116"/>
    </row>
    <row r="59" spans="2:53" ht="8.1" customHeight="1">
      <c r="B59" s="117"/>
      <c r="C59" s="139" t="s">
        <v>1039</v>
      </c>
      <c r="D59" s="129">
        <v>18.135999999999999</v>
      </c>
      <c r="E59" s="129">
        <v>0</v>
      </c>
      <c r="F59" s="140">
        <v>23.753</v>
      </c>
      <c r="G59" s="129">
        <v>0</v>
      </c>
      <c r="H59" s="129">
        <v>1.1910000000000001</v>
      </c>
      <c r="I59" s="129">
        <v>0</v>
      </c>
      <c r="J59" s="140">
        <v>1.242</v>
      </c>
      <c r="K59" s="128">
        <v>0</v>
      </c>
      <c r="L59" s="141" t="s">
        <v>176</v>
      </c>
      <c r="M59" s="128">
        <v>0</v>
      </c>
      <c r="N59" s="141" t="s">
        <v>176</v>
      </c>
      <c r="O59" s="128"/>
      <c r="P59" s="140" t="s">
        <v>176</v>
      </c>
      <c r="Q59" s="140"/>
      <c r="R59" s="140" t="s">
        <v>176</v>
      </c>
      <c r="S59" s="143"/>
      <c r="T59" s="140" t="s">
        <v>176</v>
      </c>
      <c r="U59" s="140"/>
      <c r="V59" s="140" t="s">
        <v>176</v>
      </c>
      <c r="W59" s="140">
        <v>0</v>
      </c>
      <c r="X59" s="129">
        <v>23.138000000000002</v>
      </c>
      <c r="Y59" s="128">
        <v>0</v>
      </c>
      <c r="Z59" s="140">
        <v>26.988</v>
      </c>
      <c r="AA59" s="128">
        <v>0</v>
      </c>
      <c r="AB59" s="129">
        <v>29.823000000000004</v>
      </c>
      <c r="AC59" s="128">
        <v>0</v>
      </c>
      <c r="AD59" s="140">
        <v>29.912000000000003</v>
      </c>
      <c r="AE59" s="118"/>
      <c r="AS59" s="144"/>
      <c r="AU59" s="116"/>
    </row>
    <row r="60" spans="2:53" ht="2.25" customHeight="1">
      <c r="B60" s="131"/>
      <c r="C60" s="132"/>
      <c r="D60" s="133"/>
      <c r="E60" s="134"/>
      <c r="F60" s="133"/>
      <c r="G60" s="134"/>
      <c r="H60" s="133"/>
      <c r="I60" s="134"/>
      <c r="J60" s="133"/>
      <c r="K60" s="134"/>
      <c r="L60" s="133"/>
      <c r="M60" s="134"/>
      <c r="N60" s="133"/>
      <c r="O60" s="134"/>
      <c r="P60" s="133"/>
      <c r="Q60" s="134"/>
      <c r="R60" s="133"/>
      <c r="S60" s="134"/>
      <c r="T60" s="133"/>
      <c r="U60" s="134"/>
      <c r="V60" s="133"/>
      <c r="W60" s="134"/>
      <c r="X60" s="133"/>
      <c r="Y60" s="134"/>
      <c r="Z60" s="133"/>
      <c r="AA60" s="134"/>
      <c r="AB60" s="136"/>
      <c r="AC60" s="136"/>
      <c r="AD60" s="136"/>
      <c r="AE60" s="137"/>
      <c r="AU60" s="116"/>
    </row>
    <row r="61" spans="2:53" ht="3" customHeight="1">
      <c r="B61" s="117"/>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E61" s="118"/>
      <c r="AU61" s="116"/>
    </row>
    <row r="62" spans="2:53" ht="12" customHeight="1">
      <c r="B62" s="119"/>
      <c r="C62" s="121" t="s">
        <v>237</v>
      </c>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11"/>
      <c r="AC62" s="111"/>
      <c r="AD62" s="111"/>
      <c r="AE62" s="122"/>
      <c r="AU62" s="116"/>
    </row>
    <row r="63" spans="2:53" ht="2.25" customHeight="1">
      <c r="B63" s="117"/>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E63" s="118"/>
    </row>
    <row r="64" spans="2:53" ht="9.9499999999999993" customHeight="1">
      <c r="B64" s="117"/>
      <c r="C64" s="123" t="s">
        <v>189</v>
      </c>
      <c r="D64" s="124"/>
      <c r="E64" s="124"/>
      <c r="F64" s="125"/>
      <c r="G64" s="125"/>
      <c r="H64" s="125"/>
      <c r="I64" s="125"/>
      <c r="J64" s="125"/>
      <c r="K64" s="125"/>
      <c r="L64" s="125"/>
      <c r="M64" s="125"/>
      <c r="N64" s="125"/>
      <c r="O64" s="125"/>
      <c r="P64" s="125"/>
      <c r="Q64" s="125"/>
      <c r="R64" s="125"/>
      <c r="S64" s="125"/>
      <c r="T64" s="125"/>
      <c r="U64" s="125"/>
      <c r="V64" s="125"/>
      <c r="W64" s="125"/>
      <c r="X64" s="125"/>
      <c r="Y64" s="125"/>
      <c r="Z64" s="125"/>
      <c r="AA64" s="125"/>
      <c r="AB64" s="111"/>
      <c r="AC64" s="111"/>
      <c r="AD64" s="111"/>
      <c r="AE64" s="122"/>
    </row>
    <row r="65" spans="1:54" ht="2.25" customHeight="1">
      <c r="B65" s="117"/>
      <c r="C65" s="115"/>
      <c r="F65" s="115"/>
      <c r="G65" s="115"/>
      <c r="H65" s="115"/>
      <c r="I65" s="115"/>
      <c r="J65" s="115"/>
      <c r="K65" s="115"/>
      <c r="L65" s="115"/>
      <c r="M65" s="115"/>
      <c r="N65" s="115"/>
      <c r="O65" s="115"/>
      <c r="P65" s="115"/>
      <c r="Q65" s="115"/>
      <c r="R65" s="115"/>
      <c r="S65" s="115"/>
      <c r="T65" s="115"/>
      <c r="U65" s="115"/>
      <c r="V65" s="115"/>
      <c r="W65" s="115"/>
      <c r="X65" s="115"/>
      <c r="Y65" s="115"/>
      <c r="Z65" s="115"/>
      <c r="AA65" s="115"/>
      <c r="AE65" s="118"/>
    </row>
    <row r="66" spans="1:54" ht="8.1" customHeight="1">
      <c r="B66" s="117"/>
      <c r="C66" s="126" t="s">
        <v>169</v>
      </c>
      <c r="D66" s="127">
        <v>4.1029999999999998</v>
      </c>
      <c r="E66" s="127"/>
      <c r="F66" s="127">
        <v>8.0960000000000001</v>
      </c>
      <c r="G66" s="127"/>
      <c r="H66" s="127">
        <v>2.0489999999999999</v>
      </c>
      <c r="I66" s="127"/>
      <c r="J66" s="127">
        <v>3.024</v>
      </c>
      <c r="K66" s="127"/>
      <c r="L66" s="145">
        <v>7.883</v>
      </c>
      <c r="M66" s="127"/>
      <c r="N66" s="145">
        <v>13.443</v>
      </c>
      <c r="O66" s="127"/>
      <c r="P66" s="145">
        <v>3.0739999999999998</v>
      </c>
      <c r="Q66" s="127"/>
      <c r="R66" s="145">
        <v>3.6589999999999998</v>
      </c>
      <c r="S66" s="127"/>
      <c r="T66" s="146">
        <v>1.0900000000000001</v>
      </c>
      <c r="U66" s="127"/>
      <c r="V66" s="146">
        <v>0.76600000000000001</v>
      </c>
      <c r="W66" s="127"/>
      <c r="X66" s="127">
        <v>44.820999999999998</v>
      </c>
      <c r="Y66" s="127"/>
      <c r="Z66" s="127">
        <v>50.189</v>
      </c>
      <c r="AA66" s="128"/>
      <c r="AB66" s="146">
        <v>45.926000000000002</v>
      </c>
      <c r="AC66" s="128"/>
      <c r="AD66" s="146">
        <v>37.521000000000001</v>
      </c>
      <c r="AE66" s="118"/>
      <c r="AQ66" s="130"/>
      <c r="AR66" s="116"/>
      <c r="AS66" s="130"/>
      <c r="AT66" s="116"/>
      <c r="AU66" s="127"/>
      <c r="AV66" s="116"/>
      <c r="AX66" s="116"/>
      <c r="AY66" s="130"/>
      <c r="AZ66" s="116"/>
      <c r="BA66" s="130"/>
      <c r="BB66" s="116"/>
    </row>
    <row r="67" spans="1:54" ht="8.1" customHeight="1">
      <c r="B67" s="117"/>
      <c r="C67" s="126" t="s">
        <v>170</v>
      </c>
      <c r="D67" s="127">
        <v>8.7850000000000001</v>
      </c>
      <c r="E67" s="127"/>
      <c r="F67" s="127">
        <v>11.686</v>
      </c>
      <c r="G67" s="127"/>
      <c r="H67" s="127">
        <v>2.1360000000000001</v>
      </c>
      <c r="I67" s="127"/>
      <c r="J67" s="127">
        <v>2.8069999999999999</v>
      </c>
      <c r="K67" s="127"/>
      <c r="L67" s="145">
        <v>12.738</v>
      </c>
      <c r="M67" s="127"/>
      <c r="N67" s="145">
        <v>16.526</v>
      </c>
      <c r="O67" s="127"/>
      <c r="P67" s="145">
        <v>2.8340000000000001</v>
      </c>
      <c r="Q67" s="127"/>
      <c r="R67" s="145">
        <v>3.1230000000000002</v>
      </c>
      <c r="S67" s="127"/>
      <c r="T67" s="146">
        <v>1.165</v>
      </c>
      <c r="U67" s="127"/>
      <c r="V67" s="146">
        <v>0.72399999999999998</v>
      </c>
      <c r="W67" s="127"/>
      <c r="X67" s="127">
        <v>43.052</v>
      </c>
      <c r="Y67" s="127"/>
      <c r="Z67" s="127">
        <v>47.732999999999997</v>
      </c>
      <c r="AA67" s="128"/>
      <c r="AB67" s="146">
        <v>40.218000000000004</v>
      </c>
      <c r="AC67" s="128"/>
      <c r="AD67" s="146">
        <v>42.970999999999997</v>
      </c>
      <c r="AE67" s="118"/>
      <c r="AQ67" s="130"/>
      <c r="AR67" s="116"/>
      <c r="AS67" s="130"/>
      <c r="AT67" s="116"/>
      <c r="AU67" s="127"/>
      <c r="AV67" s="116"/>
      <c r="AX67" s="116"/>
      <c r="AY67" s="130"/>
      <c r="AZ67" s="116"/>
      <c r="BA67" s="130"/>
      <c r="BB67" s="116"/>
    </row>
    <row r="68" spans="1:54" ht="8.1" customHeight="1">
      <c r="A68" s="147"/>
      <c r="B68" s="117"/>
      <c r="C68" s="126" t="s">
        <v>171</v>
      </c>
      <c r="D68" s="127">
        <v>7.6130000000000004</v>
      </c>
      <c r="E68" s="127"/>
      <c r="F68" s="127">
        <v>13.648</v>
      </c>
      <c r="G68" s="127"/>
      <c r="H68" s="127">
        <v>2.5950000000000002</v>
      </c>
      <c r="I68" s="127"/>
      <c r="J68" s="127">
        <v>2.6560000000000001</v>
      </c>
      <c r="K68" s="127"/>
      <c r="L68" s="145">
        <v>12.041</v>
      </c>
      <c r="M68" s="127"/>
      <c r="N68" s="145">
        <v>18.597000000000001</v>
      </c>
      <c r="O68" s="127"/>
      <c r="P68" s="145">
        <v>2.7589999999999999</v>
      </c>
      <c r="Q68" s="127"/>
      <c r="R68" s="145">
        <v>4.1959999999999997</v>
      </c>
      <c r="S68" s="127"/>
      <c r="T68" s="146">
        <v>1.129</v>
      </c>
      <c r="U68" s="127"/>
      <c r="V68" s="146">
        <v>0.92800000000000005</v>
      </c>
      <c r="W68" s="127"/>
      <c r="X68" s="127">
        <v>45.555</v>
      </c>
      <c r="Y68" s="127"/>
      <c r="Z68" s="127">
        <v>49.292000000000002</v>
      </c>
      <c r="AA68" s="128"/>
      <c r="AB68" s="146">
        <v>40.216000000000001</v>
      </c>
      <c r="AC68" s="128"/>
      <c r="AD68" s="146">
        <v>38.978999999999999</v>
      </c>
      <c r="AE68" s="118"/>
      <c r="AQ68" s="130"/>
      <c r="AR68" s="116"/>
      <c r="AS68" s="130"/>
      <c r="AT68" s="116"/>
      <c r="AU68" s="127"/>
      <c r="AV68" s="116"/>
      <c r="AX68" s="116"/>
      <c r="AY68" s="130"/>
      <c r="AZ68" s="116"/>
      <c r="BA68" s="130"/>
      <c r="BB68" s="116"/>
    </row>
    <row r="69" spans="1:54" ht="2.25" customHeight="1">
      <c r="B69" s="117"/>
      <c r="C69" s="126"/>
      <c r="D69" s="127"/>
      <c r="E69" s="127"/>
      <c r="F69" s="127"/>
      <c r="G69" s="127"/>
      <c r="H69" s="127"/>
      <c r="I69" s="127"/>
      <c r="J69" s="127"/>
      <c r="K69" s="127"/>
      <c r="L69" s="145"/>
      <c r="M69" s="127"/>
      <c r="N69" s="145"/>
      <c r="O69" s="127"/>
      <c r="P69" s="145"/>
      <c r="Q69" s="127"/>
      <c r="R69" s="145"/>
      <c r="S69" s="127"/>
      <c r="U69" s="127"/>
      <c r="W69" s="127"/>
      <c r="X69" s="127"/>
      <c r="Y69" s="127"/>
      <c r="Z69" s="127"/>
      <c r="AA69" s="128"/>
      <c r="AB69" s="147"/>
      <c r="AD69" s="147"/>
      <c r="AE69" s="118"/>
      <c r="AQ69" s="116"/>
      <c r="AR69" s="116"/>
      <c r="AS69" s="116"/>
      <c r="AT69" s="116"/>
      <c r="AU69" s="127"/>
      <c r="AV69" s="116"/>
      <c r="AX69" s="116"/>
      <c r="AY69" s="116"/>
      <c r="AZ69" s="116"/>
      <c r="BA69" s="116"/>
      <c r="BB69" s="116"/>
    </row>
    <row r="70" spans="1:54" ht="8.1" customHeight="1">
      <c r="B70" s="117"/>
      <c r="C70" s="126" t="s">
        <v>172</v>
      </c>
      <c r="D70" s="127">
        <v>9.39</v>
      </c>
      <c r="E70" s="127"/>
      <c r="F70" s="127">
        <v>13.396000000000001</v>
      </c>
      <c r="G70" s="127"/>
      <c r="H70" s="127">
        <v>2.6360000000000001</v>
      </c>
      <c r="I70" s="127"/>
      <c r="J70" s="127">
        <v>2.617</v>
      </c>
      <c r="K70" s="127"/>
      <c r="L70" s="145">
        <v>14.381</v>
      </c>
      <c r="M70" s="127"/>
      <c r="N70" s="145">
        <v>18.111000000000001</v>
      </c>
      <c r="O70" s="127"/>
      <c r="P70" s="145">
        <v>3.1179999999999999</v>
      </c>
      <c r="Q70" s="127"/>
      <c r="R70" s="145">
        <v>3.49</v>
      </c>
      <c r="S70" s="127"/>
      <c r="T70" s="146">
        <v>1.306</v>
      </c>
      <c r="U70" s="127"/>
      <c r="V70" s="146">
        <v>1.381</v>
      </c>
      <c r="W70" s="127"/>
      <c r="X70" s="127">
        <v>45.366999999999997</v>
      </c>
      <c r="Y70" s="127"/>
      <c r="Z70" s="127">
        <v>51.673000000000002</v>
      </c>
      <c r="AA70" s="128"/>
      <c r="AB70" s="146">
        <v>43.252000000000002</v>
      </c>
      <c r="AC70" s="128"/>
      <c r="AD70" s="146">
        <v>43.030999999999999</v>
      </c>
      <c r="AE70" s="118"/>
      <c r="AQ70" s="130"/>
      <c r="AR70" s="116"/>
      <c r="AS70" s="130"/>
      <c r="AT70" s="116"/>
      <c r="AU70" s="127"/>
      <c r="AV70" s="116"/>
      <c r="AX70" s="116"/>
      <c r="AY70" s="130"/>
      <c r="AZ70" s="116"/>
      <c r="BA70" s="130"/>
      <c r="BB70" s="116"/>
    </row>
    <row r="71" spans="1:54" ht="8.1" customHeight="1">
      <c r="B71" s="117"/>
      <c r="C71" s="126" t="s">
        <v>173</v>
      </c>
      <c r="D71" s="127">
        <v>10.34</v>
      </c>
      <c r="E71" s="127"/>
      <c r="F71" s="127">
        <v>12.260999999999999</v>
      </c>
      <c r="G71" s="127"/>
      <c r="H71" s="127">
        <v>2.7480000000000002</v>
      </c>
      <c r="I71" s="127"/>
      <c r="J71" s="127">
        <v>2.3969999999999998</v>
      </c>
      <c r="K71" s="127"/>
      <c r="L71" s="145">
        <v>15.291</v>
      </c>
      <c r="M71" s="127"/>
      <c r="N71" s="145">
        <v>16.809000000000001</v>
      </c>
      <c r="O71" s="127"/>
      <c r="P71" s="145">
        <v>3.3730000000000002</v>
      </c>
      <c r="Q71" s="127"/>
      <c r="R71" s="145">
        <v>3.101</v>
      </c>
      <c r="S71" s="127"/>
      <c r="T71" s="146">
        <v>1.268</v>
      </c>
      <c r="U71" s="127"/>
      <c r="V71" s="146">
        <v>1.22</v>
      </c>
      <c r="W71" s="127"/>
      <c r="X71" s="127">
        <v>43.774000000000001</v>
      </c>
      <c r="Y71" s="127"/>
      <c r="Z71" s="127">
        <v>46.664000000000001</v>
      </c>
      <c r="AA71" s="128"/>
      <c r="AB71" s="146">
        <v>41.923000000000002</v>
      </c>
      <c r="AC71" s="128"/>
      <c r="AD71" s="146">
        <v>41.271000000000001</v>
      </c>
      <c r="AE71" s="118"/>
      <c r="AQ71" s="130"/>
      <c r="AR71" s="116"/>
      <c r="AS71" s="130"/>
      <c r="AT71" s="116"/>
      <c r="AU71" s="127"/>
      <c r="AV71" s="116"/>
      <c r="AX71" s="116"/>
      <c r="AY71" s="130"/>
      <c r="AZ71" s="116"/>
      <c r="BA71" s="130"/>
      <c r="BB71" s="116"/>
    </row>
    <row r="72" spans="1:54" ht="8.1" customHeight="1">
      <c r="B72" s="117"/>
      <c r="C72" s="126" t="s">
        <v>232</v>
      </c>
      <c r="D72" s="127">
        <v>7.4160000000000004</v>
      </c>
      <c r="E72" s="127"/>
      <c r="F72" s="127">
        <v>12.943</v>
      </c>
      <c r="G72" s="127"/>
      <c r="H72" s="127">
        <v>3.1629999999999998</v>
      </c>
      <c r="I72" s="127"/>
      <c r="J72" s="127">
        <v>3.0150000000000001</v>
      </c>
      <c r="K72" s="127"/>
      <c r="L72" s="145">
        <v>13.035</v>
      </c>
      <c r="M72" s="127"/>
      <c r="N72" s="145">
        <v>18.664999999999999</v>
      </c>
      <c r="O72" s="127"/>
      <c r="P72" s="145">
        <v>3.6880000000000002</v>
      </c>
      <c r="Q72" s="127"/>
      <c r="R72" s="145">
        <v>3.6640000000000001</v>
      </c>
      <c r="S72" s="127"/>
      <c r="T72" s="146">
        <v>0.95499999999999996</v>
      </c>
      <c r="U72" s="127"/>
      <c r="V72" s="146">
        <v>0.90800000000000003</v>
      </c>
      <c r="W72" s="127"/>
      <c r="X72" s="127">
        <v>47.381999999999998</v>
      </c>
      <c r="Y72" s="127"/>
      <c r="Z72" s="127">
        <v>52.607999999999997</v>
      </c>
      <c r="AA72" s="128"/>
      <c r="AB72" s="146">
        <v>40.884999999999998</v>
      </c>
      <c r="AC72" s="128"/>
      <c r="AD72" s="146">
        <v>42.046999999999997</v>
      </c>
      <c r="AE72" s="118"/>
      <c r="AQ72" s="130"/>
      <c r="AR72" s="116"/>
      <c r="AS72" s="130"/>
      <c r="AT72" s="116"/>
      <c r="AU72" s="127"/>
      <c r="AV72" s="116"/>
      <c r="AX72" s="116"/>
      <c r="AY72" s="130"/>
      <c r="AZ72" s="116"/>
      <c r="BA72" s="130"/>
      <c r="BB72" s="116"/>
    </row>
    <row r="73" spans="1:54" ht="2.25" customHeight="1">
      <c r="B73" s="117"/>
      <c r="C73" s="126"/>
      <c r="D73" s="127"/>
      <c r="E73" s="127"/>
      <c r="F73" s="127"/>
      <c r="G73" s="127"/>
      <c r="H73" s="127"/>
      <c r="I73" s="127"/>
      <c r="J73" s="127"/>
      <c r="K73" s="127"/>
      <c r="L73" s="145"/>
      <c r="M73" s="127"/>
      <c r="N73" s="145"/>
      <c r="O73" s="127"/>
      <c r="P73" s="145"/>
      <c r="Q73" s="127"/>
      <c r="R73" s="145"/>
      <c r="S73" s="127"/>
      <c r="T73" s="127"/>
      <c r="U73" s="127"/>
      <c r="V73" s="127"/>
      <c r="W73" s="127"/>
      <c r="X73" s="127"/>
      <c r="Y73" s="127"/>
      <c r="Z73" s="127"/>
      <c r="AA73" s="128"/>
      <c r="AE73" s="118"/>
      <c r="AQ73" s="116"/>
      <c r="AR73" s="116"/>
      <c r="AS73" s="130"/>
      <c r="AT73" s="116"/>
      <c r="AU73" s="127"/>
      <c r="AV73" s="116"/>
      <c r="AX73" s="116"/>
      <c r="AY73" s="116"/>
      <c r="AZ73" s="116"/>
      <c r="BA73" s="116"/>
      <c r="BB73" s="116"/>
    </row>
    <row r="74" spans="1:54" ht="8.1" customHeight="1">
      <c r="B74" s="117"/>
      <c r="C74" s="126" t="s">
        <v>165</v>
      </c>
      <c r="D74" s="127">
        <v>7.3879999999999999</v>
      </c>
      <c r="E74" s="127"/>
      <c r="F74" s="127"/>
      <c r="G74" s="127"/>
      <c r="H74" s="127">
        <v>3.3319999999999999</v>
      </c>
      <c r="I74" s="127"/>
      <c r="J74" s="127"/>
      <c r="K74" s="127"/>
      <c r="L74" s="145">
        <v>13.212</v>
      </c>
      <c r="M74" s="127"/>
      <c r="N74" s="145"/>
      <c r="O74" s="127"/>
      <c r="P74" s="145">
        <v>3.6970000000000001</v>
      </c>
      <c r="Q74" s="127"/>
      <c r="R74" s="145"/>
      <c r="S74" s="127"/>
      <c r="T74" s="146">
        <v>1.39</v>
      </c>
      <c r="U74" s="127"/>
      <c r="V74" s="146"/>
      <c r="W74" s="127"/>
      <c r="X74" s="127">
        <v>47.755000000000003</v>
      </c>
      <c r="Y74" s="127"/>
      <c r="Z74" s="127"/>
      <c r="AA74" s="128"/>
      <c r="AB74" s="146">
        <v>42.345999999999997</v>
      </c>
      <c r="AC74" s="128"/>
      <c r="AD74" s="146"/>
      <c r="AE74" s="118"/>
      <c r="AQ74" s="130"/>
      <c r="AR74" s="116"/>
      <c r="AS74" s="130"/>
      <c r="AT74" s="116"/>
      <c r="AU74" s="127"/>
      <c r="AV74" s="116"/>
      <c r="AX74" s="116"/>
      <c r="AY74" s="130"/>
      <c r="AZ74" s="116"/>
      <c r="BA74" s="130"/>
      <c r="BB74" s="116"/>
    </row>
    <row r="75" spans="1:54" ht="8.1" customHeight="1">
      <c r="B75" s="117"/>
      <c r="C75" s="126" t="s">
        <v>175</v>
      </c>
      <c r="D75" s="127">
        <v>5.9610000000000003</v>
      </c>
      <c r="E75" s="127"/>
      <c r="F75" s="127"/>
      <c r="G75" s="127"/>
      <c r="H75" s="127">
        <v>2.7480000000000002</v>
      </c>
      <c r="I75" s="127"/>
      <c r="J75" s="127"/>
      <c r="K75" s="127"/>
      <c r="L75" s="145">
        <v>11.161</v>
      </c>
      <c r="M75" s="127"/>
      <c r="N75" s="145"/>
      <c r="O75" s="127"/>
      <c r="P75" s="145">
        <v>3.31</v>
      </c>
      <c r="Q75" s="127"/>
      <c r="R75" s="145"/>
      <c r="S75" s="127"/>
      <c r="T75" s="146">
        <v>1.016</v>
      </c>
      <c r="U75" s="127"/>
      <c r="V75" s="146"/>
      <c r="W75" s="127"/>
      <c r="X75" s="127">
        <v>43.819000000000003</v>
      </c>
      <c r="Y75" s="127"/>
      <c r="Z75" s="127"/>
      <c r="AA75" s="128"/>
      <c r="AB75" s="146">
        <v>33.094999999999999</v>
      </c>
      <c r="AC75" s="128"/>
      <c r="AD75" s="146"/>
      <c r="AE75" s="118"/>
      <c r="AQ75" s="130"/>
      <c r="AR75" s="116"/>
      <c r="AS75" s="130"/>
      <c r="AT75" s="116"/>
      <c r="AU75" s="127"/>
      <c r="AV75" s="116"/>
      <c r="AW75" s="130"/>
      <c r="AX75" s="116"/>
      <c r="AY75" s="130"/>
      <c r="AZ75" s="116"/>
      <c r="BA75" s="130"/>
      <c r="BB75" s="116"/>
    </row>
    <row r="76" spans="1:54" ht="8.1" customHeight="1">
      <c r="B76" s="117"/>
      <c r="C76" s="126" t="s">
        <v>233</v>
      </c>
      <c r="D76" s="127">
        <v>6.6580000000000004</v>
      </c>
      <c r="E76" s="127"/>
      <c r="F76" s="127"/>
      <c r="G76" s="127"/>
      <c r="H76" s="127">
        <v>2.931</v>
      </c>
      <c r="I76" s="127"/>
      <c r="J76" s="127"/>
      <c r="K76" s="127"/>
      <c r="L76" s="145">
        <v>12.398</v>
      </c>
      <c r="M76" s="127"/>
      <c r="N76" s="145"/>
      <c r="O76" s="127"/>
      <c r="P76" s="145">
        <v>3.431</v>
      </c>
      <c r="Q76" s="127"/>
      <c r="R76" s="145"/>
      <c r="S76" s="127"/>
      <c r="T76" s="146">
        <v>1.0109999999999999</v>
      </c>
      <c r="U76" s="127"/>
      <c r="V76" s="146"/>
      <c r="W76" s="127"/>
      <c r="X76" s="127">
        <v>46.694000000000003</v>
      </c>
      <c r="Y76" s="127"/>
      <c r="Z76" s="127"/>
      <c r="AA76" s="128"/>
      <c r="AB76" s="146">
        <v>36.698999999999998</v>
      </c>
      <c r="AC76" s="128"/>
      <c r="AD76" s="146"/>
      <c r="AE76" s="118"/>
      <c r="AQ76" s="130"/>
      <c r="AR76" s="116"/>
      <c r="AS76" s="130"/>
      <c r="AT76" s="116"/>
      <c r="AU76" s="127"/>
      <c r="AV76" s="116"/>
      <c r="AW76" s="130"/>
      <c r="AX76" s="116"/>
      <c r="AY76" s="130"/>
      <c r="AZ76" s="116"/>
      <c r="BA76" s="130"/>
      <c r="BB76" s="116"/>
    </row>
    <row r="77" spans="1:54" ht="2.25" customHeight="1">
      <c r="B77" s="117"/>
      <c r="C77" s="126"/>
      <c r="E77" s="127"/>
      <c r="F77" s="127"/>
      <c r="G77" s="127"/>
      <c r="H77" s="127"/>
      <c r="I77" s="127"/>
      <c r="J77" s="127"/>
      <c r="K77" s="127"/>
      <c r="L77" s="145"/>
      <c r="M77" s="127"/>
      <c r="N77" s="145"/>
      <c r="O77" s="127"/>
      <c r="P77" s="145"/>
      <c r="Q77" s="127"/>
      <c r="R77" s="145"/>
      <c r="S77" s="127"/>
      <c r="T77" s="127"/>
      <c r="U77" s="127"/>
      <c r="V77" s="127"/>
      <c r="W77" s="127"/>
      <c r="X77" s="127"/>
      <c r="Y77" s="127"/>
      <c r="Z77" s="127"/>
      <c r="AA77" s="128"/>
      <c r="AE77" s="118"/>
      <c r="AQ77" s="116"/>
      <c r="AR77" s="116"/>
      <c r="AS77" s="116"/>
      <c r="AT77" s="116"/>
      <c r="AU77" s="127"/>
      <c r="AV77" s="116"/>
      <c r="AW77" s="130"/>
      <c r="AX77" s="116"/>
      <c r="AY77" s="116"/>
      <c r="AZ77" s="116"/>
      <c r="BA77" s="116"/>
      <c r="BB77" s="116"/>
    </row>
    <row r="78" spans="1:54" ht="8.1" customHeight="1">
      <c r="A78" s="147"/>
      <c r="B78" s="117"/>
      <c r="C78" s="126" t="s">
        <v>234</v>
      </c>
      <c r="D78" s="127">
        <v>6.133</v>
      </c>
      <c r="E78" s="127"/>
      <c r="F78" s="127"/>
      <c r="G78" s="127"/>
      <c r="H78" s="127">
        <v>3.07</v>
      </c>
      <c r="I78" s="127"/>
      <c r="J78" s="127"/>
      <c r="K78" s="127"/>
      <c r="L78" s="145">
        <v>11.867000000000001</v>
      </c>
      <c r="M78" s="127"/>
      <c r="N78" s="145"/>
      <c r="O78" s="127"/>
      <c r="P78" s="145">
        <v>3.3809999999999998</v>
      </c>
      <c r="Q78" s="127"/>
      <c r="R78" s="145"/>
      <c r="S78" s="127"/>
      <c r="T78" s="127">
        <v>1.044</v>
      </c>
      <c r="U78" s="127"/>
      <c r="V78" s="127"/>
      <c r="W78" s="127"/>
      <c r="X78" s="127">
        <v>49.29</v>
      </c>
      <c r="Y78" s="127"/>
      <c r="Z78" s="127"/>
      <c r="AA78" s="128"/>
      <c r="AB78" s="146">
        <v>38.94</v>
      </c>
      <c r="AC78" s="128"/>
      <c r="AD78" s="146"/>
      <c r="AE78" s="118"/>
      <c r="AQ78" s="130"/>
      <c r="AR78" s="116"/>
      <c r="AS78" s="130"/>
      <c r="AT78" s="116"/>
      <c r="AU78" s="127"/>
      <c r="AV78" s="116"/>
      <c r="AW78" s="130"/>
      <c r="AX78" s="116"/>
      <c r="AY78" s="130"/>
      <c r="AZ78" s="116"/>
      <c r="BA78" s="130"/>
      <c r="BB78" s="116"/>
    </row>
    <row r="79" spans="1:54" ht="8.1" customHeight="1">
      <c r="B79" s="117"/>
      <c r="C79" s="126" t="s">
        <v>235</v>
      </c>
      <c r="D79" s="127">
        <v>7.9139999999999997</v>
      </c>
      <c r="E79" s="127"/>
      <c r="F79" s="127"/>
      <c r="G79" s="127"/>
      <c r="H79" s="127">
        <v>2.5640000000000001</v>
      </c>
      <c r="I79" s="127"/>
      <c r="J79" s="127"/>
      <c r="K79" s="127"/>
      <c r="L79" s="145">
        <v>13.007999999999999</v>
      </c>
      <c r="M79" s="127"/>
      <c r="N79" s="145"/>
      <c r="O79" s="127"/>
      <c r="P79" s="145">
        <v>3.1320000000000001</v>
      </c>
      <c r="Q79" s="127"/>
      <c r="R79" s="145"/>
      <c r="S79" s="127"/>
      <c r="T79" s="127">
        <v>1.002</v>
      </c>
      <c r="U79" s="127"/>
      <c r="V79" s="127"/>
      <c r="W79" s="127"/>
      <c r="X79" s="127">
        <v>83.316000000000003</v>
      </c>
      <c r="Y79" s="127"/>
      <c r="Z79" s="127"/>
      <c r="AA79" s="128"/>
      <c r="AB79" s="146">
        <v>36.057000000000002</v>
      </c>
      <c r="AC79" s="128"/>
      <c r="AD79" s="146"/>
      <c r="AE79" s="118"/>
      <c r="AQ79" s="130"/>
      <c r="AR79" s="116"/>
      <c r="AS79" s="130"/>
      <c r="AT79" s="116"/>
      <c r="AU79" s="127"/>
      <c r="AV79" s="116"/>
      <c r="AW79" s="130"/>
      <c r="AX79" s="116"/>
      <c r="AY79" s="130"/>
      <c r="AZ79" s="116"/>
      <c r="BA79" s="130"/>
      <c r="BB79" s="116"/>
    </row>
    <row r="80" spans="1:54" ht="8.1" customHeight="1">
      <c r="A80" s="144"/>
      <c r="B80" s="117"/>
      <c r="C80" s="126" t="s">
        <v>236</v>
      </c>
      <c r="D80" s="127">
        <v>8.4480000000000004</v>
      </c>
      <c r="E80" s="127"/>
      <c r="F80" s="127"/>
      <c r="G80" s="127"/>
      <c r="H80" s="127">
        <v>2.8079999999999998</v>
      </c>
      <c r="I80" s="127"/>
      <c r="J80" s="127"/>
      <c r="K80" s="127"/>
      <c r="L80" s="145">
        <v>13.853999999999999</v>
      </c>
      <c r="M80" s="127"/>
      <c r="N80" s="145"/>
      <c r="O80" s="127"/>
      <c r="P80" s="145">
        <v>5.4119999999999999</v>
      </c>
      <c r="Q80" s="127"/>
      <c r="R80" s="145"/>
      <c r="S80" s="127"/>
      <c r="T80" s="127">
        <v>1.3070000000000002</v>
      </c>
      <c r="U80" s="127"/>
      <c r="V80" s="127"/>
      <c r="W80" s="127"/>
      <c r="X80" s="127">
        <v>50.903999999999996</v>
      </c>
      <c r="Y80" s="127"/>
      <c r="Z80" s="127"/>
      <c r="AA80" s="128"/>
      <c r="AB80" s="146">
        <v>39.854999999999997</v>
      </c>
      <c r="AC80" s="128"/>
      <c r="AD80" s="146"/>
      <c r="AE80" s="118"/>
      <c r="AQ80" s="130"/>
      <c r="AR80" s="116"/>
      <c r="AS80" s="130"/>
      <c r="AT80" s="116"/>
      <c r="AU80" s="127"/>
      <c r="AV80" s="116"/>
      <c r="AW80" s="130"/>
      <c r="AX80" s="116"/>
      <c r="AY80" s="130"/>
      <c r="AZ80" s="116"/>
      <c r="BA80" s="130"/>
      <c r="BB80" s="116"/>
    </row>
    <row r="81" spans="2:54" ht="3" customHeight="1">
      <c r="B81" s="131"/>
      <c r="C81" s="132"/>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4"/>
      <c r="AB81" s="136"/>
      <c r="AC81" s="136"/>
      <c r="AD81" s="136"/>
      <c r="AE81" s="137"/>
      <c r="AQ81" s="116"/>
      <c r="AR81" s="116"/>
      <c r="AS81" s="116"/>
      <c r="AT81" s="116"/>
      <c r="AU81" s="116"/>
      <c r="AV81" s="116"/>
      <c r="AW81" s="116"/>
      <c r="AX81" s="116"/>
      <c r="AY81" s="116"/>
      <c r="AZ81" s="116"/>
      <c r="BA81" s="116"/>
      <c r="BB81" s="116"/>
    </row>
    <row r="82" spans="2:54" ht="3" customHeight="1">
      <c r="B82" s="117"/>
      <c r="C82" s="138"/>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8"/>
      <c r="AB82" s="129"/>
      <c r="AC82" s="128"/>
      <c r="AD82" s="129"/>
      <c r="AE82" s="118"/>
      <c r="AQ82" s="116"/>
      <c r="AR82" s="116"/>
      <c r="AS82" s="116"/>
      <c r="AT82" s="116"/>
      <c r="AU82" s="116"/>
      <c r="AV82" s="116"/>
      <c r="AW82" s="116"/>
      <c r="AX82" s="116"/>
      <c r="AY82" s="116"/>
      <c r="AZ82" s="116"/>
      <c r="BA82" s="116"/>
      <c r="BB82" s="116"/>
    </row>
    <row r="83" spans="2:54" ht="8.1" customHeight="1">
      <c r="B83" s="117"/>
      <c r="C83" s="2142" t="s">
        <v>1039</v>
      </c>
      <c r="D83" s="141">
        <v>47.647000000000006</v>
      </c>
      <c r="E83" s="141">
        <v>0</v>
      </c>
      <c r="F83" s="141">
        <v>72.03</v>
      </c>
      <c r="G83" s="141">
        <v>0</v>
      </c>
      <c r="H83" s="141">
        <v>15.327000000000002</v>
      </c>
      <c r="I83" s="141">
        <v>0</v>
      </c>
      <c r="J83" s="141">
        <v>16.515999999999998</v>
      </c>
      <c r="K83" s="141">
        <v>0</v>
      </c>
      <c r="L83" s="143">
        <v>75.369</v>
      </c>
      <c r="M83" s="141">
        <v>0</v>
      </c>
      <c r="N83" s="141">
        <v>102.15100000000001</v>
      </c>
      <c r="O83" s="141">
        <v>0</v>
      </c>
      <c r="P83" s="141">
        <v>18.846</v>
      </c>
      <c r="Q83" s="141">
        <v>0</v>
      </c>
      <c r="R83" s="141">
        <v>21.233000000000001</v>
      </c>
      <c r="S83" s="141">
        <v>0</v>
      </c>
      <c r="T83" s="140">
        <v>6.9129999999999994</v>
      </c>
      <c r="U83" s="141">
        <v>0</v>
      </c>
      <c r="V83" s="140">
        <v>5.9270000000000005</v>
      </c>
      <c r="W83" s="141">
        <v>0</v>
      </c>
      <c r="X83" s="141">
        <v>269.95099999999996</v>
      </c>
      <c r="Y83" s="141">
        <v>0</v>
      </c>
      <c r="Z83" s="141">
        <v>298.15899999999999</v>
      </c>
      <c r="AA83" s="143">
        <v>0</v>
      </c>
      <c r="AB83" s="140">
        <v>252.42000000000002</v>
      </c>
      <c r="AC83" s="143">
        <v>0</v>
      </c>
      <c r="AD83" s="140">
        <v>245.81999999999996</v>
      </c>
      <c r="AE83" s="142"/>
      <c r="AQ83" s="116"/>
      <c r="AR83" s="116"/>
      <c r="AS83" s="146"/>
      <c r="AT83" s="116"/>
      <c r="AU83" s="116"/>
      <c r="AV83" s="116"/>
      <c r="AW83" s="116"/>
      <c r="AX83" s="116"/>
      <c r="AY83" s="116"/>
      <c r="AZ83" s="116"/>
      <c r="BA83" s="116"/>
      <c r="BB83" s="116"/>
    </row>
    <row r="84" spans="2:54" ht="3" customHeight="1">
      <c r="B84" s="131"/>
      <c r="C84" s="2143"/>
      <c r="D84" s="2144"/>
      <c r="E84" s="2145"/>
      <c r="F84" s="2144"/>
      <c r="G84" s="2145"/>
      <c r="H84" s="2144"/>
      <c r="I84" s="2145"/>
      <c r="J84" s="2144"/>
      <c r="K84" s="2145"/>
      <c r="L84" s="1863"/>
      <c r="M84" s="2145"/>
      <c r="N84" s="2144"/>
      <c r="O84" s="2145"/>
      <c r="P84" s="2144"/>
      <c r="Q84" s="2145"/>
      <c r="R84" s="2144"/>
      <c r="S84" s="2145"/>
      <c r="T84" s="2144"/>
      <c r="U84" s="2145"/>
      <c r="V84" s="2144"/>
      <c r="W84" s="2145"/>
      <c r="X84" s="2144"/>
      <c r="Y84" s="2145"/>
      <c r="Z84" s="2144"/>
      <c r="AA84" s="2145"/>
      <c r="AB84" s="2146"/>
      <c r="AC84" s="2146"/>
      <c r="AD84" s="2146"/>
      <c r="AE84" s="2147"/>
      <c r="AQ84" s="116"/>
      <c r="AR84" s="116"/>
      <c r="AS84" s="116"/>
      <c r="AT84" s="116"/>
      <c r="AU84" s="116"/>
      <c r="AV84" s="116"/>
      <c r="AW84" s="116"/>
      <c r="AX84" s="116"/>
      <c r="AY84" s="116"/>
      <c r="AZ84" s="116"/>
      <c r="BA84" s="116"/>
      <c r="BB84" s="116"/>
    </row>
    <row r="85" spans="2:54" ht="9.75" customHeight="1">
      <c r="B85" s="2152" t="s">
        <v>2118</v>
      </c>
      <c r="C85" s="2148"/>
      <c r="D85" s="2149">
        <v>90.149000000000001</v>
      </c>
      <c r="E85" s="149"/>
      <c r="F85" s="148"/>
      <c r="G85" s="149"/>
      <c r="H85" s="2149">
        <v>32.78</v>
      </c>
      <c r="I85" s="149"/>
      <c r="J85" s="148"/>
      <c r="K85" s="149"/>
      <c r="L85" s="150">
        <v>150.86900000000003</v>
      </c>
      <c r="M85" s="149"/>
      <c r="N85" s="150"/>
      <c r="O85" s="149"/>
      <c r="P85" s="150">
        <v>41.208999999999996</v>
      </c>
      <c r="Q85" s="149"/>
      <c r="R85" s="150"/>
      <c r="S85" s="149"/>
      <c r="T85" s="2150">
        <v>13.683</v>
      </c>
      <c r="U85" s="149"/>
      <c r="V85" s="150"/>
      <c r="W85" s="149"/>
      <c r="X85" s="2150">
        <v>591.72900000000004</v>
      </c>
      <c r="Y85" s="149"/>
      <c r="Z85" s="150"/>
      <c r="AA85" s="149"/>
      <c r="AB85" s="150">
        <v>479.41200000000003</v>
      </c>
      <c r="AC85" s="149"/>
      <c r="AD85" s="150"/>
      <c r="AE85" s="2151"/>
      <c r="AQ85" s="116"/>
      <c r="AR85" s="116"/>
      <c r="AS85" s="146"/>
      <c r="AT85" s="116"/>
      <c r="AU85" s="116"/>
      <c r="AV85" s="116"/>
      <c r="AW85" s="116"/>
      <c r="AX85" s="116"/>
      <c r="AY85" s="116"/>
      <c r="AZ85" s="116"/>
      <c r="BA85" s="116"/>
      <c r="BB85" s="116"/>
    </row>
    <row r="86" spans="2:54" ht="12" customHeight="1">
      <c r="B86" s="116" t="s">
        <v>214</v>
      </c>
      <c r="D86" s="115"/>
      <c r="E86" s="115"/>
      <c r="G86" s="115"/>
      <c r="H86" s="115"/>
      <c r="I86" s="115"/>
      <c r="J86" s="115"/>
      <c r="K86" s="115"/>
      <c r="L86" s="115"/>
      <c r="M86" s="115"/>
      <c r="N86" s="115"/>
      <c r="O86" s="115"/>
      <c r="P86" s="115"/>
      <c r="Q86" s="115"/>
      <c r="R86" s="115"/>
      <c r="S86" s="115"/>
      <c r="T86" s="115"/>
      <c r="U86" s="115"/>
      <c r="W86" s="115"/>
      <c r="X86" s="115"/>
      <c r="Y86" s="115"/>
      <c r="AA86" s="115"/>
      <c r="AQ86" s="116"/>
      <c r="AR86" s="116"/>
      <c r="AS86" s="116"/>
      <c r="AT86" s="116"/>
      <c r="AU86" s="116"/>
      <c r="AV86" s="116"/>
      <c r="AW86" s="116"/>
      <c r="AX86" s="116"/>
      <c r="AY86" s="116"/>
      <c r="AZ86" s="116"/>
      <c r="BA86" s="116"/>
      <c r="BB86" s="116"/>
    </row>
    <row r="87" spans="2:54">
      <c r="B87" s="116" t="s">
        <v>239</v>
      </c>
      <c r="D87" s="115"/>
      <c r="E87" s="115"/>
      <c r="F87" s="115"/>
      <c r="G87" s="115"/>
      <c r="H87" s="115"/>
      <c r="I87" s="115"/>
      <c r="J87" s="115"/>
      <c r="K87" s="115"/>
      <c r="L87" s="115"/>
      <c r="M87" s="115"/>
      <c r="N87" s="115"/>
      <c r="O87" s="115"/>
      <c r="P87" s="115"/>
      <c r="Q87" s="115"/>
      <c r="R87" s="115"/>
      <c r="S87" s="115"/>
      <c r="T87" s="115"/>
      <c r="U87" s="115"/>
      <c r="W87" s="115"/>
      <c r="X87" s="115"/>
      <c r="Y87" s="115"/>
      <c r="AA87" s="115"/>
      <c r="AS87" s="144"/>
    </row>
    <row r="88" spans="2:54">
      <c r="B88" s="116" t="s">
        <v>240</v>
      </c>
      <c r="C88" s="115"/>
      <c r="D88" s="115"/>
      <c r="E88" s="115"/>
      <c r="F88" s="115"/>
      <c r="G88" s="115"/>
      <c r="H88" s="115"/>
      <c r="I88" s="115"/>
      <c r="J88" s="115"/>
      <c r="K88" s="115"/>
      <c r="L88" s="115"/>
      <c r="M88" s="115"/>
      <c r="N88" s="115"/>
      <c r="O88" s="115"/>
      <c r="P88" s="115"/>
      <c r="Q88" s="115"/>
      <c r="R88" s="115"/>
      <c r="T88" s="115"/>
      <c r="U88" s="115"/>
      <c r="V88" s="115"/>
      <c r="W88" s="115"/>
      <c r="X88" s="115"/>
      <c r="Y88" s="115"/>
      <c r="Z88" s="115"/>
      <c r="AA88" s="115"/>
    </row>
    <row r="89" spans="2:54">
      <c r="B89" s="116" t="s">
        <v>241</v>
      </c>
      <c r="C89" s="115"/>
      <c r="D89" s="115"/>
      <c r="E89" s="115"/>
      <c r="F89" s="115"/>
      <c r="G89" s="115"/>
      <c r="H89" s="115"/>
      <c r="I89" s="115"/>
      <c r="J89" s="115"/>
      <c r="K89" s="115"/>
      <c r="L89" s="115"/>
      <c r="M89" s="115"/>
      <c r="N89" s="115"/>
      <c r="O89" s="115"/>
      <c r="P89" s="115"/>
      <c r="Q89" s="115"/>
      <c r="R89" s="115"/>
      <c r="T89" s="115"/>
      <c r="U89" s="115"/>
      <c r="Z89" s="115"/>
      <c r="AA89" s="115"/>
    </row>
    <row r="90" spans="2:54">
      <c r="B90" s="116" t="s">
        <v>242</v>
      </c>
      <c r="X90" s="130"/>
      <c r="AB90" s="146"/>
    </row>
    <row r="91" spans="2:54">
      <c r="B91" s="116" t="s">
        <v>243</v>
      </c>
      <c r="C91" s="116"/>
      <c r="D91" s="116"/>
      <c r="E91" s="116"/>
      <c r="F91" s="116"/>
      <c r="G91" s="116"/>
      <c r="H91" s="116"/>
      <c r="I91" s="116"/>
      <c r="J91" s="116"/>
      <c r="K91" s="116"/>
      <c r="L91" s="116"/>
      <c r="M91" s="116"/>
      <c r="N91" s="116"/>
      <c r="O91" s="116"/>
      <c r="P91" s="116"/>
      <c r="X91" s="146"/>
      <c r="Y91" s="116"/>
      <c r="Z91" s="116"/>
      <c r="AA91" s="116"/>
      <c r="AB91" s="146"/>
    </row>
    <row r="92" spans="2:54">
      <c r="B92" s="116" t="s">
        <v>244</v>
      </c>
      <c r="D92" s="130"/>
      <c r="E92" s="115"/>
      <c r="F92" s="115"/>
      <c r="G92" s="115"/>
      <c r="H92" s="152"/>
      <c r="I92" s="115"/>
      <c r="J92" s="115"/>
      <c r="K92" s="115"/>
      <c r="L92" s="153"/>
      <c r="M92" s="115"/>
      <c r="N92" s="115"/>
      <c r="O92" s="115"/>
      <c r="P92" s="153"/>
      <c r="Q92" s="115"/>
      <c r="R92" s="153"/>
      <c r="S92" s="115"/>
      <c r="T92" s="153"/>
      <c r="U92" s="115"/>
      <c r="V92" s="152"/>
      <c r="W92" s="115"/>
      <c r="X92" s="152"/>
      <c r="Y92" s="115"/>
      <c r="Z92" s="153"/>
      <c r="AA92" s="115"/>
      <c r="AB92" s="153"/>
      <c r="AC92" s="115"/>
      <c r="AF92" s="154"/>
    </row>
    <row r="93" spans="2:54">
      <c r="C93" s="151" t="s">
        <v>238</v>
      </c>
      <c r="D93" s="130"/>
      <c r="E93" s="116"/>
      <c r="F93" s="116"/>
      <c r="G93" s="116"/>
      <c r="H93" s="130"/>
      <c r="I93" s="116"/>
      <c r="J93" s="116"/>
      <c r="K93" s="116"/>
      <c r="L93" s="146"/>
      <c r="M93" s="116"/>
      <c r="N93" s="116"/>
      <c r="O93" s="116"/>
      <c r="P93" s="146"/>
      <c r="Q93" s="116"/>
      <c r="R93" s="146"/>
      <c r="S93" s="116"/>
      <c r="T93" s="146"/>
      <c r="U93" s="116"/>
      <c r="V93" s="146"/>
      <c r="W93" s="116"/>
      <c r="X93" s="146"/>
      <c r="Y93" s="116"/>
      <c r="Z93" s="146"/>
      <c r="AA93" s="116"/>
      <c r="AB93" s="146"/>
      <c r="AC93" s="116"/>
      <c r="AD93" s="116"/>
    </row>
    <row r="94" spans="2:54">
      <c r="C94" s="2195" t="s">
        <v>151</v>
      </c>
      <c r="D94" s="130"/>
      <c r="E94" s="116"/>
      <c r="F94" s="116"/>
      <c r="G94" s="116"/>
      <c r="H94" s="130"/>
      <c r="I94" s="116"/>
      <c r="J94" s="116"/>
      <c r="K94" s="116"/>
      <c r="L94" s="146"/>
      <c r="M94" s="116"/>
      <c r="N94" s="116"/>
      <c r="O94" s="116"/>
      <c r="P94" s="146"/>
      <c r="Q94" s="116"/>
      <c r="R94" s="146"/>
      <c r="S94" s="116"/>
      <c r="T94" s="146"/>
      <c r="U94" s="116"/>
      <c r="V94" s="146"/>
      <c r="W94" s="116"/>
      <c r="X94" s="146"/>
      <c r="Y94" s="116"/>
      <c r="Z94" s="146"/>
      <c r="AA94" s="116"/>
      <c r="AB94" s="146"/>
      <c r="AC94" s="116"/>
      <c r="AD94" s="116"/>
    </row>
    <row r="95" spans="2:54">
      <c r="C95" s="2195" t="s">
        <v>315</v>
      </c>
      <c r="D95" s="116"/>
      <c r="H95" s="155"/>
      <c r="I95" s="156"/>
      <c r="J95" s="156"/>
      <c r="K95" s="156"/>
      <c r="L95" s="155"/>
      <c r="M95" s="155"/>
      <c r="N95" s="155"/>
      <c r="O95" s="155"/>
      <c r="P95" s="157"/>
      <c r="Q95" s="155"/>
      <c r="R95" s="155"/>
      <c r="S95" s="155"/>
      <c r="T95" s="155"/>
      <c r="U95" s="155"/>
      <c r="V95" s="155"/>
      <c r="W95" s="155"/>
      <c r="X95" s="155"/>
      <c r="Y95" s="155"/>
      <c r="Z95" s="155"/>
      <c r="AA95" s="155"/>
      <c r="AB95" s="155"/>
      <c r="AC95" s="116"/>
      <c r="AD95" s="116"/>
    </row>
    <row r="96" spans="2:54">
      <c r="D96" s="146"/>
      <c r="E96" s="146"/>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row>
  </sheetData>
  <mergeCells count="22">
    <mergeCell ref="T11:U12"/>
    <mergeCell ref="N11:O12"/>
    <mergeCell ref="P11:Q12"/>
    <mergeCell ref="T9:W10"/>
    <mergeCell ref="V11:W12"/>
    <mergeCell ref="B9:C12"/>
    <mergeCell ref="P9:S10"/>
    <mergeCell ref="L11:M12"/>
    <mergeCell ref="D9:G10"/>
    <mergeCell ref="H9:K10"/>
    <mergeCell ref="D11:E12"/>
    <mergeCell ref="H11:I12"/>
    <mergeCell ref="R11:S12"/>
    <mergeCell ref="L9:O10"/>
    <mergeCell ref="F11:G12"/>
    <mergeCell ref="J11:K12"/>
    <mergeCell ref="AB9:AE10"/>
    <mergeCell ref="AB11:AC12"/>
    <mergeCell ref="AD11:AE12"/>
    <mergeCell ref="X11:Y12"/>
    <mergeCell ref="Z11:AA12"/>
    <mergeCell ref="X9:AA10"/>
  </mergeCells>
  <hyperlinks>
    <hyperlink ref="C95" location="'Inhaltsverzeichnis_2026-02'!A1" display="Zurück zum Inhaltsverzeichnis" xr:uid="{93C645CD-0468-4A88-8339-57FC7ECEFED6}"/>
    <hyperlink ref="C94" r:id="rId1" xr:uid="{E241BD2E-80C1-45F9-A7B2-AE9B6C6AF038}"/>
  </hyperlinks>
  <pageMargins left="0.78740157480314965" right="0.78740157480314965" top="0.39370078740157483" bottom="0" header="0.19685039370078741" footer="0"/>
  <pageSetup paperSize="9" scale="70"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B9A0B-C23B-492A-ADD6-E15DBCC32509}">
  <sheetPr codeName="Tabelle87">
    <tabColor rgb="FFF9E03A"/>
  </sheetPr>
  <dimension ref="A1:AE99"/>
  <sheetViews>
    <sheetView showGridLines="0" zoomScale="140" zoomScaleNormal="140" workbookViewId="0"/>
  </sheetViews>
  <sheetFormatPr baseColWidth="10" defaultRowHeight="12.75"/>
  <cols>
    <col min="1" max="1" width="11" style="158"/>
    <col min="2" max="2" width="0.5" style="158" customWidth="1"/>
    <col min="3" max="3" width="10.125" style="158" customWidth="1"/>
    <col min="4" max="4" width="4.25" style="158" customWidth="1"/>
    <col min="5" max="5" width="0.625" style="158" customWidth="1"/>
    <col min="6" max="6" width="4.125" style="158" customWidth="1"/>
    <col min="7" max="7" width="0.625" style="158" customWidth="1"/>
    <col min="8" max="8" width="4.25" style="158" customWidth="1"/>
    <col min="9" max="9" width="0.625" style="158" customWidth="1"/>
    <col min="10" max="10" width="4.25" style="158" customWidth="1"/>
    <col min="11" max="11" width="0.625" style="158" customWidth="1"/>
    <col min="12" max="12" width="4.25" style="158" customWidth="1"/>
    <col min="13" max="13" width="0.625" style="158" customWidth="1"/>
    <col min="14" max="14" width="3.875" style="158" customWidth="1"/>
    <col min="15" max="15" width="0.875" style="158" customWidth="1"/>
    <col min="16" max="16" width="4.25" style="158" customWidth="1"/>
    <col min="17" max="17" width="0.625" style="158" customWidth="1"/>
    <col min="18" max="18" width="3.875" style="158" customWidth="1"/>
    <col min="19" max="19" width="0.875" style="158" customWidth="1"/>
    <col min="20" max="20" width="4.25" style="158" customWidth="1"/>
    <col min="21" max="21" width="0.625" style="158" customWidth="1"/>
    <col min="22" max="22" width="4.125" style="158" customWidth="1"/>
    <col min="23" max="23" width="0.875" style="158" customWidth="1"/>
    <col min="24" max="16384" width="11" style="158"/>
  </cols>
  <sheetData>
    <row r="1" spans="1:27">
      <c r="C1" s="159" t="s">
        <v>177</v>
      </c>
      <c r="D1" s="159"/>
      <c r="E1" s="159"/>
      <c r="F1" s="159"/>
      <c r="G1" s="159"/>
      <c r="H1" s="159"/>
      <c r="I1" s="159"/>
      <c r="J1" s="159"/>
      <c r="K1" s="159"/>
      <c r="L1" s="159"/>
      <c r="M1" s="159"/>
      <c r="N1" s="159"/>
      <c r="O1" s="159"/>
      <c r="P1" s="159"/>
      <c r="Q1" s="159"/>
      <c r="R1" s="159"/>
      <c r="S1" s="159"/>
      <c r="T1" s="159"/>
      <c r="U1" s="159"/>
      <c r="V1" s="159"/>
      <c r="W1" s="159"/>
      <c r="X1" s="159"/>
      <c r="Y1" s="159"/>
      <c r="Z1" s="160"/>
      <c r="AA1" s="160"/>
    </row>
    <row r="2" spans="1:27">
      <c r="C2" s="159" t="s">
        <v>219</v>
      </c>
      <c r="D2" s="159"/>
      <c r="E2" s="159"/>
      <c r="F2" s="159"/>
      <c r="G2" s="159"/>
      <c r="H2" s="159"/>
      <c r="I2" s="159"/>
      <c r="J2" s="159"/>
      <c r="K2" s="159"/>
      <c r="L2" s="159"/>
      <c r="M2" s="159"/>
      <c r="N2" s="159"/>
      <c r="O2" s="159"/>
      <c r="P2" s="159"/>
      <c r="Q2" s="159"/>
      <c r="R2" s="159"/>
      <c r="S2" s="159"/>
      <c r="T2" s="159"/>
      <c r="U2" s="159"/>
      <c r="V2" s="159"/>
      <c r="W2" s="159"/>
      <c r="X2" s="159"/>
      <c r="Y2" s="159"/>
      <c r="Z2" s="160"/>
      <c r="AA2" s="160"/>
    </row>
    <row r="3" spans="1:27">
      <c r="C3" s="159" t="s">
        <v>220</v>
      </c>
      <c r="D3" s="159"/>
      <c r="E3" s="159"/>
      <c r="F3" s="159"/>
      <c r="G3" s="159"/>
      <c r="H3" s="159"/>
      <c r="I3" s="159"/>
      <c r="J3" s="159"/>
      <c r="K3" s="159"/>
      <c r="L3" s="159"/>
      <c r="M3" s="159"/>
      <c r="N3" s="159"/>
      <c r="O3" s="159"/>
      <c r="P3" s="159"/>
      <c r="Q3" s="159"/>
      <c r="R3" s="159"/>
      <c r="S3" s="159"/>
      <c r="T3" s="159"/>
      <c r="U3" s="159"/>
      <c r="V3" s="159"/>
      <c r="W3" s="159"/>
      <c r="X3" s="159"/>
      <c r="Y3" s="159"/>
      <c r="Z3" s="160"/>
      <c r="AA3" s="160"/>
    </row>
    <row r="4" spans="1:27" ht="15.75" customHeight="1">
      <c r="C4" s="161" t="s">
        <v>2097</v>
      </c>
      <c r="D4" s="162"/>
      <c r="E4" s="162"/>
      <c r="F4" s="162"/>
      <c r="G4" s="162"/>
      <c r="H4" s="162"/>
      <c r="I4" s="162"/>
      <c r="J4" s="162"/>
      <c r="K4" s="162"/>
      <c r="L4" s="162"/>
      <c r="M4" s="162"/>
      <c r="N4" s="162"/>
      <c r="O4" s="162"/>
      <c r="P4" s="162"/>
      <c r="Q4" s="162"/>
      <c r="R4" s="162"/>
      <c r="S4" s="162"/>
      <c r="T4" s="162"/>
      <c r="U4" s="162"/>
      <c r="V4" s="162"/>
      <c r="W4" s="162"/>
    </row>
    <row r="5" spans="1:27" ht="12.75" customHeight="1">
      <c r="A5" s="163" t="s">
        <v>222</v>
      </c>
      <c r="D5" s="162"/>
      <c r="E5" s="162"/>
      <c r="F5" s="162"/>
      <c r="G5" s="162"/>
      <c r="H5" s="162"/>
      <c r="I5" s="162"/>
      <c r="J5" s="162"/>
      <c r="K5" s="162"/>
      <c r="L5" s="162"/>
      <c r="M5" s="162"/>
      <c r="N5" s="162"/>
      <c r="O5" s="162"/>
      <c r="P5" s="162"/>
      <c r="Q5" s="162"/>
      <c r="R5" s="162"/>
      <c r="S5" s="162"/>
      <c r="T5" s="162"/>
      <c r="U5" s="162"/>
      <c r="V5" s="162"/>
      <c r="W5" s="162"/>
    </row>
    <row r="6" spans="1:27" ht="12.75" customHeight="1">
      <c r="A6" s="164" t="s">
        <v>223</v>
      </c>
      <c r="D6" s="162"/>
      <c r="E6" s="162"/>
      <c r="F6" s="162"/>
      <c r="G6" s="162"/>
      <c r="H6" s="162"/>
      <c r="I6" s="162"/>
      <c r="J6" s="162"/>
      <c r="K6" s="162"/>
      <c r="L6" s="162"/>
      <c r="M6" s="162"/>
      <c r="N6" s="162"/>
      <c r="O6" s="162"/>
      <c r="P6" s="162"/>
      <c r="Q6" s="162"/>
      <c r="R6" s="162"/>
      <c r="S6" s="162"/>
      <c r="T6" s="162"/>
      <c r="U6" s="162"/>
      <c r="V6" s="162"/>
      <c r="W6" s="162"/>
    </row>
    <row r="7" spans="1:27" ht="12.75" customHeight="1">
      <c r="A7" s="165" t="s">
        <v>2081</v>
      </c>
      <c r="C7" s="166"/>
      <c r="D7" s="162"/>
      <c r="E7" s="162"/>
      <c r="F7" s="162"/>
      <c r="G7" s="162"/>
      <c r="H7" s="162"/>
      <c r="I7" s="162"/>
      <c r="J7" s="162"/>
      <c r="K7" s="162"/>
      <c r="L7" s="162"/>
      <c r="M7" s="162"/>
      <c r="N7" s="162"/>
      <c r="O7" s="162"/>
      <c r="P7" s="162"/>
      <c r="Q7" s="162"/>
      <c r="R7" s="162"/>
      <c r="S7" s="162"/>
      <c r="T7" s="162"/>
      <c r="U7" s="162"/>
      <c r="V7" s="162"/>
      <c r="W7" s="162"/>
    </row>
    <row r="8" spans="1:27" ht="3" customHeight="1">
      <c r="C8" s="151"/>
      <c r="D8" s="151"/>
      <c r="E8" s="151"/>
      <c r="F8" s="151"/>
      <c r="G8" s="151"/>
      <c r="H8" s="151"/>
      <c r="I8" s="151"/>
      <c r="J8" s="151"/>
      <c r="K8" s="151"/>
      <c r="L8" s="151"/>
      <c r="M8" s="151"/>
      <c r="N8" s="151"/>
      <c r="O8" s="151"/>
      <c r="P8" s="151"/>
      <c r="Q8" s="151"/>
      <c r="R8" s="151"/>
      <c r="S8" s="151"/>
      <c r="T8" s="151"/>
      <c r="U8" s="151"/>
      <c r="V8" s="151"/>
      <c r="W8" s="151"/>
    </row>
    <row r="9" spans="1:27" ht="11.1" customHeight="1">
      <c r="B9" s="2331" t="s">
        <v>245</v>
      </c>
      <c r="C9" s="2332"/>
      <c r="D9" s="2110" t="s">
        <v>246</v>
      </c>
      <c r="E9" s="2110"/>
      <c r="F9" s="2112"/>
      <c r="G9" s="2110"/>
      <c r="H9" s="2110"/>
      <c r="I9" s="2110"/>
      <c r="J9" s="2112"/>
      <c r="K9" s="2110"/>
      <c r="L9" s="2110"/>
      <c r="M9" s="2110"/>
      <c r="N9" s="2166"/>
      <c r="O9" s="2167"/>
      <c r="P9" s="2316" t="s">
        <v>247</v>
      </c>
      <c r="Q9" s="2317"/>
      <c r="R9" s="2318"/>
      <c r="S9" s="2319"/>
      <c r="T9" s="2316" t="s">
        <v>2121</v>
      </c>
      <c r="U9" s="2317"/>
      <c r="V9" s="2318"/>
      <c r="W9" s="2342"/>
      <c r="X9" s="167"/>
      <c r="Y9" s="167"/>
      <c r="Z9" s="167"/>
      <c r="AA9" s="167"/>
    </row>
    <row r="10" spans="1:27" ht="9.9499999999999993" customHeight="1">
      <c r="B10" s="2333"/>
      <c r="C10" s="2334"/>
      <c r="D10" s="2338" t="s">
        <v>248</v>
      </c>
      <c r="E10" s="2339"/>
      <c r="F10" s="2340"/>
      <c r="G10" s="2341"/>
      <c r="H10" s="2350" t="s">
        <v>249</v>
      </c>
      <c r="I10" s="2351"/>
      <c r="J10" s="2351"/>
      <c r="K10" s="2351"/>
      <c r="L10" s="2351"/>
      <c r="M10" s="2351"/>
      <c r="N10" s="2351"/>
      <c r="O10" s="2352"/>
      <c r="P10" s="2320"/>
      <c r="Q10" s="2321"/>
      <c r="R10" s="2322"/>
      <c r="S10" s="2323"/>
      <c r="T10" s="2320"/>
      <c r="U10" s="2321"/>
      <c r="V10" s="2322"/>
      <c r="W10" s="2343"/>
      <c r="X10" s="167"/>
      <c r="Y10" s="167"/>
      <c r="Z10" s="167"/>
      <c r="AA10" s="167"/>
    </row>
    <row r="11" spans="1:27" s="168" customFormat="1" ht="9.9499999999999993" customHeight="1">
      <c r="B11" s="2335"/>
      <c r="C11" s="2334"/>
      <c r="D11" s="2324"/>
      <c r="E11" s="2325"/>
      <c r="F11" s="2325"/>
      <c r="G11" s="2326"/>
      <c r="H11" s="2347" t="s">
        <v>250</v>
      </c>
      <c r="I11" s="2348"/>
      <c r="J11" s="2348"/>
      <c r="K11" s="2349"/>
      <c r="L11" s="2347" t="s">
        <v>251</v>
      </c>
      <c r="M11" s="2348"/>
      <c r="N11" s="2348"/>
      <c r="O11" s="2349"/>
      <c r="P11" s="2324"/>
      <c r="Q11" s="2325"/>
      <c r="R11" s="2325"/>
      <c r="S11" s="2326"/>
      <c r="T11" s="2324"/>
      <c r="U11" s="2325"/>
      <c r="V11" s="2325"/>
      <c r="W11" s="2344"/>
      <c r="X11" s="151"/>
      <c r="Y11" s="151"/>
      <c r="Z11" s="151"/>
      <c r="AA11" s="151"/>
    </row>
    <row r="12" spans="1:27" ht="9.9499999999999993" customHeight="1">
      <c r="B12" s="2335"/>
      <c r="C12" s="2334"/>
      <c r="D12" s="2327" t="s">
        <v>230</v>
      </c>
      <c r="E12" s="2328"/>
      <c r="F12" s="2327" t="s">
        <v>231</v>
      </c>
      <c r="G12" s="2328"/>
      <c r="H12" s="2327" t="s">
        <v>230</v>
      </c>
      <c r="I12" s="2328"/>
      <c r="J12" s="2327" t="s">
        <v>231</v>
      </c>
      <c r="K12" s="2328"/>
      <c r="L12" s="2327" t="s">
        <v>230</v>
      </c>
      <c r="M12" s="2328"/>
      <c r="N12" s="2327" t="s">
        <v>231</v>
      </c>
      <c r="O12" s="2328"/>
      <c r="P12" s="2327" t="s">
        <v>230</v>
      </c>
      <c r="Q12" s="2328"/>
      <c r="R12" s="2327" t="s">
        <v>231</v>
      </c>
      <c r="S12" s="2328"/>
      <c r="T12" s="2327" t="s">
        <v>230</v>
      </c>
      <c r="U12" s="2328"/>
      <c r="V12" s="2327" t="s">
        <v>231</v>
      </c>
      <c r="W12" s="2345"/>
      <c r="X12" s="167"/>
      <c r="Y12" s="167"/>
      <c r="Z12" s="167"/>
      <c r="AA12" s="167"/>
    </row>
    <row r="13" spans="1:27" ht="9.9499999999999993" customHeight="1">
      <c r="B13" s="2336"/>
      <c r="C13" s="2337"/>
      <c r="D13" s="2329"/>
      <c r="E13" s="2330"/>
      <c r="F13" s="2329"/>
      <c r="G13" s="2330"/>
      <c r="H13" s="2329"/>
      <c r="I13" s="2330"/>
      <c r="J13" s="2329"/>
      <c r="K13" s="2330"/>
      <c r="L13" s="2329"/>
      <c r="M13" s="2330"/>
      <c r="N13" s="2329"/>
      <c r="O13" s="2330"/>
      <c r="P13" s="2329"/>
      <c r="Q13" s="2330"/>
      <c r="R13" s="2329"/>
      <c r="S13" s="2330"/>
      <c r="T13" s="2329"/>
      <c r="U13" s="2330"/>
      <c r="V13" s="2329"/>
      <c r="W13" s="2346"/>
    </row>
    <row r="14" spans="1:27" ht="3" customHeight="1">
      <c r="B14" s="169"/>
      <c r="C14" s="151"/>
      <c r="D14" s="151"/>
      <c r="E14" s="151"/>
      <c r="F14" s="151"/>
      <c r="G14" s="151"/>
      <c r="H14" s="151"/>
      <c r="I14" s="151"/>
      <c r="J14" s="151"/>
      <c r="K14" s="151"/>
      <c r="L14" s="151"/>
      <c r="M14" s="151"/>
      <c r="N14" s="151"/>
      <c r="O14" s="151"/>
      <c r="P14" s="151"/>
      <c r="Q14" s="151"/>
      <c r="R14" s="151"/>
      <c r="S14" s="151"/>
      <c r="T14" s="151"/>
      <c r="U14" s="151"/>
      <c r="V14" s="151"/>
      <c r="W14" s="170"/>
    </row>
    <row r="15" spans="1:27" ht="12" customHeight="1">
      <c r="B15" s="171"/>
      <c r="C15" s="172" t="s">
        <v>188</v>
      </c>
      <c r="D15" s="172"/>
      <c r="E15" s="172"/>
      <c r="F15" s="172"/>
      <c r="G15" s="172"/>
      <c r="H15" s="172"/>
      <c r="I15" s="172"/>
      <c r="J15" s="172"/>
      <c r="K15" s="172"/>
      <c r="L15" s="172"/>
      <c r="M15" s="172"/>
      <c r="N15" s="172"/>
      <c r="O15" s="172"/>
      <c r="P15" s="172"/>
      <c r="Q15" s="172"/>
      <c r="R15" s="172"/>
      <c r="S15" s="172"/>
      <c r="T15" s="172"/>
      <c r="U15" s="172"/>
      <c r="V15" s="172"/>
      <c r="W15" s="173"/>
      <c r="X15" s="2170"/>
    </row>
    <row r="16" spans="1:27" ht="2.25" customHeight="1">
      <c r="B16" s="169"/>
      <c r="C16" s="151"/>
      <c r="D16" s="151"/>
      <c r="E16" s="151"/>
      <c r="F16" s="151"/>
      <c r="G16" s="151"/>
      <c r="H16" s="151"/>
      <c r="I16" s="151"/>
      <c r="J16" s="151"/>
      <c r="K16" s="151"/>
      <c r="L16" s="151"/>
      <c r="M16" s="151"/>
      <c r="N16" s="151"/>
      <c r="O16" s="151"/>
      <c r="P16" s="151"/>
      <c r="Q16" s="151"/>
      <c r="R16" s="151"/>
      <c r="S16" s="151"/>
      <c r="T16" s="151"/>
      <c r="U16" s="151"/>
      <c r="V16" s="151"/>
      <c r="W16" s="170"/>
    </row>
    <row r="17" spans="2:28" ht="9.9499999999999993" customHeight="1">
      <c r="B17" s="169"/>
      <c r="C17" s="174" t="s">
        <v>189</v>
      </c>
      <c r="D17" s="175"/>
      <c r="E17" s="175"/>
      <c r="F17" s="175"/>
      <c r="G17" s="175"/>
      <c r="H17" s="175"/>
      <c r="I17" s="175"/>
      <c r="J17" s="175"/>
      <c r="K17" s="175"/>
      <c r="L17" s="175"/>
      <c r="M17" s="175"/>
      <c r="N17" s="175"/>
      <c r="O17" s="175"/>
      <c r="P17" s="175"/>
      <c r="Q17" s="175"/>
      <c r="R17" s="175"/>
      <c r="S17" s="175"/>
      <c r="T17" s="175"/>
      <c r="U17" s="175"/>
      <c r="V17" s="175"/>
      <c r="W17" s="176"/>
    </row>
    <row r="18" spans="2:28" ht="2.25" customHeight="1">
      <c r="B18" s="169"/>
      <c r="C18" s="151"/>
      <c r="D18" s="151"/>
      <c r="E18" s="151"/>
      <c r="F18" s="151"/>
      <c r="G18" s="151"/>
      <c r="H18" s="151"/>
      <c r="I18" s="151"/>
      <c r="J18" s="151"/>
      <c r="K18" s="151"/>
      <c r="L18" s="151"/>
      <c r="M18" s="151"/>
      <c r="N18" s="151"/>
      <c r="O18" s="151"/>
      <c r="P18" s="151"/>
      <c r="Q18" s="151"/>
      <c r="R18" s="151"/>
      <c r="S18" s="151"/>
      <c r="T18" s="151"/>
      <c r="U18" s="151"/>
      <c r="V18" s="151"/>
      <c r="W18" s="170"/>
    </row>
    <row r="19" spans="2:28" ht="8.1" customHeight="1">
      <c r="B19" s="169"/>
      <c r="C19" s="177" t="s">
        <v>169</v>
      </c>
      <c r="D19" s="1119">
        <v>401.39</v>
      </c>
      <c r="E19" s="1119"/>
      <c r="F19" s="1119">
        <v>444.863</v>
      </c>
      <c r="G19" s="1119"/>
      <c r="H19" s="1119">
        <v>165.012</v>
      </c>
      <c r="I19" s="1119"/>
      <c r="J19" s="1119">
        <v>195.501</v>
      </c>
      <c r="K19" s="1119"/>
      <c r="L19" s="1119">
        <v>190.05500000000001</v>
      </c>
      <c r="M19" s="1119"/>
      <c r="N19" s="1119">
        <v>202.80199999999999</v>
      </c>
      <c r="O19" s="1119"/>
      <c r="P19" s="178" t="s">
        <v>176</v>
      </c>
      <c r="Q19" s="178"/>
      <c r="R19" s="178" t="s">
        <v>176</v>
      </c>
      <c r="S19" s="1119"/>
      <c r="T19" s="1119">
        <v>122.13800000000001</v>
      </c>
      <c r="U19" s="1119"/>
      <c r="V19" s="1119">
        <v>127.21299999999999</v>
      </c>
      <c r="W19" s="1120"/>
      <c r="Y19" s="167"/>
      <c r="Z19" s="1119"/>
      <c r="AA19" s="179"/>
      <c r="AB19" s="167"/>
    </row>
    <row r="20" spans="2:28" ht="8.1" customHeight="1">
      <c r="B20" s="169"/>
      <c r="C20" s="177" t="s">
        <v>170</v>
      </c>
      <c r="D20" s="1119">
        <v>405.70400000000001</v>
      </c>
      <c r="E20" s="1119"/>
      <c r="F20" s="1119">
        <v>426.66300000000001</v>
      </c>
      <c r="G20" s="1119"/>
      <c r="H20" s="1119">
        <v>163.745</v>
      </c>
      <c r="I20" s="1119"/>
      <c r="J20" s="1119">
        <v>184.51499999999999</v>
      </c>
      <c r="K20" s="1119"/>
      <c r="L20" s="1119">
        <v>196.49600000000001</v>
      </c>
      <c r="M20" s="1119"/>
      <c r="N20" s="1119">
        <v>199.64699999999999</v>
      </c>
      <c r="O20" s="1119"/>
      <c r="P20" s="178" t="s">
        <v>176</v>
      </c>
      <c r="Q20" s="178"/>
      <c r="R20" s="178" t="s">
        <v>176</v>
      </c>
      <c r="S20" s="1119"/>
      <c r="T20" s="1119">
        <v>115.455</v>
      </c>
      <c r="U20" s="1119"/>
      <c r="V20" s="1119">
        <v>118.884</v>
      </c>
      <c r="W20" s="1120"/>
      <c r="Y20" s="179"/>
      <c r="Z20" s="1119"/>
      <c r="AA20" s="179"/>
      <c r="AB20" s="167"/>
    </row>
    <row r="21" spans="2:28" ht="8.1" customHeight="1">
      <c r="B21" s="169"/>
      <c r="C21" s="177" t="s">
        <v>171</v>
      </c>
      <c r="D21" s="1119">
        <v>391.38099999999997</v>
      </c>
      <c r="E21" s="1119"/>
      <c r="F21" s="1119">
        <v>443.39600000000002</v>
      </c>
      <c r="G21" s="1119"/>
      <c r="H21" s="1119">
        <v>159.738</v>
      </c>
      <c r="I21" s="1119"/>
      <c r="J21" s="1119">
        <v>181.38800000000001</v>
      </c>
      <c r="K21" s="1119"/>
      <c r="L21" s="1119">
        <v>187.48</v>
      </c>
      <c r="M21" s="1119"/>
      <c r="N21" s="1119">
        <v>221.756</v>
      </c>
      <c r="O21" s="1119"/>
      <c r="P21" s="178" t="s">
        <v>176</v>
      </c>
      <c r="Q21" s="178"/>
      <c r="R21" s="178" t="s">
        <v>176</v>
      </c>
      <c r="S21" s="1119"/>
      <c r="T21" s="1119">
        <v>115.923</v>
      </c>
      <c r="U21" s="1119"/>
      <c r="V21" s="1119">
        <v>118.43600000000001</v>
      </c>
      <c r="W21" s="1120"/>
      <c r="Y21" s="167"/>
      <c r="Z21" s="1119"/>
      <c r="AA21" s="179"/>
      <c r="AB21" s="167"/>
    </row>
    <row r="22" spans="2:28" ht="2.25" customHeight="1">
      <c r="B22" s="169"/>
      <c r="C22" s="177"/>
      <c r="D22" s="1119"/>
      <c r="E22" s="1119"/>
      <c r="F22" s="1119"/>
      <c r="G22" s="1119"/>
      <c r="H22" s="1119"/>
      <c r="I22" s="1119"/>
      <c r="J22" s="1119"/>
      <c r="K22" s="1119"/>
      <c r="L22" s="1119"/>
      <c r="M22" s="1119"/>
      <c r="N22" s="1119"/>
      <c r="O22" s="1119"/>
      <c r="P22" s="178"/>
      <c r="Q22" s="178"/>
      <c r="R22" s="178"/>
      <c r="S22" s="1119"/>
      <c r="T22" s="1119"/>
      <c r="U22" s="1119"/>
      <c r="V22" s="1119"/>
      <c r="W22" s="1120"/>
      <c r="Y22" s="167"/>
      <c r="Z22" s="1119"/>
      <c r="AA22" s="167"/>
      <c r="AB22" s="167"/>
    </row>
    <row r="23" spans="2:28" ht="8.1" customHeight="1">
      <c r="B23" s="169"/>
      <c r="C23" s="177" t="s">
        <v>172</v>
      </c>
      <c r="D23" s="1119">
        <v>438.65100000000001</v>
      </c>
      <c r="E23" s="1119"/>
      <c r="F23" s="1119">
        <v>462.34300000000002</v>
      </c>
      <c r="G23" s="1119"/>
      <c r="H23" s="1119">
        <v>176.315</v>
      </c>
      <c r="I23" s="1119"/>
      <c r="J23" s="1119">
        <v>185.13200000000001</v>
      </c>
      <c r="K23" s="1119"/>
      <c r="L23" s="1119">
        <v>210.30600000000001</v>
      </c>
      <c r="M23" s="1119"/>
      <c r="N23" s="1119">
        <v>233.976</v>
      </c>
      <c r="O23" s="1119"/>
      <c r="P23" s="178" t="s">
        <v>176</v>
      </c>
      <c r="Q23" s="178"/>
      <c r="R23" s="178" t="s">
        <v>176</v>
      </c>
      <c r="S23" s="1119"/>
      <c r="T23" s="1119">
        <v>127.886</v>
      </c>
      <c r="U23" s="1119"/>
      <c r="V23" s="1119">
        <v>119.44499999999999</v>
      </c>
      <c r="W23" s="1120"/>
      <c r="Y23" s="167"/>
      <c r="Z23" s="1119"/>
      <c r="AA23" s="179"/>
      <c r="AB23" s="167"/>
    </row>
    <row r="24" spans="2:28" ht="8.1" customHeight="1">
      <c r="B24" s="169"/>
      <c r="C24" s="177" t="s">
        <v>173</v>
      </c>
      <c r="D24" s="1119">
        <v>423.17500000000001</v>
      </c>
      <c r="E24" s="1119"/>
      <c r="F24" s="1119">
        <v>414.90300000000002</v>
      </c>
      <c r="G24" s="1119"/>
      <c r="H24" s="1119">
        <v>175.215</v>
      </c>
      <c r="I24" s="1119"/>
      <c r="J24" s="1119">
        <v>163.81399999999999</v>
      </c>
      <c r="K24" s="1119"/>
      <c r="L24" s="1119">
        <v>195.226</v>
      </c>
      <c r="M24" s="1119"/>
      <c r="N24" s="1119">
        <v>213</v>
      </c>
      <c r="O24" s="1119"/>
      <c r="P24" s="178" t="s">
        <v>176</v>
      </c>
      <c r="Q24" s="178"/>
      <c r="R24" s="178" t="s">
        <v>176</v>
      </c>
      <c r="S24" s="1119"/>
      <c r="T24" s="1119">
        <v>130.12</v>
      </c>
      <c r="U24" s="1119"/>
      <c r="V24" s="1119">
        <v>109.733</v>
      </c>
      <c r="W24" s="1120"/>
      <c r="Y24" s="167"/>
      <c r="Z24" s="1119"/>
      <c r="AA24" s="179"/>
      <c r="AB24" s="167"/>
    </row>
    <row r="25" spans="2:28" ht="8.1" customHeight="1">
      <c r="B25" s="169"/>
      <c r="C25" s="177" t="s">
        <v>174</v>
      </c>
      <c r="D25" s="1119">
        <v>446.95299999999997</v>
      </c>
      <c r="E25" s="1119"/>
      <c r="F25" s="1119">
        <v>457.35300000000001</v>
      </c>
      <c r="G25" s="1119"/>
      <c r="H25" s="1119">
        <v>182.93600000000001</v>
      </c>
      <c r="I25" s="1119"/>
      <c r="J25" s="1119">
        <v>173.20400000000001</v>
      </c>
      <c r="K25" s="1119"/>
      <c r="L25" s="1119">
        <v>205.547</v>
      </c>
      <c r="M25" s="1119"/>
      <c r="N25" s="1119">
        <v>243.167</v>
      </c>
      <c r="O25" s="1119"/>
      <c r="P25" s="178" t="s">
        <v>176</v>
      </c>
      <c r="Q25" s="178"/>
      <c r="R25" s="178" t="s">
        <v>176</v>
      </c>
      <c r="S25" s="1119"/>
      <c r="T25" s="1119">
        <v>130.48400000000001</v>
      </c>
      <c r="U25" s="1119"/>
      <c r="V25" s="1119">
        <v>119.96599999999999</v>
      </c>
      <c r="W25" s="1120"/>
      <c r="Y25" s="180"/>
      <c r="Z25" s="1119"/>
      <c r="AA25" s="179"/>
      <c r="AB25" s="180"/>
    </row>
    <row r="26" spans="2:28" ht="2.25" customHeight="1">
      <c r="B26" s="169"/>
      <c r="C26" s="177"/>
      <c r="D26" s="1119"/>
      <c r="E26" s="1119"/>
      <c r="F26" s="1119"/>
      <c r="G26" s="1119"/>
      <c r="H26" s="1119"/>
      <c r="I26" s="1119"/>
      <c r="J26" s="1119"/>
      <c r="K26" s="1119"/>
      <c r="L26" s="1119"/>
      <c r="M26" s="1119"/>
      <c r="N26" s="1119"/>
      <c r="O26" s="1119"/>
      <c r="P26" s="178"/>
      <c r="Q26" s="178"/>
      <c r="R26" s="178"/>
      <c r="S26" s="1119"/>
      <c r="T26" s="1119"/>
      <c r="U26" s="1119"/>
      <c r="V26" s="1119"/>
      <c r="W26" s="1120"/>
      <c r="Y26" s="167"/>
      <c r="Z26" s="1119"/>
      <c r="AA26" s="167"/>
      <c r="AB26" s="167"/>
    </row>
    <row r="27" spans="2:28" ht="8.1" customHeight="1">
      <c r="B27" s="169"/>
      <c r="C27" s="177" t="s">
        <v>165</v>
      </c>
      <c r="D27" s="1119">
        <v>445.846</v>
      </c>
      <c r="E27" s="1119"/>
      <c r="F27" s="1119"/>
      <c r="G27" s="1119"/>
      <c r="H27" s="1119">
        <v>185.34700000000001</v>
      </c>
      <c r="I27" s="1119"/>
      <c r="J27" s="1119"/>
      <c r="K27" s="1119"/>
      <c r="L27" s="1119">
        <v>204.54599999999999</v>
      </c>
      <c r="M27" s="1119"/>
      <c r="N27" s="1119"/>
      <c r="O27" s="1119"/>
      <c r="P27" s="178" t="s">
        <v>176</v>
      </c>
      <c r="Q27" s="178"/>
      <c r="R27" s="178"/>
      <c r="S27" s="1119"/>
      <c r="T27" s="1119">
        <v>130.33699999999999</v>
      </c>
      <c r="U27" s="1119"/>
      <c r="V27" s="1119"/>
      <c r="W27" s="1120"/>
      <c r="Y27" s="167"/>
      <c r="Z27" s="1119"/>
      <c r="AA27" s="179"/>
      <c r="AB27" s="167"/>
    </row>
    <row r="28" spans="2:28" ht="8.1" customHeight="1">
      <c r="B28" s="169"/>
      <c r="C28" s="177" t="s">
        <v>175</v>
      </c>
      <c r="D28" s="1119">
        <v>397.90699999999998</v>
      </c>
      <c r="E28" s="1119"/>
      <c r="F28" s="1119"/>
      <c r="G28" s="1119"/>
      <c r="H28" s="1119">
        <v>164.126</v>
      </c>
      <c r="I28" s="1119"/>
      <c r="J28" s="1119"/>
      <c r="K28" s="1119"/>
      <c r="L28" s="1119">
        <v>181.07499999999999</v>
      </c>
      <c r="M28" s="1119"/>
      <c r="N28" s="1119"/>
      <c r="O28" s="1119"/>
      <c r="P28" s="178" t="s">
        <v>176</v>
      </c>
      <c r="Q28" s="178"/>
      <c r="R28" s="178"/>
      <c r="S28" s="1119"/>
      <c r="T28" s="1119">
        <v>116.006</v>
      </c>
      <c r="U28" s="1119"/>
      <c r="V28" s="1119"/>
      <c r="W28" s="1120"/>
      <c r="Y28" s="167"/>
      <c r="Z28" s="1119"/>
      <c r="AA28" s="179"/>
      <c r="AB28" s="167"/>
    </row>
    <row r="29" spans="2:28" ht="8.1" customHeight="1">
      <c r="B29" s="169"/>
      <c r="C29" s="177" t="s">
        <v>233</v>
      </c>
      <c r="D29" s="1119">
        <v>416.71300000000002</v>
      </c>
      <c r="E29" s="1119"/>
      <c r="F29" s="1119"/>
      <c r="G29" s="1119"/>
      <c r="H29" s="1119">
        <v>179.39500000000001</v>
      </c>
      <c r="I29" s="1119"/>
      <c r="J29" s="1119"/>
      <c r="K29" s="1119"/>
      <c r="L29" s="1119">
        <v>185.98</v>
      </c>
      <c r="M29" s="1119"/>
      <c r="N29" s="1119"/>
      <c r="O29" s="1119"/>
      <c r="P29" s="178" t="s">
        <v>176</v>
      </c>
      <c r="Q29" s="178"/>
      <c r="R29" s="178"/>
      <c r="S29" s="1119"/>
      <c r="T29" s="1119">
        <v>123.679</v>
      </c>
      <c r="U29" s="1119"/>
      <c r="V29" s="1119"/>
      <c r="W29" s="1120"/>
      <c r="Y29" s="167"/>
      <c r="Z29" s="1119"/>
      <c r="AA29" s="179"/>
      <c r="AB29" s="167"/>
    </row>
    <row r="30" spans="2:28" ht="2.25" customHeight="1">
      <c r="B30" s="169"/>
      <c r="C30" s="177"/>
      <c r="D30" s="1119"/>
      <c r="E30" s="1119"/>
      <c r="F30" s="1119"/>
      <c r="G30" s="1119"/>
      <c r="H30" s="1119"/>
      <c r="I30" s="1119"/>
      <c r="J30" s="1119"/>
      <c r="K30" s="1119"/>
      <c r="L30" s="1119"/>
      <c r="M30" s="1119"/>
      <c r="N30" s="1119"/>
      <c r="O30" s="1119"/>
      <c r="P30" s="178"/>
      <c r="Q30" s="178"/>
      <c r="R30" s="178"/>
      <c r="S30" s="1119"/>
      <c r="T30" s="1119"/>
      <c r="U30" s="1119"/>
      <c r="V30" s="1119"/>
      <c r="W30" s="1120"/>
      <c r="Y30" s="167"/>
      <c r="Z30" s="1119"/>
      <c r="AA30" s="167"/>
      <c r="AB30" s="167"/>
    </row>
    <row r="31" spans="2:28" ht="8.1" customHeight="1">
      <c r="B31" s="169"/>
      <c r="C31" s="177" t="s">
        <v>234</v>
      </c>
      <c r="D31" s="1119">
        <v>432.70800000000003</v>
      </c>
      <c r="E31" s="1119"/>
      <c r="F31" s="1119"/>
      <c r="G31" s="1119"/>
      <c r="H31" s="1119">
        <v>186.64699999999999</v>
      </c>
      <c r="I31" s="1119"/>
      <c r="J31" s="1119"/>
      <c r="K31" s="1119"/>
      <c r="L31" s="1119">
        <v>195.46600000000001</v>
      </c>
      <c r="M31" s="1119"/>
      <c r="N31" s="1119"/>
      <c r="O31" s="1119"/>
      <c r="P31" s="178" t="s">
        <v>176</v>
      </c>
      <c r="Q31" s="178"/>
      <c r="R31" s="178"/>
      <c r="S31" s="1119"/>
      <c r="T31" s="1119">
        <v>126.77500000000001</v>
      </c>
      <c r="U31" s="1119"/>
      <c r="V31" s="1119"/>
      <c r="W31" s="1120"/>
      <c r="Y31" s="167"/>
      <c r="Z31" s="1119"/>
      <c r="AA31" s="179"/>
      <c r="AB31" s="167"/>
    </row>
    <row r="32" spans="2:28" ht="8.1" customHeight="1">
      <c r="B32" s="169"/>
      <c r="C32" s="177" t="s">
        <v>235</v>
      </c>
      <c r="D32" s="1119">
        <v>425.82400000000001</v>
      </c>
      <c r="E32" s="1119"/>
      <c r="F32" s="1119"/>
      <c r="G32" s="1119"/>
      <c r="H32" s="1119">
        <v>186.63399999999999</v>
      </c>
      <c r="I32" s="1119"/>
      <c r="J32" s="1119"/>
      <c r="K32" s="1119"/>
      <c r="L32" s="1119">
        <v>189.66399999999999</v>
      </c>
      <c r="M32" s="1119"/>
      <c r="N32" s="1119"/>
      <c r="O32" s="1119"/>
      <c r="P32" s="178" t="s">
        <v>176</v>
      </c>
      <c r="Q32" s="178"/>
      <c r="R32" s="178"/>
      <c r="S32" s="1119"/>
      <c r="T32" s="1119">
        <v>126.913</v>
      </c>
      <c r="U32" s="1119"/>
      <c r="V32" s="1119"/>
      <c r="W32" s="1120"/>
      <c r="Y32" s="167"/>
      <c r="Z32" s="1119"/>
      <c r="AA32" s="179"/>
      <c r="AB32" s="167"/>
    </row>
    <row r="33" spans="2:30" ht="8.1" customHeight="1">
      <c r="B33" s="169"/>
      <c r="C33" s="177" t="s">
        <v>252</v>
      </c>
      <c r="D33" s="1119">
        <v>413.57900000000001</v>
      </c>
      <c r="E33" s="1119"/>
      <c r="F33" s="1119"/>
      <c r="G33" s="1119"/>
      <c r="H33" s="1119">
        <v>181.73400000000001</v>
      </c>
      <c r="I33" s="1119"/>
      <c r="J33" s="1119"/>
      <c r="K33" s="1119"/>
      <c r="L33" s="1119">
        <v>185.36</v>
      </c>
      <c r="M33" s="1119"/>
      <c r="N33" s="1119"/>
      <c r="O33" s="1119"/>
      <c r="P33" s="178" t="s">
        <v>176</v>
      </c>
      <c r="Q33" s="178"/>
      <c r="R33" s="178"/>
      <c r="S33" s="1119"/>
      <c r="T33" s="1119">
        <v>122.288</v>
      </c>
      <c r="U33" s="1119"/>
      <c r="V33" s="1119"/>
      <c r="W33" s="1120"/>
      <c r="X33" s="167"/>
      <c r="Y33" s="167"/>
      <c r="Z33" s="1119"/>
      <c r="AA33" s="179"/>
      <c r="AB33" s="167"/>
      <c r="AC33" s="167"/>
      <c r="AD33" s="167"/>
    </row>
    <row r="34" spans="2:30" ht="3" customHeight="1">
      <c r="B34" s="181"/>
      <c r="C34" s="182"/>
      <c r="D34" s="183"/>
      <c r="E34" s="183"/>
      <c r="F34" s="183"/>
      <c r="G34" s="183"/>
      <c r="H34" s="183"/>
      <c r="I34" s="183"/>
      <c r="J34" s="183"/>
      <c r="K34" s="183"/>
      <c r="L34" s="183"/>
      <c r="M34" s="183"/>
      <c r="N34" s="183"/>
      <c r="O34" s="183"/>
      <c r="P34" s="183"/>
      <c r="Q34" s="183"/>
      <c r="R34" s="183"/>
      <c r="S34" s="183"/>
      <c r="T34" s="183"/>
      <c r="U34" s="183"/>
      <c r="V34" s="183"/>
      <c r="W34" s="184"/>
      <c r="Y34" s="167"/>
      <c r="Z34" s="1119"/>
      <c r="AA34" s="167"/>
      <c r="AB34" s="167"/>
      <c r="AC34" s="167"/>
      <c r="AD34" s="167"/>
    </row>
    <row r="35" spans="2:30" ht="3" customHeight="1">
      <c r="B35" s="169"/>
      <c r="C35" s="185"/>
      <c r="D35" s="1119"/>
      <c r="E35" s="1119"/>
      <c r="F35" s="1119"/>
      <c r="G35" s="1119"/>
      <c r="H35" s="1119"/>
      <c r="I35" s="1119"/>
      <c r="J35" s="1119"/>
      <c r="K35" s="1119"/>
      <c r="L35" s="1119"/>
      <c r="M35" s="1119"/>
      <c r="N35" s="1119"/>
      <c r="O35" s="1119"/>
      <c r="P35" s="1119"/>
      <c r="Q35" s="1119"/>
      <c r="R35" s="1119"/>
      <c r="S35" s="1119"/>
      <c r="T35" s="1119"/>
      <c r="U35" s="1119"/>
      <c r="V35" s="1119"/>
      <c r="W35" s="1120"/>
      <c r="X35" s="167"/>
      <c r="Y35" s="167"/>
      <c r="Z35" s="167"/>
      <c r="AA35" s="167"/>
      <c r="AB35" s="167"/>
      <c r="AC35" s="167"/>
      <c r="AD35" s="167"/>
    </row>
    <row r="36" spans="2:30" ht="8.1" customHeight="1">
      <c r="B36" s="169"/>
      <c r="C36" s="139" t="s">
        <v>2082</v>
      </c>
      <c r="D36" s="178">
        <v>2507.2539999999999</v>
      </c>
      <c r="E36" s="1119">
        <v>0</v>
      </c>
      <c r="F36" s="186">
        <v>2649.5210000000002</v>
      </c>
      <c r="G36" s="1119">
        <v>0</v>
      </c>
      <c r="H36" s="178">
        <v>1022.961</v>
      </c>
      <c r="I36" s="1119">
        <v>0</v>
      </c>
      <c r="J36" s="186">
        <v>1083.5540000000001</v>
      </c>
      <c r="K36" s="1119">
        <v>0</v>
      </c>
      <c r="L36" s="178">
        <v>1185.1100000000001</v>
      </c>
      <c r="M36" s="1119">
        <v>0</v>
      </c>
      <c r="N36" s="186">
        <v>1314.348</v>
      </c>
      <c r="O36" s="1119">
        <v>0</v>
      </c>
      <c r="P36" s="186" t="s">
        <v>176</v>
      </c>
      <c r="Q36" s="1119">
        <v>0</v>
      </c>
      <c r="R36" s="186" t="s">
        <v>176</v>
      </c>
      <c r="S36" s="1119">
        <v>0</v>
      </c>
      <c r="T36" s="178">
        <v>742.00600000000009</v>
      </c>
      <c r="U36" s="1119">
        <v>0</v>
      </c>
      <c r="V36" s="186">
        <v>713.67700000000002</v>
      </c>
      <c r="W36" s="1120"/>
      <c r="X36" s="167"/>
      <c r="Y36" s="167"/>
      <c r="Z36" s="167"/>
      <c r="AA36" s="167"/>
      <c r="AB36" s="167"/>
      <c r="AC36" s="167"/>
      <c r="AD36" s="167"/>
    </row>
    <row r="37" spans="2:30" ht="3" customHeight="1">
      <c r="B37" s="181"/>
      <c r="C37" s="182"/>
      <c r="D37" s="187"/>
      <c r="E37" s="188"/>
      <c r="F37" s="187"/>
      <c r="G37" s="188"/>
      <c r="H37" s="187"/>
      <c r="I37" s="188"/>
      <c r="J37" s="187"/>
      <c r="K37" s="188"/>
      <c r="L37" s="187"/>
      <c r="M37" s="188"/>
      <c r="N37" s="187"/>
      <c r="O37" s="188"/>
      <c r="P37" s="187"/>
      <c r="Q37" s="188"/>
      <c r="R37" s="187"/>
      <c r="S37" s="188"/>
      <c r="T37" s="187"/>
      <c r="U37" s="188"/>
      <c r="V37" s="187"/>
      <c r="W37" s="189"/>
      <c r="Y37" s="167"/>
      <c r="Z37" s="167"/>
      <c r="AA37" s="167"/>
      <c r="AB37" s="167"/>
    </row>
    <row r="38" spans="2:30" ht="3" customHeight="1">
      <c r="B38" s="169"/>
      <c r="C38" s="151"/>
      <c r="D38" s="151"/>
      <c r="E38" s="151"/>
      <c r="F38" s="151"/>
      <c r="G38" s="151"/>
      <c r="H38" s="151"/>
      <c r="I38" s="151"/>
      <c r="J38" s="151"/>
      <c r="K38" s="151"/>
      <c r="L38" s="151"/>
      <c r="M38" s="151"/>
      <c r="N38" s="151"/>
      <c r="O38" s="151"/>
      <c r="P38" s="151"/>
      <c r="Q38" s="151"/>
      <c r="R38" s="151"/>
      <c r="S38" s="151"/>
      <c r="T38" s="151"/>
      <c r="U38" s="151"/>
      <c r="V38" s="151"/>
      <c r="W38" s="170"/>
      <c r="Y38" s="167"/>
      <c r="Z38" s="167"/>
      <c r="AA38" s="167"/>
      <c r="AB38" s="167"/>
    </row>
    <row r="39" spans="2:30" ht="12" customHeight="1">
      <c r="B39" s="171"/>
      <c r="C39" s="172" t="s">
        <v>203</v>
      </c>
      <c r="D39" s="172"/>
      <c r="E39" s="172"/>
      <c r="F39" s="172"/>
      <c r="G39" s="172"/>
      <c r="H39" s="172"/>
      <c r="I39" s="172"/>
      <c r="J39" s="172"/>
      <c r="K39" s="172"/>
      <c r="L39" s="172"/>
      <c r="M39" s="172"/>
      <c r="N39" s="172"/>
      <c r="O39" s="172"/>
      <c r="P39" s="172"/>
      <c r="Q39" s="172"/>
      <c r="R39" s="172"/>
      <c r="S39" s="172"/>
      <c r="T39" s="172"/>
      <c r="U39" s="172"/>
      <c r="V39" s="172"/>
      <c r="W39" s="173"/>
      <c r="Y39" s="167"/>
      <c r="Z39" s="167"/>
      <c r="AA39" s="167"/>
      <c r="AB39" s="167"/>
    </row>
    <row r="40" spans="2:30" ht="2.25" customHeight="1">
      <c r="B40" s="169"/>
      <c r="C40" s="2168"/>
      <c r="D40" s="2168"/>
      <c r="E40" s="2168"/>
      <c r="F40" s="2168"/>
      <c r="G40" s="2168"/>
      <c r="H40" s="2168"/>
      <c r="I40" s="2168"/>
      <c r="J40" s="2168"/>
      <c r="K40" s="2168"/>
      <c r="L40" s="2168"/>
      <c r="M40" s="2168"/>
      <c r="N40" s="2168"/>
      <c r="O40" s="2168"/>
      <c r="P40" s="2168"/>
      <c r="Q40" s="2168"/>
      <c r="R40" s="2168"/>
      <c r="S40" s="2168"/>
      <c r="T40" s="2168"/>
      <c r="U40" s="2168"/>
      <c r="V40" s="2168"/>
      <c r="W40" s="2169"/>
    </row>
    <row r="41" spans="2:30" ht="9.9499999999999993" customHeight="1">
      <c r="B41" s="169"/>
      <c r="C41" s="174" t="s">
        <v>189</v>
      </c>
      <c r="D41" s="175"/>
      <c r="E41" s="175"/>
      <c r="F41" s="175"/>
      <c r="G41" s="175"/>
      <c r="H41" s="175"/>
      <c r="I41" s="175"/>
      <c r="J41" s="175"/>
      <c r="K41" s="175"/>
      <c r="L41" s="175"/>
      <c r="M41" s="175"/>
      <c r="N41" s="175"/>
      <c r="O41" s="175"/>
      <c r="P41" s="175"/>
      <c r="Q41" s="175"/>
      <c r="R41" s="175"/>
      <c r="S41" s="175"/>
      <c r="T41" s="175"/>
      <c r="U41" s="175"/>
      <c r="V41" s="175"/>
      <c r="W41" s="176"/>
    </row>
    <row r="42" spans="2:30" ht="2.25" customHeight="1">
      <c r="B42" s="169"/>
      <c r="C42" s="151"/>
      <c r="D42" s="151"/>
      <c r="E42" s="151"/>
      <c r="F42" s="151"/>
      <c r="G42" s="151"/>
      <c r="H42" s="151"/>
      <c r="I42" s="151"/>
      <c r="J42" s="151"/>
      <c r="K42" s="151"/>
      <c r="L42" s="151"/>
      <c r="M42" s="151"/>
      <c r="N42" s="151"/>
      <c r="O42" s="151"/>
      <c r="P42" s="151"/>
      <c r="Q42" s="151"/>
      <c r="R42" s="151"/>
      <c r="S42" s="151"/>
      <c r="T42" s="151"/>
      <c r="U42" s="151"/>
      <c r="V42" s="151"/>
      <c r="W42" s="170"/>
    </row>
    <row r="43" spans="2:30" ht="8.1" customHeight="1">
      <c r="B43" s="169"/>
      <c r="C43" s="177" t="s">
        <v>169</v>
      </c>
      <c r="D43" s="1119">
        <v>58.192999999999998</v>
      </c>
      <c r="E43" s="1119"/>
      <c r="F43" s="1119">
        <v>63.920999999999999</v>
      </c>
      <c r="G43" s="1119"/>
      <c r="H43" s="1119">
        <v>29.024000000000001</v>
      </c>
      <c r="I43" s="1119"/>
      <c r="J43" s="1119">
        <v>34.179000000000002</v>
      </c>
      <c r="K43" s="1119"/>
      <c r="L43" s="1119">
        <v>20.539000000000001</v>
      </c>
      <c r="M43" s="1119"/>
      <c r="N43" s="1119">
        <v>21.039000000000001</v>
      </c>
      <c r="O43" s="1119"/>
      <c r="P43" s="178" t="s">
        <v>176</v>
      </c>
      <c r="Q43" s="178"/>
      <c r="R43" s="178" t="s">
        <v>176</v>
      </c>
      <c r="S43" s="1119"/>
      <c r="T43" s="1119">
        <v>11.702999999999999</v>
      </c>
      <c r="U43" s="1119"/>
      <c r="V43" s="1119">
        <v>15.066000000000001</v>
      </c>
      <c r="W43" s="1120"/>
      <c r="Y43" s="167"/>
      <c r="Z43" s="1119"/>
      <c r="AA43" s="190"/>
    </row>
    <row r="44" spans="2:30" ht="8.1" customHeight="1">
      <c r="B44" s="169"/>
      <c r="C44" s="177" t="s">
        <v>170</v>
      </c>
      <c r="D44" s="1119">
        <v>57.654000000000003</v>
      </c>
      <c r="E44" s="1119"/>
      <c r="F44" s="1119">
        <v>59.246000000000002</v>
      </c>
      <c r="G44" s="1119"/>
      <c r="H44" s="1119">
        <v>28.809000000000001</v>
      </c>
      <c r="I44" s="1119"/>
      <c r="J44" s="1119">
        <v>31.062999999999999</v>
      </c>
      <c r="K44" s="1119"/>
      <c r="L44" s="1119">
        <v>20.507999999999999</v>
      </c>
      <c r="M44" s="1119"/>
      <c r="N44" s="1119">
        <v>20.981999999999999</v>
      </c>
      <c r="O44" s="1119"/>
      <c r="P44" s="178" t="s">
        <v>176</v>
      </c>
      <c r="Q44" s="178"/>
      <c r="R44" s="178" t="s">
        <v>176</v>
      </c>
      <c r="S44" s="1119"/>
      <c r="T44" s="1119">
        <v>11.118</v>
      </c>
      <c r="U44" s="1119"/>
      <c r="V44" s="1119">
        <v>13.531000000000001</v>
      </c>
      <c r="W44" s="1120"/>
      <c r="Y44" s="167"/>
      <c r="Z44" s="1119"/>
      <c r="AA44" s="190"/>
    </row>
    <row r="45" spans="2:30" ht="8.1" customHeight="1">
      <c r="B45" s="169"/>
      <c r="C45" s="177" t="s">
        <v>171</v>
      </c>
      <c r="D45" s="1119">
        <v>55.575000000000003</v>
      </c>
      <c r="E45" s="1119"/>
      <c r="F45" s="1119">
        <v>61.334000000000003</v>
      </c>
      <c r="G45" s="1119"/>
      <c r="H45" s="1119">
        <v>27.873999999999999</v>
      </c>
      <c r="I45" s="1119"/>
      <c r="J45" s="1119">
        <v>31.158999999999999</v>
      </c>
      <c r="K45" s="1119"/>
      <c r="L45" s="1119">
        <v>19.821000000000002</v>
      </c>
      <c r="M45" s="1119"/>
      <c r="N45" s="1119">
        <v>22.834</v>
      </c>
      <c r="O45" s="1119"/>
      <c r="P45" s="178" t="s">
        <v>176</v>
      </c>
      <c r="Q45" s="178"/>
      <c r="R45" s="178" t="s">
        <v>176</v>
      </c>
      <c r="S45" s="1119"/>
      <c r="T45" s="1119">
        <v>10.769</v>
      </c>
      <c r="U45" s="1119"/>
      <c r="V45" s="1119">
        <v>14.686</v>
      </c>
      <c r="W45" s="1120"/>
      <c r="Y45" s="167"/>
      <c r="Z45" s="1119"/>
      <c r="AA45" s="190"/>
    </row>
    <row r="46" spans="2:30" ht="2.25" customHeight="1">
      <c r="B46" s="169"/>
      <c r="C46" s="177"/>
      <c r="D46" s="1119"/>
      <c r="E46" s="1119"/>
      <c r="F46" s="1119"/>
      <c r="G46" s="1119"/>
      <c r="H46" s="1119"/>
      <c r="I46" s="1119"/>
      <c r="J46" s="1119"/>
      <c r="K46" s="1119"/>
      <c r="L46" s="1119"/>
      <c r="M46" s="1119"/>
      <c r="N46" s="1119"/>
      <c r="O46" s="1119"/>
      <c r="P46" s="178"/>
      <c r="Q46" s="178"/>
      <c r="R46" s="178"/>
      <c r="S46" s="1119"/>
      <c r="T46" s="1119"/>
      <c r="U46" s="1119"/>
      <c r="V46" s="1119"/>
      <c r="W46" s="1120"/>
      <c r="Y46" s="167"/>
      <c r="Z46" s="1119"/>
      <c r="AA46" s="167"/>
    </row>
    <row r="47" spans="2:30" ht="8.1" customHeight="1">
      <c r="B47" s="169"/>
      <c r="C47" s="177" t="s">
        <v>172</v>
      </c>
      <c r="D47" s="1119">
        <v>60.116999999999997</v>
      </c>
      <c r="E47" s="1119"/>
      <c r="F47" s="1119">
        <v>63.38</v>
      </c>
      <c r="G47" s="1119"/>
      <c r="H47" s="1119">
        <v>29.285</v>
      </c>
      <c r="I47" s="1119"/>
      <c r="J47" s="1119">
        <v>31.327000000000002</v>
      </c>
      <c r="K47" s="1119"/>
      <c r="L47" s="1119">
        <v>21.954999999999998</v>
      </c>
      <c r="M47" s="1119"/>
      <c r="N47" s="1119">
        <v>24.667000000000002</v>
      </c>
      <c r="O47" s="1119"/>
      <c r="P47" s="178" t="s">
        <v>176</v>
      </c>
      <c r="Q47" s="178"/>
      <c r="R47" s="178" t="s">
        <v>176</v>
      </c>
      <c r="S47" s="1119"/>
      <c r="T47" s="1119">
        <v>12.082000000000001</v>
      </c>
      <c r="U47" s="1119"/>
      <c r="V47" s="1119">
        <v>14.97</v>
      </c>
      <c r="W47" s="1120"/>
      <c r="Y47" s="167"/>
      <c r="Z47" s="1119"/>
      <c r="AA47" s="190"/>
    </row>
    <row r="48" spans="2:30" ht="8.1" customHeight="1">
      <c r="B48" s="169"/>
      <c r="C48" s="177" t="s">
        <v>173</v>
      </c>
      <c r="D48" s="1119">
        <v>58.591999999999999</v>
      </c>
      <c r="E48" s="1119"/>
      <c r="F48" s="1119">
        <v>57.506999999999998</v>
      </c>
      <c r="G48" s="1119"/>
      <c r="H48" s="1119">
        <v>28.873999999999999</v>
      </c>
      <c r="I48" s="1119"/>
      <c r="J48" s="1119">
        <v>28.219000000000001</v>
      </c>
      <c r="K48" s="1119"/>
      <c r="L48" s="1119">
        <v>20.039000000000001</v>
      </c>
      <c r="M48" s="1119"/>
      <c r="N48" s="1119">
        <v>22.283999999999999</v>
      </c>
      <c r="O48" s="1119"/>
      <c r="P48" s="178" t="s">
        <v>176</v>
      </c>
      <c r="Q48" s="178"/>
      <c r="R48" s="178" t="s">
        <v>176</v>
      </c>
      <c r="S48" s="1119"/>
      <c r="T48" s="1119">
        <v>11.634</v>
      </c>
      <c r="U48" s="1119"/>
      <c r="V48" s="1119">
        <v>13.362</v>
      </c>
      <c r="W48" s="1120"/>
      <c r="Y48" s="167"/>
      <c r="Z48" s="1119"/>
      <c r="AA48" s="190"/>
    </row>
    <row r="49" spans="2:31" ht="8.1" customHeight="1">
      <c r="B49" s="169"/>
      <c r="C49" s="177" t="s">
        <v>232</v>
      </c>
      <c r="D49" s="1119">
        <v>57.77</v>
      </c>
      <c r="E49" s="1119"/>
      <c r="F49" s="1119">
        <v>62.317999999999998</v>
      </c>
      <c r="G49" s="1119"/>
      <c r="H49" s="1119">
        <v>27.545999999999999</v>
      </c>
      <c r="I49" s="1119"/>
      <c r="J49" s="1119">
        <v>29.582000000000001</v>
      </c>
      <c r="K49" s="1119"/>
      <c r="L49" s="1119">
        <v>21.268999999999998</v>
      </c>
      <c r="M49" s="1119"/>
      <c r="N49" s="1119">
        <v>24.847999999999999</v>
      </c>
      <c r="O49" s="1119"/>
      <c r="P49" s="178" t="s">
        <v>176</v>
      </c>
      <c r="Q49" s="178"/>
      <c r="R49" s="178" t="s">
        <v>176</v>
      </c>
      <c r="S49" s="1119"/>
      <c r="T49" s="1119">
        <v>10.363</v>
      </c>
      <c r="U49" s="1119"/>
      <c r="V49" s="1119">
        <v>14.023</v>
      </c>
      <c r="W49" s="1120"/>
      <c r="Y49" s="167"/>
      <c r="Z49" s="1119"/>
      <c r="AA49" s="190"/>
    </row>
    <row r="50" spans="2:31" ht="2.25" customHeight="1">
      <c r="B50" s="169"/>
      <c r="C50" s="177"/>
      <c r="D50" s="1119"/>
      <c r="E50" s="1119"/>
      <c r="F50" s="1119"/>
      <c r="G50" s="1119"/>
      <c r="H50" s="1119"/>
      <c r="I50" s="1119"/>
      <c r="J50" s="1119"/>
      <c r="K50" s="1119"/>
      <c r="L50" s="1119"/>
      <c r="M50" s="1119"/>
      <c r="N50" s="1119"/>
      <c r="O50" s="1119"/>
      <c r="P50" s="178"/>
      <c r="Q50" s="178"/>
      <c r="R50" s="178"/>
      <c r="S50" s="1119"/>
      <c r="T50" s="1119"/>
      <c r="U50" s="1119"/>
      <c r="V50" s="1119"/>
      <c r="W50" s="1120"/>
      <c r="Y50" s="167"/>
      <c r="Z50" s="1119"/>
      <c r="AA50" s="167"/>
    </row>
    <row r="51" spans="2:31" ht="8.1" customHeight="1">
      <c r="B51" s="169"/>
      <c r="C51" s="177" t="s">
        <v>165</v>
      </c>
      <c r="D51" s="1119">
        <v>61.246000000000002</v>
      </c>
      <c r="E51" s="1119"/>
      <c r="F51" s="1119"/>
      <c r="G51" s="1119"/>
      <c r="H51" s="1119">
        <v>31.094999999999999</v>
      </c>
      <c r="I51" s="1119"/>
      <c r="J51" s="1119"/>
      <c r="K51" s="1119"/>
      <c r="L51" s="1119">
        <v>21.312000000000001</v>
      </c>
      <c r="M51" s="1119"/>
      <c r="N51" s="1119"/>
      <c r="O51" s="1119"/>
      <c r="P51" s="178" t="s">
        <v>176</v>
      </c>
      <c r="Q51" s="178"/>
      <c r="R51" s="178"/>
      <c r="S51" s="1119"/>
      <c r="T51" s="1119">
        <v>11.154999999999999</v>
      </c>
      <c r="U51" s="1119"/>
      <c r="V51" s="1119"/>
      <c r="W51" s="1120"/>
      <c r="Y51" s="167"/>
      <c r="Z51" s="1119"/>
      <c r="AA51" s="190"/>
    </row>
    <row r="52" spans="2:31" ht="8.1" customHeight="1">
      <c r="B52" s="169"/>
      <c r="C52" s="177" t="s">
        <v>175</v>
      </c>
      <c r="D52" s="1119">
        <v>53.448999999999998</v>
      </c>
      <c r="E52" s="1119"/>
      <c r="F52" s="1119"/>
      <c r="G52" s="1119"/>
      <c r="H52" s="1119">
        <v>27.524000000000001</v>
      </c>
      <c r="I52" s="1119"/>
      <c r="J52" s="1119"/>
      <c r="K52" s="1119"/>
      <c r="L52" s="1119">
        <v>18.385000000000002</v>
      </c>
      <c r="M52" s="1119"/>
      <c r="N52" s="1119"/>
      <c r="O52" s="1119"/>
      <c r="P52" s="178" t="s">
        <v>176</v>
      </c>
      <c r="Q52" s="178"/>
      <c r="R52" s="178"/>
      <c r="S52" s="1119"/>
      <c r="T52" s="1119">
        <v>10.132999999999999</v>
      </c>
      <c r="U52" s="1119"/>
      <c r="V52" s="1119"/>
      <c r="W52" s="1120"/>
      <c r="Y52" s="167"/>
      <c r="Z52" s="1119"/>
      <c r="AA52" s="190"/>
    </row>
    <row r="53" spans="2:31" ht="8.1" customHeight="1">
      <c r="B53" s="169"/>
      <c r="C53" s="177" t="s">
        <v>233</v>
      </c>
      <c r="D53" s="1119">
        <v>58.631999999999998</v>
      </c>
      <c r="E53" s="1119"/>
      <c r="F53" s="1119"/>
      <c r="G53" s="1119"/>
      <c r="H53" s="1119">
        <v>31.093</v>
      </c>
      <c r="I53" s="1119"/>
      <c r="J53" s="1119"/>
      <c r="K53" s="1119"/>
      <c r="L53" s="1119">
        <v>19.527999999999999</v>
      </c>
      <c r="M53" s="1119"/>
      <c r="N53" s="1119"/>
      <c r="O53" s="1119"/>
      <c r="P53" s="178" t="s">
        <v>176</v>
      </c>
      <c r="Q53" s="178"/>
      <c r="R53" s="178"/>
      <c r="S53" s="1119"/>
      <c r="T53" s="1119">
        <v>10.704000000000001</v>
      </c>
      <c r="U53" s="1119"/>
      <c r="V53" s="1119"/>
      <c r="W53" s="1120"/>
      <c r="Y53" s="167"/>
      <c r="Z53" s="1119"/>
      <c r="AA53" s="190"/>
    </row>
    <row r="54" spans="2:31" ht="2.25" customHeight="1">
      <c r="B54" s="169"/>
      <c r="C54" s="177"/>
      <c r="D54" s="1119"/>
      <c r="E54" s="1119"/>
      <c r="F54" s="1119"/>
      <c r="G54" s="1119"/>
      <c r="H54" s="1119"/>
      <c r="I54" s="1119"/>
      <c r="J54" s="1119"/>
      <c r="K54" s="1119"/>
      <c r="L54" s="1119"/>
      <c r="M54" s="1119"/>
      <c r="N54" s="1119"/>
      <c r="O54" s="1119"/>
      <c r="P54" s="178"/>
      <c r="Q54" s="178"/>
      <c r="R54" s="178"/>
      <c r="S54" s="1119"/>
      <c r="T54" s="1119"/>
      <c r="U54" s="1119"/>
      <c r="V54" s="1119"/>
      <c r="W54" s="1120"/>
      <c r="Y54" s="167"/>
      <c r="Z54" s="1119"/>
      <c r="AA54" s="167"/>
    </row>
    <row r="55" spans="2:31" ht="8.1" customHeight="1">
      <c r="B55" s="169"/>
      <c r="C55" s="177" t="s">
        <v>234</v>
      </c>
      <c r="D55" s="1119">
        <v>60.204000000000001</v>
      </c>
      <c r="E55" s="1119"/>
      <c r="F55" s="1119"/>
      <c r="G55" s="1119"/>
      <c r="H55" s="1119">
        <v>31.667000000000002</v>
      </c>
      <c r="I55" s="1119"/>
      <c r="J55" s="1119"/>
      <c r="K55" s="1119"/>
      <c r="L55" s="1119">
        <v>20.257999999999999</v>
      </c>
      <c r="M55" s="1119"/>
      <c r="N55" s="1119"/>
      <c r="O55" s="1119"/>
      <c r="P55" s="178" t="s">
        <v>176</v>
      </c>
      <c r="Q55" s="178"/>
      <c r="R55" s="178"/>
      <c r="S55" s="1119"/>
      <c r="T55" s="1119">
        <v>11.161</v>
      </c>
      <c r="U55" s="1119"/>
      <c r="V55" s="1119"/>
      <c r="W55" s="1120"/>
      <c r="Y55" s="167"/>
      <c r="Z55" s="1119"/>
      <c r="AA55" s="190"/>
    </row>
    <row r="56" spans="2:31" ht="8.1" customHeight="1">
      <c r="B56" s="169"/>
      <c r="C56" s="177" t="s">
        <v>235</v>
      </c>
      <c r="D56" s="1119">
        <v>60.3</v>
      </c>
      <c r="E56" s="1119"/>
      <c r="F56" s="1119"/>
      <c r="G56" s="1119"/>
      <c r="H56" s="1119">
        <v>32.43</v>
      </c>
      <c r="I56" s="1119"/>
      <c r="J56" s="1119"/>
      <c r="K56" s="1119"/>
      <c r="L56" s="1119">
        <v>19.795999999999999</v>
      </c>
      <c r="M56" s="1119"/>
      <c r="N56" s="1119"/>
      <c r="O56" s="1119"/>
      <c r="P56" s="178" t="s">
        <v>176</v>
      </c>
      <c r="Q56" s="178"/>
      <c r="R56" s="178"/>
      <c r="S56" s="1119"/>
      <c r="T56" s="1119">
        <v>11.483000000000001</v>
      </c>
      <c r="U56" s="1119"/>
      <c r="V56" s="1119"/>
      <c r="W56" s="1120"/>
      <c r="Y56" s="167"/>
      <c r="Z56" s="1119"/>
      <c r="AA56" s="190"/>
    </row>
    <row r="57" spans="2:31" ht="8.1" customHeight="1">
      <c r="B57" s="169"/>
      <c r="C57" s="177" t="s">
        <v>252</v>
      </c>
      <c r="D57" s="1119">
        <v>60.076000000000001</v>
      </c>
      <c r="E57" s="1119"/>
      <c r="F57" s="1119"/>
      <c r="G57" s="1119"/>
      <c r="H57" s="1119">
        <v>31.986000000000001</v>
      </c>
      <c r="I57" s="1119"/>
      <c r="J57" s="1119"/>
      <c r="K57" s="1119"/>
      <c r="L57" s="1119">
        <v>19.55</v>
      </c>
      <c r="M57" s="1119"/>
      <c r="N57" s="1119"/>
      <c r="O57" s="1119"/>
      <c r="P57" s="178" t="s">
        <v>176</v>
      </c>
      <c r="Q57" s="178"/>
      <c r="R57" s="178"/>
      <c r="S57" s="1119"/>
      <c r="T57" s="1119">
        <v>13.726000000000001</v>
      </c>
      <c r="U57" s="1119"/>
      <c r="V57" s="1119"/>
      <c r="W57" s="1120"/>
      <c r="Y57" s="167"/>
      <c r="Z57" s="1119"/>
      <c r="AA57" s="190"/>
    </row>
    <row r="58" spans="2:31" ht="3" customHeight="1">
      <c r="B58" s="181"/>
      <c r="C58" s="182"/>
      <c r="D58" s="183"/>
      <c r="E58" s="183"/>
      <c r="F58" s="183"/>
      <c r="G58" s="183"/>
      <c r="H58" s="183"/>
      <c r="I58" s="183"/>
      <c r="J58" s="183"/>
      <c r="K58" s="183"/>
      <c r="L58" s="183"/>
      <c r="M58" s="183"/>
      <c r="N58" s="183"/>
      <c r="O58" s="183"/>
      <c r="P58" s="183"/>
      <c r="Q58" s="183"/>
      <c r="R58" s="183"/>
      <c r="S58" s="183"/>
      <c r="T58" s="183"/>
      <c r="U58" s="183"/>
      <c r="V58" s="183"/>
      <c r="W58" s="184"/>
      <c r="Y58" s="167"/>
      <c r="Z58" s="167"/>
      <c r="AA58" s="167"/>
    </row>
    <row r="59" spans="2:31" ht="3" customHeight="1">
      <c r="B59" s="169"/>
      <c r="C59" s="185"/>
      <c r="D59" s="1119"/>
      <c r="E59" s="1119"/>
      <c r="F59" s="1119"/>
      <c r="G59" s="1119"/>
      <c r="H59" s="1119"/>
      <c r="I59" s="1119"/>
      <c r="J59" s="1119"/>
      <c r="K59" s="1119"/>
      <c r="L59" s="1119"/>
      <c r="M59" s="1119"/>
      <c r="N59" s="1119"/>
      <c r="O59" s="1119"/>
      <c r="P59" s="1119"/>
      <c r="Q59" s="1119"/>
      <c r="R59" s="1119"/>
      <c r="S59" s="1119"/>
      <c r="T59" s="1119"/>
      <c r="U59" s="1119"/>
      <c r="V59" s="1119"/>
      <c r="W59" s="1120"/>
      <c r="Y59" s="167"/>
      <c r="Z59" s="167"/>
      <c r="AA59" s="167"/>
    </row>
    <row r="60" spans="2:31" ht="8.1" customHeight="1">
      <c r="B60" s="169"/>
      <c r="C60" s="139" t="s">
        <v>2082</v>
      </c>
      <c r="D60" s="178">
        <v>347.90100000000001</v>
      </c>
      <c r="E60" s="1119">
        <v>0</v>
      </c>
      <c r="F60" s="186">
        <v>367.70599999999996</v>
      </c>
      <c r="G60" s="1119">
        <v>0</v>
      </c>
      <c r="H60" s="178">
        <v>171.41199999999998</v>
      </c>
      <c r="I60" s="1119">
        <v>0</v>
      </c>
      <c r="J60" s="186">
        <v>185.529</v>
      </c>
      <c r="K60" s="1119">
        <v>0</v>
      </c>
      <c r="L60" s="178">
        <v>124.131</v>
      </c>
      <c r="M60" s="1119">
        <v>0</v>
      </c>
      <c r="N60" s="186">
        <v>136.654</v>
      </c>
      <c r="O60" s="1119">
        <v>0</v>
      </c>
      <c r="P60" s="186" t="s">
        <v>176</v>
      </c>
      <c r="Q60" s="1119">
        <v>0</v>
      </c>
      <c r="R60" s="186" t="s">
        <v>176</v>
      </c>
      <c r="S60" s="1119">
        <v>0</v>
      </c>
      <c r="T60" s="178">
        <v>67.668999999999997</v>
      </c>
      <c r="U60" s="1119">
        <v>0</v>
      </c>
      <c r="V60" s="186">
        <v>85.637999999999991</v>
      </c>
      <c r="W60" s="1120"/>
      <c r="Y60" s="191"/>
      <c r="Z60" s="191"/>
      <c r="AA60" s="191"/>
      <c r="AB60" s="191"/>
      <c r="AC60" s="191"/>
      <c r="AD60" s="191"/>
      <c r="AE60" s="191"/>
    </row>
    <row r="61" spans="2:31" ht="3" customHeight="1">
      <c r="B61" s="181"/>
      <c r="C61" s="182"/>
      <c r="D61" s="187"/>
      <c r="E61" s="188"/>
      <c r="F61" s="187"/>
      <c r="G61" s="188"/>
      <c r="H61" s="187"/>
      <c r="I61" s="188"/>
      <c r="J61" s="187"/>
      <c r="K61" s="188"/>
      <c r="L61" s="187"/>
      <c r="M61" s="188"/>
      <c r="N61" s="187"/>
      <c r="O61" s="188"/>
      <c r="P61" s="187"/>
      <c r="Q61" s="188"/>
      <c r="R61" s="187"/>
      <c r="S61" s="188"/>
      <c r="T61" s="187"/>
      <c r="U61" s="188"/>
      <c r="V61" s="187"/>
      <c r="W61" s="189"/>
    </row>
    <row r="62" spans="2:31" ht="3" customHeight="1">
      <c r="B62" s="169"/>
      <c r="C62" s="151"/>
      <c r="D62" s="151"/>
      <c r="E62" s="151"/>
      <c r="F62" s="151"/>
      <c r="G62" s="151"/>
      <c r="H62" s="151"/>
      <c r="I62" s="151"/>
      <c r="J62" s="151"/>
      <c r="K62" s="151"/>
      <c r="L62" s="151"/>
      <c r="M62" s="151"/>
      <c r="N62" s="151"/>
      <c r="O62" s="151"/>
      <c r="P62" s="151"/>
      <c r="Q62" s="151"/>
      <c r="R62" s="151"/>
      <c r="S62" s="151"/>
      <c r="T62" s="151"/>
      <c r="U62" s="151"/>
      <c r="V62" s="151"/>
      <c r="W62" s="170"/>
    </row>
    <row r="63" spans="2:31" ht="12" customHeight="1">
      <c r="B63" s="171"/>
      <c r="C63" s="172" t="s">
        <v>237</v>
      </c>
      <c r="D63" s="172"/>
      <c r="E63" s="172"/>
      <c r="F63" s="172"/>
      <c r="G63" s="172"/>
      <c r="H63" s="172"/>
      <c r="I63" s="172"/>
      <c r="J63" s="172"/>
      <c r="K63" s="172"/>
      <c r="L63" s="172"/>
      <c r="M63" s="172"/>
      <c r="N63" s="172"/>
      <c r="O63" s="172"/>
      <c r="P63" s="172"/>
      <c r="Q63" s="172"/>
      <c r="R63" s="172"/>
      <c r="S63" s="172"/>
      <c r="T63" s="172"/>
      <c r="U63" s="172"/>
      <c r="V63" s="172"/>
      <c r="W63" s="173"/>
    </row>
    <row r="64" spans="2:31" ht="2.25" customHeight="1">
      <c r="B64" s="169"/>
      <c r="C64" s="151"/>
      <c r="D64" s="151"/>
      <c r="E64" s="151"/>
      <c r="F64" s="151"/>
      <c r="G64" s="151"/>
      <c r="H64" s="151"/>
      <c r="I64" s="151"/>
      <c r="J64" s="151"/>
      <c r="K64" s="151"/>
      <c r="L64" s="151"/>
      <c r="M64" s="151"/>
      <c r="N64" s="151"/>
      <c r="O64" s="151"/>
      <c r="P64" s="151"/>
      <c r="Q64" s="151"/>
      <c r="R64" s="151"/>
      <c r="S64" s="151"/>
      <c r="T64" s="151"/>
      <c r="U64" s="151"/>
      <c r="V64" s="151"/>
      <c r="W64" s="170"/>
    </row>
    <row r="65" spans="2:27" ht="9.9499999999999993" customHeight="1">
      <c r="B65" s="169"/>
      <c r="C65" s="174" t="s">
        <v>189</v>
      </c>
      <c r="D65" s="175"/>
      <c r="E65" s="175"/>
      <c r="F65" s="175"/>
      <c r="G65" s="175"/>
      <c r="H65" s="175"/>
      <c r="I65" s="175"/>
      <c r="J65" s="175"/>
      <c r="K65" s="175"/>
      <c r="L65" s="175"/>
      <c r="M65" s="175"/>
      <c r="N65" s="175"/>
      <c r="O65" s="175"/>
      <c r="P65" s="175"/>
      <c r="Q65" s="175"/>
      <c r="R65" s="175"/>
      <c r="S65" s="175"/>
      <c r="T65" s="175"/>
      <c r="U65" s="175"/>
      <c r="V65" s="175"/>
      <c r="W65" s="176"/>
    </row>
    <row r="66" spans="2:27" ht="2.25" customHeight="1">
      <c r="B66" s="169"/>
      <c r="C66" s="151"/>
      <c r="D66" s="151"/>
      <c r="E66" s="151"/>
      <c r="F66" s="151"/>
      <c r="G66" s="151"/>
      <c r="H66" s="151"/>
      <c r="I66" s="151"/>
      <c r="J66" s="151"/>
      <c r="K66" s="151"/>
      <c r="L66" s="151"/>
      <c r="M66" s="151"/>
      <c r="N66" s="151"/>
      <c r="O66" s="151"/>
      <c r="P66" s="151"/>
      <c r="Q66" s="151"/>
      <c r="R66" s="151"/>
      <c r="S66" s="151"/>
      <c r="T66" s="151"/>
      <c r="U66" s="151"/>
      <c r="V66" s="151"/>
      <c r="W66" s="170"/>
    </row>
    <row r="67" spans="2:27" ht="8.1" customHeight="1">
      <c r="B67" s="169"/>
      <c r="C67" s="177" t="s">
        <v>169</v>
      </c>
      <c r="D67" s="1119">
        <v>459.58300000000003</v>
      </c>
      <c r="E67" s="1119"/>
      <c r="F67" s="1119">
        <v>508.78399999999999</v>
      </c>
      <c r="G67" s="1119"/>
      <c r="H67" s="1119">
        <v>194.036</v>
      </c>
      <c r="I67" s="1119"/>
      <c r="J67" s="1119">
        <v>229.68</v>
      </c>
      <c r="K67" s="1119"/>
      <c r="L67" s="1119">
        <v>210.59399999999999</v>
      </c>
      <c r="M67" s="1119"/>
      <c r="N67" s="1119">
        <v>223.84100000000001</v>
      </c>
      <c r="O67" s="1119"/>
      <c r="P67" s="1119">
        <v>32.542999999999999</v>
      </c>
      <c r="Q67" s="1119"/>
      <c r="R67" s="1119">
        <v>36.274000000000001</v>
      </c>
      <c r="S67" s="1119"/>
      <c r="T67" s="1119">
        <v>133.84100000000001</v>
      </c>
      <c r="U67" s="1119"/>
      <c r="V67" s="1119">
        <v>142.279</v>
      </c>
      <c r="W67" s="1120"/>
      <c r="X67" s="179"/>
      <c r="Z67" s="1119"/>
      <c r="AA67" s="179"/>
    </row>
    <row r="68" spans="2:27" ht="8.1" customHeight="1">
      <c r="B68" s="169"/>
      <c r="C68" s="177" t="s">
        <v>170</v>
      </c>
      <c r="D68" s="1119">
        <v>463.358</v>
      </c>
      <c r="E68" s="1119"/>
      <c r="F68" s="1119">
        <v>485.90899999999999</v>
      </c>
      <c r="G68" s="1119"/>
      <c r="H68" s="1119">
        <v>192.554</v>
      </c>
      <c r="I68" s="1119"/>
      <c r="J68" s="1119">
        <v>215.578</v>
      </c>
      <c r="K68" s="1119"/>
      <c r="L68" s="1119">
        <v>217.00399999999999</v>
      </c>
      <c r="M68" s="1119"/>
      <c r="N68" s="1119">
        <v>220.62899999999999</v>
      </c>
      <c r="O68" s="1119"/>
      <c r="P68" s="1119">
        <v>34.783000000000001</v>
      </c>
      <c r="Q68" s="1119"/>
      <c r="R68" s="1119">
        <v>32.457999999999998</v>
      </c>
      <c r="S68" s="1119"/>
      <c r="T68" s="1119">
        <v>126.57299999999999</v>
      </c>
      <c r="U68" s="1119"/>
      <c r="V68" s="1119">
        <v>132.41499999999999</v>
      </c>
      <c r="W68" s="1120"/>
      <c r="Z68" s="1119"/>
      <c r="AA68" s="179"/>
    </row>
    <row r="69" spans="2:27" ht="8.1" customHeight="1">
      <c r="B69" s="169"/>
      <c r="C69" s="177" t="s">
        <v>171</v>
      </c>
      <c r="D69" s="1119">
        <v>446.95600000000002</v>
      </c>
      <c r="E69" s="1119"/>
      <c r="F69" s="1119">
        <v>504.73</v>
      </c>
      <c r="G69" s="1119"/>
      <c r="H69" s="1119">
        <v>187.61199999999999</v>
      </c>
      <c r="I69" s="1119"/>
      <c r="J69" s="1119">
        <v>212.547</v>
      </c>
      <c r="K69" s="1119"/>
      <c r="L69" s="1119">
        <v>207.30099999999999</v>
      </c>
      <c r="M69" s="1119"/>
      <c r="N69" s="1119">
        <v>244.59</v>
      </c>
      <c r="O69" s="1119"/>
      <c r="P69" s="1119">
        <v>34.499000000000002</v>
      </c>
      <c r="Q69" s="1119"/>
      <c r="R69" s="1119">
        <v>32.674999999999997</v>
      </c>
      <c r="S69" s="1119"/>
      <c r="T69" s="1119">
        <v>126.69199999999999</v>
      </c>
      <c r="U69" s="1119"/>
      <c r="V69" s="1119">
        <v>133.12200000000001</v>
      </c>
      <c r="W69" s="1120"/>
      <c r="Z69" s="1119"/>
      <c r="AA69" s="179"/>
    </row>
    <row r="70" spans="2:27" ht="2.25" customHeight="1">
      <c r="B70" s="169"/>
      <c r="C70" s="177"/>
      <c r="D70" s="1119"/>
      <c r="E70" s="1119"/>
      <c r="F70" s="1119"/>
      <c r="G70" s="1119"/>
      <c r="H70" s="1119"/>
      <c r="I70" s="1119"/>
      <c r="J70" s="1119"/>
      <c r="K70" s="1119"/>
      <c r="L70" s="1119"/>
      <c r="M70" s="1119"/>
      <c r="N70" s="1119"/>
      <c r="O70" s="1119"/>
      <c r="P70" s="1119"/>
      <c r="Q70" s="1119"/>
      <c r="R70" s="1119"/>
      <c r="S70" s="1119"/>
      <c r="T70" s="1119"/>
      <c r="U70" s="1119"/>
      <c r="V70" s="1119"/>
      <c r="W70" s="1120"/>
      <c r="Z70" s="1119"/>
      <c r="AA70" s="179"/>
    </row>
    <row r="71" spans="2:27" ht="8.1" customHeight="1">
      <c r="B71" s="169"/>
      <c r="C71" s="177" t="s">
        <v>172</v>
      </c>
      <c r="D71" s="1119">
        <v>498.76799999999997</v>
      </c>
      <c r="E71" s="1119"/>
      <c r="F71" s="1119">
        <v>525.72299999999996</v>
      </c>
      <c r="G71" s="1119"/>
      <c r="H71" s="1119">
        <v>205.6</v>
      </c>
      <c r="I71" s="1119"/>
      <c r="J71" s="1119">
        <v>216.459</v>
      </c>
      <c r="K71" s="1119"/>
      <c r="L71" s="1119">
        <v>232.261</v>
      </c>
      <c r="M71" s="1119"/>
      <c r="N71" s="1119">
        <v>258.64299999999997</v>
      </c>
      <c r="O71" s="1119"/>
      <c r="P71" s="1119">
        <v>37.838999999999999</v>
      </c>
      <c r="Q71" s="1119"/>
      <c r="R71" s="1119">
        <v>33.256999999999998</v>
      </c>
      <c r="S71" s="1119"/>
      <c r="T71" s="1119">
        <v>139.96799999999999</v>
      </c>
      <c r="U71" s="1119"/>
      <c r="V71" s="1119">
        <v>134.41499999999999</v>
      </c>
      <c r="W71" s="1120"/>
      <c r="Z71" s="1119"/>
      <c r="AA71" s="179"/>
    </row>
    <row r="72" spans="2:27" ht="8.1" customHeight="1">
      <c r="B72" s="169"/>
      <c r="C72" s="177" t="s">
        <v>173</v>
      </c>
      <c r="D72" s="1119">
        <v>481.767</v>
      </c>
      <c r="E72" s="1119"/>
      <c r="F72" s="1119">
        <v>472.41</v>
      </c>
      <c r="G72" s="1119"/>
      <c r="H72" s="1119">
        <v>204.089</v>
      </c>
      <c r="I72" s="1119"/>
      <c r="J72" s="1119">
        <v>192.03299999999999</v>
      </c>
      <c r="K72" s="1119"/>
      <c r="L72" s="1119">
        <v>215.26499999999999</v>
      </c>
      <c r="M72" s="1119"/>
      <c r="N72" s="1119">
        <v>235.28399999999999</v>
      </c>
      <c r="O72" s="1119"/>
      <c r="P72" s="1119">
        <v>36.695999999999998</v>
      </c>
      <c r="Q72" s="1119"/>
      <c r="R72" s="1119">
        <v>31.231000000000002</v>
      </c>
      <c r="S72" s="1119"/>
      <c r="T72" s="1119">
        <v>141.75399999999999</v>
      </c>
      <c r="U72" s="1119"/>
      <c r="V72" s="1119">
        <v>123.095</v>
      </c>
      <c r="W72" s="1120"/>
      <c r="Z72" s="1119"/>
      <c r="AA72" s="179"/>
    </row>
    <row r="73" spans="2:27" ht="8.1" customHeight="1">
      <c r="B73" s="169"/>
      <c r="C73" s="177" t="s">
        <v>232</v>
      </c>
      <c r="D73" s="1119">
        <v>504.72300000000001</v>
      </c>
      <c r="E73" s="1119"/>
      <c r="F73" s="1119">
        <v>519.67100000000005</v>
      </c>
      <c r="G73" s="1119"/>
      <c r="H73" s="1119">
        <v>210.482</v>
      </c>
      <c r="I73" s="1119"/>
      <c r="J73" s="1119">
        <v>202.786</v>
      </c>
      <c r="K73" s="1119"/>
      <c r="L73" s="1119">
        <v>226.816</v>
      </c>
      <c r="M73" s="1119"/>
      <c r="N73" s="1119">
        <v>268.01499999999999</v>
      </c>
      <c r="O73" s="1119"/>
      <c r="P73" s="1119">
        <v>39.564</v>
      </c>
      <c r="Q73" s="1119"/>
      <c r="R73" s="1119">
        <v>35.06</v>
      </c>
      <c r="S73" s="1119"/>
      <c r="T73" s="1119">
        <v>140.84700000000001</v>
      </c>
      <c r="U73" s="1119"/>
      <c r="V73" s="1119">
        <v>133.989</v>
      </c>
      <c r="W73" s="1120"/>
      <c r="Z73" s="1119"/>
      <c r="AA73" s="179"/>
    </row>
    <row r="74" spans="2:27" ht="2.25" customHeight="1">
      <c r="B74" s="169"/>
      <c r="C74" s="177"/>
      <c r="D74" s="1119"/>
      <c r="E74" s="1119"/>
      <c r="F74" s="1119"/>
      <c r="G74" s="1119"/>
      <c r="H74" s="1119"/>
      <c r="I74" s="1119"/>
      <c r="J74" s="1119"/>
      <c r="K74" s="1119"/>
      <c r="L74" s="1119"/>
      <c r="M74" s="1119"/>
      <c r="N74" s="1119"/>
      <c r="O74" s="1119"/>
      <c r="P74" s="1119"/>
      <c r="Q74" s="1119"/>
      <c r="R74" s="1119"/>
      <c r="S74" s="1119"/>
      <c r="T74" s="1119"/>
      <c r="U74" s="1119"/>
      <c r="V74" s="1119"/>
      <c r="W74" s="1120"/>
      <c r="Z74" s="1119"/>
      <c r="AA74" s="179"/>
    </row>
    <row r="75" spans="2:27" ht="8.1" customHeight="1">
      <c r="B75" s="169"/>
      <c r="C75" s="177" t="s">
        <v>165</v>
      </c>
      <c r="D75" s="1119">
        <v>507.09199999999998</v>
      </c>
      <c r="E75" s="1119"/>
      <c r="F75" s="1119"/>
      <c r="G75" s="1119"/>
      <c r="H75" s="1119">
        <v>216.44200000000001</v>
      </c>
      <c r="I75" s="1119"/>
      <c r="J75" s="1119"/>
      <c r="K75" s="1119"/>
      <c r="L75" s="1119">
        <v>225.858</v>
      </c>
      <c r="M75" s="1119"/>
      <c r="N75" s="1119"/>
      <c r="O75" s="1119"/>
      <c r="P75" s="1119">
        <v>40.073999999999998</v>
      </c>
      <c r="Q75" s="1119"/>
      <c r="R75" s="1119"/>
      <c r="S75" s="1119"/>
      <c r="T75" s="1119">
        <v>141.49199999999999</v>
      </c>
      <c r="U75" s="1119"/>
      <c r="V75" s="1119"/>
      <c r="W75" s="1120"/>
      <c r="Z75" s="1119"/>
      <c r="AA75" s="179"/>
    </row>
    <row r="76" spans="2:27" ht="8.1" customHeight="1">
      <c r="B76" s="169"/>
      <c r="C76" s="177" t="s">
        <v>175</v>
      </c>
      <c r="D76" s="1119">
        <v>451.35599999999999</v>
      </c>
      <c r="E76" s="1119"/>
      <c r="F76" s="1119"/>
      <c r="G76" s="1119"/>
      <c r="H76" s="1119">
        <v>191.65</v>
      </c>
      <c r="I76" s="1119"/>
      <c r="J76" s="1119"/>
      <c r="K76" s="1119"/>
      <c r="L76" s="1119">
        <v>199.46</v>
      </c>
      <c r="M76" s="1119"/>
      <c r="N76" s="1119"/>
      <c r="O76" s="1119"/>
      <c r="P76" s="1119">
        <v>35.088999999999999</v>
      </c>
      <c r="Q76" s="1119"/>
      <c r="R76" s="1119"/>
      <c r="S76" s="1119"/>
      <c r="T76" s="1119">
        <v>126.139</v>
      </c>
      <c r="U76" s="1119"/>
      <c r="V76" s="1119"/>
      <c r="W76" s="1120"/>
      <c r="Z76" s="1119"/>
      <c r="AA76" s="179"/>
    </row>
    <row r="77" spans="2:27" ht="8.1" customHeight="1">
      <c r="B77" s="169"/>
      <c r="C77" s="177" t="s">
        <v>233</v>
      </c>
      <c r="D77" s="1119">
        <v>475.34500000000003</v>
      </c>
      <c r="E77" s="1119"/>
      <c r="F77" s="1119"/>
      <c r="G77" s="1119"/>
      <c r="H77" s="1119">
        <v>210.488</v>
      </c>
      <c r="I77" s="1119"/>
      <c r="J77" s="1119"/>
      <c r="K77" s="1119"/>
      <c r="L77" s="1119">
        <v>205.50800000000001</v>
      </c>
      <c r="M77" s="1119"/>
      <c r="N77" s="1119"/>
      <c r="O77" s="1119"/>
      <c r="P77" s="1119">
        <v>37.301000000000002</v>
      </c>
      <c r="Q77" s="1119"/>
      <c r="R77" s="1119"/>
      <c r="S77" s="1119"/>
      <c r="T77" s="1119">
        <v>134.38300000000001</v>
      </c>
      <c r="U77" s="1119"/>
      <c r="V77" s="1119"/>
      <c r="W77" s="1120"/>
      <c r="Z77" s="1119"/>
      <c r="AA77" s="179"/>
    </row>
    <row r="78" spans="2:27" ht="2.25" customHeight="1">
      <c r="B78" s="169"/>
      <c r="C78" s="177"/>
      <c r="D78" s="1119"/>
      <c r="E78" s="1119"/>
      <c r="F78" s="1119"/>
      <c r="G78" s="1119"/>
      <c r="H78" s="1119"/>
      <c r="I78" s="1119"/>
      <c r="J78" s="1119"/>
      <c r="K78" s="1119"/>
      <c r="L78" s="1119"/>
      <c r="M78" s="1119"/>
      <c r="N78" s="1119"/>
      <c r="O78" s="1119"/>
      <c r="P78" s="1119"/>
      <c r="Q78" s="1119"/>
      <c r="R78" s="1119"/>
      <c r="S78" s="1119"/>
      <c r="T78" s="1119"/>
      <c r="U78" s="1119"/>
      <c r="V78" s="1119"/>
      <c r="W78" s="1120"/>
      <c r="Z78" s="1119"/>
      <c r="AA78" s="179"/>
    </row>
    <row r="79" spans="2:27" ht="8.1" customHeight="1">
      <c r="B79" s="169"/>
      <c r="C79" s="177" t="s">
        <v>234</v>
      </c>
      <c r="D79" s="1119">
        <v>492.91199999999998</v>
      </c>
      <c r="E79" s="1119"/>
      <c r="F79" s="1119"/>
      <c r="G79" s="1119"/>
      <c r="H79" s="1119">
        <v>218.31399999999999</v>
      </c>
      <c r="I79" s="1119"/>
      <c r="J79" s="1119"/>
      <c r="K79" s="1119"/>
      <c r="L79" s="1119">
        <v>215.72399999999999</v>
      </c>
      <c r="M79" s="1119"/>
      <c r="N79" s="1119"/>
      <c r="O79" s="1119"/>
      <c r="P79" s="1119">
        <v>39.645000000000003</v>
      </c>
      <c r="Q79" s="1119"/>
      <c r="R79" s="1119"/>
      <c r="S79" s="1119"/>
      <c r="T79" s="1119">
        <v>137.93600000000001</v>
      </c>
      <c r="U79" s="1119"/>
      <c r="V79" s="1119"/>
      <c r="W79" s="1120"/>
      <c r="Z79" s="1119"/>
      <c r="AA79" s="179"/>
    </row>
    <row r="80" spans="2:27" ht="8.1" customHeight="1">
      <c r="B80" s="169"/>
      <c r="C80" s="177" t="s">
        <v>235</v>
      </c>
      <c r="D80" s="1119">
        <v>486.12400000000002</v>
      </c>
      <c r="E80" s="1119"/>
      <c r="F80" s="1119"/>
      <c r="G80" s="1119"/>
      <c r="H80" s="1119">
        <v>219.06399999999999</v>
      </c>
      <c r="I80" s="1119"/>
      <c r="J80" s="1119"/>
      <c r="K80" s="1119"/>
      <c r="L80" s="1119">
        <v>209.46</v>
      </c>
      <c r="M80" s="1119"/>
      <c r="N80" s="1119"/>
      <c r="O80" s="1119"/>
      <c r="P80" s="1119">
        <v>39.512</v>
      </c>
      <c r="Q80" s="1119"/>
      <c r="R80" s="1119"/>
      <c r="S80" s="1119"/>
      <c r="T80" s="1119">
        <v>138.39599999999999</v>
      </c>
      <c r="U80" s="1119"/>
      <c r="V80" s="1119"/>
      <c r="W80" s="1120"/>
      <c r="Z80" s="1119"/>
      <c r="AA80" s="179"/>
    </row>
    <row r="81" spans="2:27" ht="8.1" customHeight="1">
      <c r="B81" s="169"/>
      <c r="C81" s="177" t="s">
        <v>252</v>
      </c>
      <c r="D81" s="1119">
        <v>473.65499999999997</v>
      </c>
      <c r="E81" s="1119"/>
      <c r="F81" s="1119"/>
      <c r="G81" s="1119"/>
      <c r="H81" s="1119">
        <v>213.72</v>
      </c>
      <c r="I81" s="1119"/>
      <c r="J81" s="1119"/>
      <c r="K81" s="1119"/>
      <c r="L81" s="1119">
        <v>204.91</v>
      </c>
      <c r="M81" s="1119"/>
      <c r="N81" s="1119"/>
      <c r="O81" s="1119"/>
      <c r="P81" s="1119">
        <v>36.881</v>
      </c>
      <c r="Q81" s="1119"/>
      <c r="R81" s="1119"/>
      <c r="S81" s="1119"/>
      <c r="T81" s="1119">
        <v>136.01400000000001</v>
      </c>
      <c r="U81" s="1119"/>
      <c r="V81" s="1119"/>
      <c r="W81" s="1120"/>
      <c r="Z81" s="1119"/>
      <c r="AA81" s="179"/>
    </row>
    <row r="82" spans="2:27" ht="3" customHeight="1">
      <c r="B82" s="181"/>
      <c r="C82" s="182"/>
      <c r="D82" s="183"/>
      <c r="E82" s="183"/>
      <c r="F82" s="183"/>
      <c r="G82" s="183"/>
      <c r="H82" s="183"/>
      <c r="I82" s="183"/>
      <c r="J82" s="183"/>
      <c r="K82" s="183"/>
      <c r="L82" s="183"/>
      <c r="M82" s="183"/>
      <c r="N82" s="183"/>
      <c r="O82" s="183"/>
      <c r="P82" s="183"/>
      <c r="Q82" s="183"/>
      <c r="R82" s="183"/>
      <c r="S82" s="183"/>
      <c r="T82" s="183"/>
      <c r="U82" s="183"/>
      <c r="V82" s="183"/>
      <c r="W82" s="184"/>
    </row>
    <row r="83" spans="2:27" ht="3" customHeight="1">
      <c r="B83" s="2153"/>
      <c r="C83" s="2154"/>
      <c r="D83" s="1917"/>
      <c r="E83" s="1917"/>
      <c r="F83" s="1917"/>
      <c r="G83" s="1917"/>
      <c r="H83" s="1917"/>
      <c r="I83" s="1917"/>
      <c r="J83" s="1917"/>
      <c r="K83" s="1917"/>
      <c r="L83" s="1917"/>
      <c r="M83" s="1917"/>
      <c r="N83" s="1917"/>
      <c r="O83" s="1917"/>
      <c r="P83" s="1917"/>
      <c r="Q83" s="1917"/>
      <c r="R83" s="1917"/>
      <c r="S83" s="1917"/>
      <c r="T83" s="1917"/>
      <c r="U83" s="1917"/>
      <c r="V83" s="1917"/>
      <c r="W83" s="1899"/>
    </row>
    <row r="84" spans="2:27" ht="8.1" customHeight="1">
      <c r="B84" s="2153"/>
      <c r="C84" s="2142" t="s">
        <v>2082</v>
      </c>
      <c r="D84" s="186">
        <v>2855.1549999999997</v>
      </c>
      <c r="E84" s="1917">
        <v>0</v>
      </c>
      <c r="F84" s="186">
        <v>3017.2269999999999</v>
      </c>
      <c r="G84" s="1917">
        <v>0</v>
      </c>
      <c r="H84" s="186">
        <v>1194.373</v>
      </c>
      <c r="I84" s="1917">
        <v>0</v>
      </c>
      <c r="J84" s="186">
        <v>1269.0830000000001</v>
      </c>
      <c r="K84" s="1917">
        <v>0</v>
      </c>
      <c r="L84" s="186">
        <v>1309.2409999999998</v>
      </c>
      <c r="M84" s="1917">
        <v>0</v>
      </c>
      <c r="N84" s="186">
        <v>1451.002</v>
      </c>
      <c r="O84" s="186">
        <v>0</v>
      </c>
      <c r="P84" s="186">
        <v>215.92399999999998</v>
      </c>
      <c r="Q84" s="1917">
        <v>0</v>
      </c>
      <c r="R84" s="186">
        <v>200.95499999999998</v>
      </c>
      <c r="S84" s="1917">
        <v>0</v>
      </c>
      <c r="T84" s="186">
        <v>809.67499999999995</v>
      </c>
      <c r="U84" s="1917">
        <v>0</v>
      </c>
      <c r="V84" s="186">
        <v>799.31500000000005</v>
      </c>
      <c r="W84" s="1899"/>
    </row>
    <row r="85" spans="2:27" ht="3" customHeight="1">
      <c r="B85" s="2155"/>
      <c r="C85" s="2156"/>
      <c r="D85" s="2157"/>
      <c r="E85" s="2158"/>
      <c r="F85" s="2157"/>
      <c r="G85" s="2158"/>
      <c r="H85" s="2157"/>
      <c r="I85" s="2158"/>
      <c r="J85" s="2157"/>
      <c r="K85" s="2158"/>
      <c r="L85" s="2157"/>
      <c r="M85" s="2158"/>
      <c r="N85" s="2157"/>
      <c r="O85" s="2157"/>
      <c r="P85" s="2157"/>
      <c r="Q85" s="2158"/>
      <c r="R85" s="2157"/>
      <c r="S85" s="2158"/>
      <c r="T85" s="2157"/>
      <c r="U85" s="2158"/>
      <c r="V85" s="2157"/>
      <c r="W85" s="2159"/>
    </row>
    <row r="86" spans="2:27" ht="10.5" customHeight="1">
      <c r="B86" s="2314" t="s">
        <v>2120</v>
      </c>
      <c r="C86" s="2315"/>
      <c r="D86" s="192">
        <v>12.27</v>
      </c>
      <c r="E86" s="2160"/>
      <c r="F86" s="192"/>
      <c r="G86" s="2160"/>
      <c r="H86" s="192">
        <v>4.7460000000000004</v>
      </c>
      <c r="I86" s="2160"/>
      <c r="J86" s="192"/>
      <c r="K86" s="2160"/>
      <c r="L86" s="192">
        <v>7.2910000000000004</v>
      </c>
      <c r="M86" s="2160"/>
      <c r="N86" s="192"/>
      <c r="O86" s="2160"/>
      <c r="P86" s="192">
        <v>0.94899999999999995</v>
      </c>
      <c r="Q86" s="2160"/>
      <c r="R86" s="192"/>
      <c r="S86" s="2160"/>
      <c r="T86" s="192">
        <v>9.2349999999999994</v>
      </c>
      <c r="U86" s="2160"/>
      <c r="V86" s="192"/>
      <c r="W86" s="2161"/>
      <c r="X86" s="193"/>
      <c r="Y86" s="151"/>
      <c r="Z86" s="151"/>
      <c r="AA86" s="151"/>
    </row>
    <row r="87" spans="2:27" ht="9.9499999999999993" customHeight="1">
      <c r="B87" s="2162" t="s">
        <v>2119</v>
      </c>
      <c r="C87" s="2163"/>
      <c r="D87" s="194">
        <v>5753.9090000000006</v>
      </c>
      <c r="E87" s="2164"/>
      <c r="F87" s="194"/>
      <c r="G87" s="2164"/>
      <c r="H87" s="194">
        <v>2468.797</v>
      </c>
      <c r="I87" s="2164"/>
      <c r="J87" s="194"/>
      <c r="K87" s="2164"/>
      <c r="L87" s="194">
        <v>2577.4519999999998</v>
      </c>
      <c r="M87" s="2164"/>
      <c r="N87" s="194"/>
      <c r="O87" s="2164"/>
      <c r="P87" s="194">
        <v>445.37499999999994</v>
      </c>
      <c r="Q87" s="2164"/>
      <c r="R87" s="194"/>
      <c r="S87" s="2164"/>
      <c r="T87" s="194">
        <v>1633.2699999999998</v>
      </c>
      <c r="U87" s="2164"/>
      <c r="V87" s="194"/>
      <c r="W87" s="2165"/>
      <c r="X87" s="190"/>
      <c r="Y87" s="195"/>
      <c r="Z87" s="196"/>
    </row>
    <row r="88" spans="2:27" ht="9.75" customHeight="1">
      <c r="C88" s="167" t="s">
        <v>254</v>
      </c>
      <c r="D88" s="180"/>
      <c r="F88" s="167"/>
      <c r="G88" s="167"/>
      <c r="H88" s="180"/>
      <c r="I88" s="167"/>
      <c r="J88" s="167"/>
      <c r="K88" s="167"/>
      <c r="L88" s="180"/>
      <c r="M88" s="167"/>
      <c r="N88" s="167"/>
      <c r="O88" s="167"/>
      <c r="P88" s="180"/>
      <c r="Q88" s="167"/>
      <c r="R88" s="167"/>
      <c r="S88" s="167"/>
      <c r="T88" s="180"/>
      <c r="U88" s="167"/>
    </row>
    <row r="89" spans="2:27">
      <c r="C89" s="167" t="s">
        <v>255</v>
      </c>
    </row>
    <row r="90" spans="2:27">
      <c r="C90" s="167" t="s">
        <v>256</v>
      </c>
    </row>
    <row r="91" spans="2:27">
      <c r="B91" s="167" t="s">
        <v>1</v>
      </c>
      <c r="C91" s="167" t="s">
        <v>257</v>
      </c>
    </row>
    <row r="92" spans="2:27">
      <c r="B92" s="167"/>
      <c r="C92" s="167" t="s">
        <v>258</v>
      </c>
    </row>
    <row r="93" spans="2:27">
      <c r="B93" s="167"/>
      <c r="C93" s="151" t="s">
        <v>238</v>
      </c>
      <c r="D93" s="167"/>
    </row>
    <row r="94" spans="2:27">
      <c r="C94" s="2180" t="s">
        <v>151</v>
      </c>
      <c r="D94" s="167"/>
      <c r="E94" s="167"/>
      <c r="F94" s="180"/>
      <c r="G94" s="167"/>
      <c r="H94" s="167"/>
      <c r="I94" s="167"/>
      <c r="J94" s="167"/>
      <c r="K94" s="167"/>
      <c r="L94" s="180"/>
      <c r="M94" s="167"/>
      <c r="N94" s="167"/>
      <c r="O94" s="167"/>
      <c r="P94" s="167"/>
      <c r="Q94" s="167"/>
      <c r="R94" s="180"/>
      <c r="S94" s="167"/>
      <c r="T94" s="167"/>
      <c r="W94" s="167"/>
      <c r="X94" s="167"/>
    </row>
    <row r="95" spans="2:27">
      <c r="C95" s="2195" t="s">
        <v>315</v>
      </c>
      <c r="D95" s="180"/>
      <c r="E95" s="151"/>
      <c r="F95" s="193"/>
      <c r="G95" s="151"/>
      <c r="H95" s="197"/>
      <c r="I95" s="151"/>
      <c r="J95" s="151"/>
      <c r="K95" s="151"/>
      <c r="L95" s="197"/>
      <c r="M95" s="151"/>
      <c r="N95" s="151"/>
      <c r="O95" s="151"/>
      <c r="P95" s="197"/>
      <c r="Q95" s="151"/>
      <c r="R95" s="151"/>
      <c r="S95" s="151"/>
      <c r="T95" s="197"/>
      <c r="U95" s="151"/>
      <c r="V95" s="151"/>
      <c r="W95" s="151"/>
      <c r="X95" s="167"/>
    </row>
    <row r="96" spans="2:27">
      <c r="C96" s="167"/>
      <c r="D96" s="190"/>
      <c r="E96" s="167"/>
      <c r="F96" s="167"/>
      <c r="G96" s="167"/>
      <c r="H96" s="180"/>
      <c r="I96" s="167"/>
      <c r="J96" s="167"/>
      <c r="K96" s="167"/>
      <c r="L96" s="180"/>
      <c r="M96" s="167"/>
      <c r="N96" s="167"/>
      <c r="O96" s="167"/>
      <c r="P96" s="180"/>
      <c r="Q96" s="167"/>
      <c r="R96" s="167"/>
      <c r="S96" s="167"/>
      <c r="T96" s="180"/>
      <c r="U96" s="167"/>
      <c r="V96" s="167"/>
      <c r="W96" s="167"/>
      <c r="X96" s="190"/>
    </row>
    <row r="97" spans="3:24">
      <c r="C97" s="167"/>
      <c r="D97" s="167"/>
      <c r="E97" s="167"/>
      <c r="F97" s="167"/>
      <c r="G97" s="167"/>
      <c r="H97" s="167"/>
      <c r="I97" s="167"/>
      <c r="J97" s="167"/>
      <c r="K97" s="167"/>
      <c r="L97" s="167"/>
      <c r="M97" s="167"/>
      <c r="N97" s="167"/>
      <c r="O97" s="167"/>
      <c r="P97" s="167"/>
      <c r="Q97" s="167"/>
      <c r="R97" s="167"/>
      <c r="S97" s="167"/>
      <c r="T97" s="167"/>
      <c r="U97" s="167"/>
      <c r="V97" s="167"/>
      <c r="W97" s="167"/>
      <c r="X97" s="167"/>
    </row>
    <row r="98" spans="3:24">
      <c r="D98" s="190"/>
      <c r="E98" s="190"/>
      <c r="F98" s="190"/>
      <c r="G98" s="190"/>
      <c r="H98" s="190"/>
      <c r="I98" s="190"/>
      <c r="J98" s="190"/>
      <c r="K98" s="190"/>
      <c r="L98" s="190"/>
      <c r="M98" s="190"/>
      <c r="N98" s="190"/>
      <c r="O98" s="190"/>
      <c r="P98" s="190"/>
      <c r="Q98" s="190"/>
      <c r="R98" s="190"/>
      <c r="S98" s="190"/>
      <c r="T98" s="190"/>
      <c r="U98" s="190"/>
      <c r="V98" s="190"/>
    </row>
    <row r="99" spans="3:24">
      <c r="D99" s="190"/>
      <c r="E99" s="190"/>
      <c r="F99" s="190"/>
      <c r="G99" s="190"/>
      <c r="H99" s="190"/>
      <c r="I99" s="190"/>
      <c r="J99" s="190"/>
      <c r="K99" s="190"/>
      <c r="L99" s="190"/>
      <c r="M99" s="190"/>
      <c r="N99" s="190"/>
      <c r="O99" s="190"/>
      <c r="P99" s="190"/>
      <c r="Q99" s="190"/>
      <c r="R99" s="190"/>
      <c r="S99" s="190"/>
      <c r="T99" s="190"/>
      <c r="U99" s="190"/>
    </row>
  </sheetData>
  <mergeCells count="18">
    <mergeCell ref="T9:W11"/>
    <mergeCell ref="V12:W13"/>
    <mergeCell ref="T12:U13"/>
    <mergeCell ref="H11:K11"/>
    <mergeCell ref="L11:O11"/>
    <mergeCell ref="H10:O10"/>
    <mergeCell ref="H12:I13"/>
    <mergeCell ref="J12:K13"/>
    <mergeCell ref="L12:M13"/>
    <mergeCell ref="N12:O13"/>
    <mergeCell ref="B86:C86"/>
    <mergeCell ref="P9:S11"/>
    <mergeCell ref="R12:S13"/>
    <mergeCell ref="P12:Q13"/>
    <mergeCell ref="B9:C13"/>
    <mergeCell ref="D10:G11"/>
    <mergeCell ref="D12:E13"/>
    <mergeCell ref="F12:G13"/>
  </mergeCells>
  <hyperlinks>
    <hyperlink ref="C94" r:id="rId1" xr:uid="{0FD32A2A-7FB1-4254-BD0A-4EE02D5EC13A}"/>
    <hyperlink ref="C95" location="'Inhaltsverzeichnis_2026-02'!A1" display="Zurück zum Inhaltsverzeichnis" xr:uid="{7F3ABEB7-2BA6-48A0-B3F8-CC033C0D654E}"/>
  </hyperlinks>
  <printOptions horizontalCentered="1"/>
  <pageMargins left="0.78740157480314965" right="0.78740157480314965" top="0.39370078740157483" bottom="0" header="0.19685039370078741" footer="0"/>
  <pageSetup paperSize="9" scale="90" orientation="portrait" horizontalDpi="4294967293"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codeName="Tabelle3">
    <tabColor rgb="FF00B050"/>
    <pageSetUpPr fitToPage="1"/>
  </sheetPr>
  <dimension ref="A1:AJ37"/>
  <sheetViews>
    <sheetView zoomScaleNormal="100" workbookViewId="0"/>
  </sheetViews>
  <sheetFormatPr baseColWidth="10" defaultColWidth="11" defaultRowHeight="15" outlineLevelCol="1"/>
  <cols>
    <col min="1" max="1" width="8.125" style="34" customWidth="1"/>
    <col min="2" max="2" width="110.875" style="34" customWidth="1"/>
    <col min="3" max="7" width="7.375" style="86" customWidth="1"/>
    <col min="8" max="26" width="7.375" style="86" hidden="1" customWidth="1" outlineLevel="1"/>
    <col min="27" max="27" width="7.375" style="86" customWidth="1" collapsed="1"/>
    <col min="28" max="29" width="7.375" style="86" customWidth="1"/>
    <col min="30" max="32" width="7.375" style="34" customWidth="1"/>
    <col min="33" max="33" width="8.75" style="86" customWidth="1"/>
    <col min="34" max="35" width="9.25" style="34" customWidth="1"/>
    <col min="36" max="36" width="8.875" style="34" customWidth="1"/>
    <col min="37" max="16384" width="11" style="34"/>
  </cols>
  <sheetData>
    <row r="1" spans="1:36" ht="20.100000000000001" customHeight="1">
      <c r="A1" s="30" t="s">
        <v>100</v>
      </c>
      <c r="B1" s="3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1"/>
      <c r="AE1" s="31"/>
      <c r="AF1" s="31"/>
      <c r="AG1" s="32"/>
      <c r="AH1" s="31"/>
      <c r="AI1" s="31"/>
      <c r="AJ1" s="33"/>
    </row>
    <row r="2" spans="1:36" ht="20.100000000000001" customHeight="1">
      <c r="A2" s="35" t="s">
        <v>101</v>
      </c>
      <c r="B2" s="3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1"/>
      <c r="AE2" s="31"/>
      <c r="AF2" s="31"/>
      <c r="AG2" s="32"/>
      <c r="AH2" s="31"/>
      <c r="AI2" s="31"/>
      <c r="AJ2" s="33"/>
    </row>
    <row r="3" spans="1:36" ht="20.100000000000001" customHeight="1">
      <c r="A3" s="31" t="s">
        <v>102</v>
      </c>
      <c r="B3" s="36"/>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6"/>
      <c r="AE3" s="36"/>
      <c r="AF3" s="36"/>
      <c r="AG3" s="37"/>
      <c r="AH3" s="36"/>
      <c r="AI3" s="36"/>
      <c r="AJ3" s="33"/>
    </row>
    <row r="4" spans="1:36" ht="20.100000000000001" customHeight="1">
      <c r="A4" s="38" t="s">
        <v>103</v>
      </c>
      <c r="B4" s="39"/>
      <c r="C4" s="40">
        <v>1990</v>
      </c>
      <c r="D4" s="41">
        <v>1991</v>
      </c>
      <c r="E4" s="41">
        <v>1992</v>
      </c>
      <c r="F4" s="41">
        <v>1993</v>
      </c>
      <c r="G4" s="41">
        <v>1994</v>
      </c>
      <c r="H4" s="41">
        <v>1995</v>
      </c>
      <c r="I4" s="41">
        <v>1996</v>
      </c>
      <c r="J4" s="41">
        <v>1997</v>
      </c>
      <c r="K4" s="41">
        <v>1998</v>
      </c>
      <c r="L4" s="41">
        <v>1999</v>
      </c>
      <c r="M4" s="41">
        <v>2000</v>
      </c>
      <c r="N4" s="41">
        <v>2001</v>
      </c>
      <c r="O4" s="41">
        <v>2002</v>
      </c>
      <c r="P4" s="41">
        <v>2003</v>
      </c>
      <c r="Q4" s="41">
        <v>2004</v>
      </c>
      <c r="R4" s="41">
        <v>2005</v>
      </c>
      <c r="S4" s="41">
        <v>2006</v>
      </c>
      <c r="T4" s="41">
        <v>2007</v>
      </c>
      <c r="U4" s="41">
        <v>2008</v>
      </c>
      <c r="V4" s="41">
        <v>2009</v>
      </c>
      <c r="W4" s="41">
        <v>2010</v>
      </c>
      <c r="X4" s="41">
        <v>2011</v>
      </c>
      <c r="Y4" s="41">
        <v>2012</v>
      </c>
      <c r="Z4" s="41">
        <v>2013</v>
      </c>
      <c r="AA4" s="41">
        <v>2014</v>
      </c>
      <c r="AB4" s="41">
        <v>2015</v>
      </c>
      <c r="AC4" s="41">
        <v>2016</v>
      </c>
      <c r="AD4" s="42">
        <v>2017</v>
      </c>
      <c r="AE4" s="42">
        <v>2018</v>
      </c>
      <c r="AF4" s="43">
        <v>2019</v>
      </c>
      <c r="AG4" s="44">
        <v>2020</v>
      </c>
      <c r="AH4" s="44">
        <v>2021</v>
      </c>
      <c r="AI4" s="44">
        <v>2022</v>
      </c>
      <c r="AJ4" s="45">
        <v>2023</v>
      </c>
    </row>
    <row r="5" spans="1:36" ht="20.100000000000001" customHeight="1">
      <c r="A5" s="46" t="s">
        <v>104</v>
      </c>
      <c r="B5" s="47"/>
      <c r="C5" s="48">
        <v>203.7</v>
      </c>
      <c r="D5" s="49">
        <v>187.4</v>
      </c>
      <c r="E5" s="49">
        <v>177.8</v>
      </c>
      <c r="F5" s="49">
        <v>175.1</v>
      </c>
      <c r="G5" s="49">
        <v>169.1</v>
      </c>
      <c r="H5" s="49">
        <v>179.2</v>
      </c>
      <c r="I5" s="49">
        <v>178.4</v>
      </c>
      <c r="J5" s="49">
        <v>175.9</v>
      </c>
      <c r="K5" s="49">
        <v>177.4</v>
      </c>
      <c r="L5" s="49">
        <v>185.8</v>
      </c>
      <c r="M5" s="49">
        <v>192.8</v>
      </c>
      <c r="N5" s="49">
        <v>184.8</v>
      </c>
      <c r="O5" s="49">
        <v>181</v>
      </c>
      <c r="P5" s="49">
        <v>180.1</v>
      </c>
      <c r="Q5" s="49">
        <v>181.3</v>
      </c>
      <c r="R5" s="49">
        <v>180.2</v>
      </c>
      <c r="S5" s="49">
        <v>182.8</v>
      </c>
      <c r="T5" s="49">
        <v>176.1</v>
      </c>
      <c r="U5" s="49">
        <v>191</v>
      </c>
      <c r="V5" s="49">
        <v>177.7</v>
      </c>
      <c r="W5" s="49">
        <v>181.7</v>
      </c>
      <c r="X5" s="49">
        <v>195.6</v>
      </c>
      <c r="Y5" s="49">
        <v>192</v>
      </c>
      <c r="Z5" s="49">
        <v>193.9</v>
      </c>
      <c r="AA5" s="49">
        <v>197.1</v>
      </c>
      <c r="AB5" s="49">
        <v>206.9</v>
      </c>
      <c r="AC5" s="49">
        <v>201</v>
      </c>
      <c r="AD5" s="49">
        <v>196.3</v>
      </c>
      <c r="AE5" s="49">
        <v>185.8</v>
      </c>
      <c r="AF5" s="49">
        <v>175.5</v>
      </c>
      <c r="AG5" s="49">
        <v>177.6</v>
      </c>
      <c r="AH5" s="49">
        <v>168.8</v>
      </c>
      <c r="AI5" s="49">
        <v>156.6</v>
      </c>
      <c r="AJ5" s="50">
        <v>149.80000000000001</v>
      </c>
    </row>
    <row r="6" spans="1:36" ht="20.100000000000001" customHeight="1">
      <c r="A6" s="51"/>
      <c r="B6" s="47" t="s">
        <v>105</v>
      </c>
      <c r="C6" s="48">
        <v>121.5</v>
      </c>
      <c r="D6" s="49">
        <v>110.2</v>
      </c>
      <c r="E6" s="49">
        <v>100.8</v>
      </c>
      <c r="F6" s="49">
        <v>98.8</v>
      </c>
      <c r="G6" s="49">
        <v>93.3</v>
      </c>
      <c r="H6" s="49">
        <v>103.2</v>
      </c>
      <c r="I6" s="49">
        <v>102.2</v>
      </c>
      <c r="J6" s="49">
        <v>101.6</v>
      </c>
      <c r="K6" s="49">
        <v>103</v>
      </c>
      <c r="L6" s="49">
        <v>111</v>
      </c>
      <c r="M6" s="49">
        <v>118.1</v>
      </c>
      <c r="N6" s="49">
        <v>108.5</v>
      </c>
      <c r="O6" s="49">
        <v>105.6</v>
      </c>
      <c r="P6" s="49">
        <v>105.2</v>
      </c>
      <c r="Q6" s="49">
        <v>107.4</v>
      </c>
      <c r="R6" s="49">
        <v>104.4</v>
      </c>
      <c r="S6" s="49">
        <v>105.4</v>
      </c>
      <c r="T6" s="49">
        <v>94.5</v>
      </c>
      <c r="U6" s="49">
        <v>106.9</v>
      </c>
      <c r="V6" s="49">
        <v>91.9</v>
      </c>
      <c r="W6" s="49">
        <v>94.1</v>
      </c>
      <c r="X6" s="49">
        <v>107</v>
      </c>
      <c r="Y6" s="49">
        <v>98.5</v>
      </c>
      <c r="Z6" s="49">
        <v>98.9</v>
      </c>
      <c r="AA6" s="49">
        <v>100.3</v>
      </c>
      <c r="AB6" s="49">
        <v>109.1</v>
      </c>
      <c r="AC6" s="49">
        <v>102.8</v>
      </c>
      <c r="AD6" s="49">
        <v>99.5</v>
      </c>
      <c r="AE6" s="49">
        <v>90.2</v>
      </c>
      <c r="AF6" s="49">
        <v>80.599999999999994</v>
      </c>
      <c r="AG6" s="49">
        <v>82.8</v>
      </c>
      <c r="AH6" s="49">
        <v>76.3</v>
      </c>
      <c r="AI6" s="49">
        <v>66.2</v>
      </c>
      <c r="AJ6" s="50">
        <v>60.8</v>
      </c>
    </row>
    <row r="7" spans="1:36" ht="34.5" customHeight="1">
      <c r="A7" s="51"/>
      <c r="B7" s="52" t="s">
        <v>106</v>
      </c>
      <c r="C7" s="53">
        <v>79.7</v>
      </c>
      <c r="D7" s="54">
        <v>74.5</v>
      </c>
      <c r="E7" s="54">
        <v>74.099999999999994</v>
      </c>
      <c r="F7" s="54">
        <v>73.3</v>
      </c>
      <c r="G7" s="54">
        <v>72.599999999999994</v>
      </c>
      <c r="H7" s="54">
        <v>72.2</v>
      </c>
      <c r="I7" s="54">
        <v>72.8</v>
      </c>
      <c r="J7" s="54">
        <v>71</v>
      </c>
      <c r="K7" s="54">
        <v>71.099999999999994</v>
      </c>
      <c r="L7" s="54">
        <v>71</v>
      </c>
      <c r="M7" s="54">
        <v>70.5</v>
      </c>
      <c r="N7" s="54">
        <v>71.599999999999994</v>
      </c>
      <c r="O7" s="54">
        <v>69.8</v>
      </c>
      <c r="P7" s="54">
        <v>69.3</v>
      </c>
      <c r="Q7" s="54">
        <v>67.2</v>
      </c>
      <c r="R7" s="54">
        <v>66.400000000000006</v>
      </c>
      <c r="S7" s="54">
        <v>64.599999999999994</v>
      </c>
      <c r="T7" s="54">
        <v>63.5</v>
      </c>
      <c r="U7" s="54">
        <v>61.9</v>
      </c>
      <c r="V7" s="54">
        <v>61.5</v>
      </c>
      <c r="W7" s="54">
        <v>59.9</v>
      </c>
      <c r="X7" s="54">
        <v>58.7</v>
      </c>
      <c r="Y7" s="54">
        <v>56.9</v>
      </c>
      <c r="Z7" s="54">
        <v>58.2</v>
      </c>
      <c r="AA7" s="54">
        <v>58.3</v>
      </c>
      <c r="AB7" s="54">
        <v>57.1</v>
      </c>
      <c r="AC7" s="54">
        <v>56.5</v>
      </c>
      <c r="AD7" s="54">
        <v>56.4</v>
      </c>
      <c r="AE7" s="54">
        <v>55.7</v>
      </c>
      <c r="AF7" s="54">
        <v>55.7</v>
      </c>
      <c r="AG7" s="54">
        <v>55</v>
      </c>
      <c r="AH7" s="54">
        <v>52.8</v>
      </c>
      <c r="AI7" s="54">
        <v>52.4</v>
      </c>
      <c r="AJ7" s="55">
        <v>53.3</v>
      </c>
    </row>
    <row r="8" spans="1:36" ht="20.100000000000001" customHeight="1">
      <c r="A8" s="46"/>
      <c r="B8" s="47" t="s">
        <v>107</v>
      </c>
      <c r="C8" s="48">
        <v>0.3</v>
      </c>
      <c r="D8" s="49">
        <v>0.3</v>
      </c>
      <c r="E8" s="49">
        <v>0.6</v>
      </c>
      <c r="F8" s="49">
        <v>0.7</v>
      </c>
      <c r="G8" s="49">
        <v>1</v>
      </c>
      <c r="H8" s="49">
        <v>1.1000000000000001</v>
      </c>
      <c r="I8" s="49">
        <v>0.6</v>
      </c>
      <c r="J8" s="49">
        <v>0.5</v>
      </c>
      <c r="K8" s="49">
        <v>0.5</v>
      </c>
      <c r="L8" s="49">
        <v>0.8</v>
      </c>
      <c r="M8" s="49">
        <v>0.9</v>
      </c>
      <c r="N8" s="49">
        <v>1.2</v>
      </c>
      <c r="O8" s="49">
        <v>1.3</v>
      </c>
      <c r="P8" s="49">
        <v>0.7</v>
      </c>
      <c r="Q8" s="49">
        <v>0.8</v>
      </c>
      <c r="R8" s="49">
        <v>1.3</v>
      </c>
      <c r="S8" s="49">
        <v>1</v>
      </c>
      <c r="T8" s="49">
        <v>1.5</v>
      </c>
      <c r="U8" s="49">
        <v>1.8</v>
      </c>
      <c r="V8" s="49">
        <v>1.7</v>
      </c>
      <c r="W8" s="49">
        <v>1.6</v>
      </c>
      <c r="X8" s="49">
        <v>1.3</v>
      </c>
      <c r="Y8" s="49">
        <v>1.3</v>
      </c>
      <c r="Z8" s="49">
        <v>1.4</v>
      </c>
      <c r="AA8" s="49">
        <v>1.6</v>
      </c>
      <c r="AB8" s="49">
        <v>1.6</v>
      </c>
      <c r="AC8" s="49">
        <v>1.8</v>
      </c>
      <c r="AD8" s="49">
        <v>1.6</v>
      </c>
      <c r="AE8" s="49">
        <v>1.3</v>
      </c>
      <c r="AF8" s="49">
        <v>1.3</v>
      </c>
      <c r="AG8" s="49">
        <v>1.1000000000000001</v>
      </c>
      <c r="AH8" s="49">
        <v>0.9</v>
      </c>
      <c r="AI8" s="49">
        <v>0.9</v>
      </c>
      <c r="AJ8" s="50">
        <v>0.9</v>
      </c>
    </row>
    <row r="9" spans="1:36" ht="20.100000000000001" customHeight="1">
      <c r="A9" s="46"/>
      <c r="B9" s="47" t="s">
        <v>108</v>
      </c>
      <c r="C9" s="48">
        <v>0</v>
      </c>
      <c r="D9" s="49">
        <v>0</v>
      </c>
      <c r="E9" s="49">
        <v>0</v>
      </c>
      <c r="F9" s="49">
        <v>0</v>
      </c>
      <c r="G9" s="49">
        <v>0</v>
      </c>
      <c r="H9" s="49">
        <v>0</v>
      </c>
      <c r="I9" s="49">
        <v>0.1</v>
      </c>
      <c r="J9" s="49">
        <v>0.1</v>
      </c>
      <c r="K9" s="49">
        <v>0.2</v>
      </c>
      <c r="L9" s="49">
        <v>0.3</v>
      </c>
      <c r="M9" s="49">
        <v>0.4</v>
      </c>
      <c r="N9" s="49">
        <v>0.8</v>
      </c>
      <c r="O9" s="49">
        <v>1</v>
      </c>
      <c r="P9" s="49">
        <v>1.4</v>
      </c>
      <c r="Q9" s="49">
        <v>2.2000000000000002</v>
      </c>
      <c r="R9" s="49">
        <v>4.4000000000000004</v>
      </c>
      <c r="S9" s="49">
        <v>8.1</v>
      </c>
      <c r="T9" s="49">
        <v>13</v>
      </c>
      <c r="U9" s="49">
        <v>16.8</v>
      </c>
      <c r="V9" s="49">
        <v>18.600000000000001</v>
      </c>
      <c r="W9" s="49">
        <v>22.3</v>
      </c>
      <c r="X9" s="49">
        <v>24.9</v>
      </c>
      <c r="Y9" s="49">
        <v>31.5</v>
      </c>
      <c r="Z9" s="49">
        <v>31.9</v>
      </c>
      <c r="AA9" s="49">
        <v>33.4</v>
      </c>
      <c r="AB9" s="49">
        <v>36</v>
      </c>
      <c r="AC9" s="49">
        <v>36.799999999999997</v>
      </c>
      <c r="AD9" s="49">
        <v>36</v>
      </c>
      <c r="AE9" s="49">
        <v>35.799999999999997</v>
      </c>
      <c r="AF9" s="49">
        <v>35</v>
      </c>
      <c r="AG9" s="49">
        <v>35.700000000000003</v>
      </c>
      <c r="AH9" s="49">
        <v>36.1</v>
      </c>
      <c r="AI9" s="49">
        <v>34.299999999999997</v>
      </c>
      <c r="AJ9" s="50">
        <v>32.299999999999997</v>
      </c>
    </row>
    <row r="10" spans="1:36" ht="20.100000000000001" customHeight="1">
      <c r="A10" s="51"/>
      <c r="B10" s="47" t="s">
        <v>109</v>
      </c>
      <c r="C10" s="48">
        <v>2.2000000000000002</v>
      </c>
      <c r="D10" s="49">
        <v>2.2999999999999998</v>
      </c>
      <c r="E10" s="49">
        <v>2.2999999999999998</v>
      </c>
      <c r="F10" s="49">
        <v>2.2000000000000002</v>
      </c>
      <c r="G10" s="49">
        <v>2.2000000000000002</v>
      </c>
      <c r="H10" s="49">
        <v>2.7</v>
      </c>
      <c r="I10" s="49">
        <v>2.7</v>
      </c>
      <c r="J10" s="49">
        <v>2.7</v>
      </c>
      <c r="K10" s="49">
        <v>2.6</v>
      </c>
      <c r="L10" s="49">
        <v>2.7</v>
      </c>
      <c r="M10" s="49">
        <v>2.9</v>
      </c>
      <c r="N10" s="49">
        <v>2.8</v>
      </c>
      <c r="O10" s="49">
        <v>3.3</v>
      </c>
      <c r="P10" s="49">
        <v>3.6</v>
      </c>
      <c r="Q10" s="49">
        <v>3.7</v>
      </c>
      <c r="R10" s="49">
        <v>3.7</v>
      </c>
      <c r="S10" s="49">
        <v>3.7</v>
      </c>
      <c r="T10" s="49">
        <v>3.6</v>
      </c>
      <c r="U10" s="49">
        <v>3.7</v>
      </c>
      <c r="V10" s="49">
        <v>3.9</v>
      </c>
      <c r="W10" s="49">
        <v>3.8</v>
      </c>
      <c r="X10" s="49">
        <v>3.7</v>
      </c>
      <c r="Y10" s="49">
        <v>3.7</v>
      </c>
      <c r="Z10" s="49">
        <v>3.4</v>
      </c>
      <c r="AA10" s="49">
        <v>3.5</v>
      </c>
      <c r="AB10" s="49">
        <v>3.1</v>
      </c>
      <c r="AC10" s="49">
        <v>3.1</v>
      </c>
      <c r="AD10" s="49">
        <v>2.8</v>
      </c>
      <c r="AE10" s="49">
        <v>2.7</v>
      </c>
      <c r="AF10" s="49">
        <v>2.9</v>
      </c>
      <c r="AG10" s="49">
        <v>3</v>
      </c>
      <c r="AH10" s="49">
        <v>2.7</v>
      </c>
      <c r="AI10" s="49">
        <v>2.8</v>
      </c>
      <c r="AJ10" s="50">
        <v>2.4</v>
      </c>
    </row>
    <row r="11" spans="1:36" ht="20.100000000000001" customHeight="1">
      <c r="A11" s="51" t="s">
        <v>110</v>
      </c>
      <c r="B11" s="47"/>
      <c r="C11" s="48">
        <v>17</v>
      </c>
      <c r="D11" s="49">
        <v>16.5</v>
      </c>
      <c r="E11" s="49">
        <v>16.7</v>
      </c>
      <c r="F11" s="49">
        <v>16.8</v>
      </c>
      <c r="G11" s="49">
        <v>16.7</v>
      </c>
      <c r="H11" s="49">
        <v>16.5</v>
      </c>
      <c r="I11" s="49">
        <v>15.9</v>
      </c>
      <c r="J11" s="49">
        <v>15.8</v>
      </c>
      <c r="K11" s="49">
        <v>16.2</v>
      </c>
      <c r="L11" s="49">
        <v>15.8</v>
      </c>
      <c r="M11" s="49">
        <v>16.5</v>
      </c>
      <c r="N11" s="49">
        <v>16</v>
      </c>
      <c r="O11" s="49">
        <v>16.100000000000001</v>
      </c>
      <c r="P11" s="49">
        <v>13.6</v>
      </c>
      <c r="Q11" s="49">
        <v>14.8</v>
      </c>
      <c r="R11" s="49">
        <v>14.9</v>
      </c>
      <c r="S11" s="49">
        <v>14.7</v>
      </c>
      <c r="T11" s="49">
        <v>15.4</v>
      </c>
      <c r="U11" s="49">
        <v>13.9</v>
      </c>
      <c r="V11" s="49">
        <v>14</v>
      </c>
      <c r="W11" s="49">
        <v>14.1</v>
      </c>
      <c r="X11" s="49">
        <v>13.3</v>
      </c>
      <c r="Y11" s="49">
        <v>13.2</v>
      </c>
      <c r="Z11" s="49">
        <v>13.3</v>
      </c>
      <c r="AA11" s="49">
        <v>13.4</v>
      </c>
      <c r="AB11" s="49">
        <v>15</v>
      </c>
      <c r="AC11" s="49">
        <v>15.3</v>
      </c>
      <c r="AD11" s="49">
        <v>16.100000000000001</v>
      </c>
      <c r="AE11" s="49">
        <v>13.4</v>
      </c>
      <c r="AF11" s="49">
        <v>13.9</v>
      </c>
      <c r="AG11" s="49">
        <v>14.7</v>
      </c>
      <c r="AH11" s="49">
        <v>14.7</v>
      </c>
      <c r="AI11" s="49">
        <v>14.7</v>
      </c>
      <c r="AJ11" s="50">
        <v>14.7</v>
      </c>
    </row>
    <row r="12" spans="1:36" ht="20.100000000000001" customHeight="1">
      <c r="A12" s="46"/>
      <c r="B12" s="47" t="s">
        <v>111</v>
      </c>
      <c r="C12" s="48">
        <v>9.3000000000000007</v>
      </c>
      <c r="D12" s="49">
        <v>9.3000000000000007</v>
      </c>
      <c r="E12" s="49">
        <v>9.3000000000000007</v>
      </c>
      <c r="F12" s="49">
        <v>9.3000000000000007</v>
      </c>
      <c r="G12" s="49">
        <v>9.3000000000000007</v>
      </c>
      <c r="H12" s="49">
        <v>9.3000000000000007</v>
      </c>
      <c r="I12" s="49">
        <v>9.3000000000000007</v>
      </c>
      <c r="J12" s="49">
        <v>9.3000000000000007</v>
      </c>
      <c r="K12" s="49">
        <v>9.3000000000000007</v>
      </c>
      <c r="L12" s="49">
        <v>9.3000000000000007</v>
      </c>
      <c r="M12" s="49">
        <v>9.9</v>
      </c>
      <c r="N12" s="49">
        <v>9.6</v>
      </c>
      <c r="O12" s="49">
        <v>9.5</v>
      </c>
      <c r="P12" s="49">
        <v>8.1999999999999993</v>
      </c>
      <c r="Q12" s="49">
        <v>9.1</v>
      </c>
      <c r="R12" s="49">
        <v>9.3000000000000007</v>
      </c>
      <c r="S12" s="49">
        <v>9.4</v>
      </c>
      <c r="T12" s="49">
        <v>9.6999999999999993</v>
      </c>
      <c r="U12" s="49">
        <v>8.9</v>
      </c>
      <c r="V12" s="49">
        <v>9.1999999999999993</v>
      </c>
      <c r="W12" s="49">
        <v>9.1</v>
      </c>
      <c r="X12" s="49">
        <v>9</v>
      </c>
      <c r="Y12" s="49">
        <v>8.9</v>
      </c>
      <c r="Z12" s="49">
        <v>8.8000000000000007</v>
      </c>
      <c r="AA12" s="49">
        <v>9.1999999999999993</v>
      </c>
      <c r="AB12" s="49">
        <v>9.9</v>
      </c>
      <c r="AC12" s="49">
        <v>10</v>
      </c>
      <c r="AD12" s="49">
        <v>10.6</v>
      </c>
      <c r="AE12" s="49">
        <v>8.8000000000000007</v>
      </c>
      <c r="AF12" s="49">
        <v>9.3000000000000007</v>
      </c>
      <c r="AG12" s="49">
        <v>9.6999999999999993</v>
      </c>
      <c r="AH12" s="49">
        <v>9.6999999999999993</v>
      </c>
      <c r="AI12" s="49">
        <v>9.6999999999999993</v>
      </c>
      <c r="AJ12" s="50">
        <v>9.6999999999999993</v>
      </c>
    </row>
    <row r="13" spans="1:36" ht="20.100000000000001" customHeight="1">
      <c r="A13" s="46"/>
      <c r="B13" s="47" t="s">
        <v>112</v>
      </c>
      <c r="C13" s="48">
        <v>7.7</v>
      </c>
      <c r="D13" s="49">
        <v>7.2</v>
      </c>
      <c r="E13" s="49">
        <v>7.4</v>
      </c>
      <c r="F13" s="49">
        <v>7.5</v>
      </c>
      <c r="G13" s="49">
        <v>7.3</v>
      </c>
      <c r="H13" s="49">
        <v>7.2</v>
      </c>
      <c r="I13" s="49">
        <v>6.6</v>
      </c>
      <c r="J13" s="49">
        <v>6.5</v>
      </c>
      <c r="K13" s="49">
        <v>6.8</v>
      </c>
      <c r="L13" s="49">
        <v>6.5</v>
      </c>
      <c r="M13" s="49">
        <v>6.5</v>
      </c>
      <c r="N13" s="49">
        <v>6.4</v>
      </c>
      <c r="O13" s="49">
        <v>6.6</v>
      </c>
      <c r="P13" s="49">
        <v>5.3</v>
      </c>
      <c r="Q13" s="49">
        <v>5.7</v>
      </c>
      <c r="R13" s="49">
        <v>5.6</v>
      </c>
      <c r="S13" s="49">
        <v>5.4</v>
      </c>
      <c r="T13" s="49">
        <v>5.6</v>
      </c>
      <c r="U13" s="49">
        <v>5</v>
      </c>
      <c r="V13" s="49">
        <v>4.9000000000000004</v>
      </c>
      <c r="W13" s="49">
        <v>4.9000000000000004</v>
      </c>
      <c r="X13" s="49">
        <v>4.3</v>
      </c>
      <c r="Y13" s="49">
        <v>4.3</v>
      </c>
      <c r="Z13" s="49">
        <v>4.5</v>
      </c>
      <c r="AA13" s="49">
        <v>4.0999999999999996</v>
      </c>
      <c r="AB13" s="49">
        <v>5.0999999999999996</v>
      </c>
      <c r="AC13" s="49">
        <v>5.2</v>
      </c>
      <c r="AD13" s="49">
        <v>5.5</v>
      </c>
      <c r="AE13" s="49">
        <v>4.5999999999999996</v>
      </c>
      <c r="AF13" s="49">
        <v>4.5</v>
      </c>
      <c r="AG13" s="49">
        <v>5</v>
      </c>
      <c r="AH13" s="49">
        <v>5</v>
      </c>
      <c r="AI13" s="49">
        <v>5</v>
      </c>
      <c r="AJ13" s="50">
        <v>5</v>
      </c>
    </row>
    <row r="14" spans="1:36" s="56" customFormat="1" ht="20.100000000000001" customHeight="1">
      <c r="A14" s="46" t="s">
        <v>113</v>
      </c>
      <c r="B14" s="47"/>
      <c r="C14" s="48">
        <v>15.2</v>
      </c>
      <c r="D14" s="49">
        <v>13.8</v>
      </c>
      <c r="E14" s="49">
        <v>13.1</v>
      </c>
      <c r="F14" s="49">
        <v>13.1</v>
      </c>
      <c r="G14" s="49">
        <v>13.1</v>
      </c>
      <c r="H14" s="49">
        <v>13.1</v>
      </c>
      <c r="I14" s="49">
        <v>13.2</v>
      </c>
      <c r="J14" s="49">
        <v>13.5</v>
      </c>
      <c r="K14" s="49">
        <v>13.8</v>
      </c>
      <c r="L14" s="49">
        <v>13.3</v>
      </c>
      <c r="M14" s="49">
        <v>12.8</v>
      </c>
      <c r="N14" s="49">
        <v>13</v>
      </c>
      <c r="O14" s="49">
        <v>12.8</v>
      </c>
      <c r="P14" s="49">
        <v>12.7</v>
      </c>
      <c r="Q14" s="49">
        <v>12.4</v>
      </c>
      <c r="R14" s="49">
        <v>12.5</v>
      </c>
      <c r="S14" s="49">
        <v>12.5</v>
      </c>
      <c r="T14" s="49">
        <v>12.1</v>
      </c>
      <c r="U14" s="49">
        <v>11.7</v>
      </c>
      <c r="V14" s="49">
        <v>11.7</v>
      </c>
      <c r="W14" s="49">
        <v>11.6</v>
      </c>
      <c r="X14" s="49">
        <v>11.7</v>
      </c>
      <c r="Y14" s="49">
        <v>11.7</v>
      </c>
      <c r="Z14" s="49">
        <v>11.6</v>
      </c>
      <c r="AA14" s="49">
        <v>11.7</v>
      </c>
      <c r="AB14" s="49">
        <v>12.4</v>
      </c>
      <c r="AC14" s="49">
        <v>12.7</v>
      </c>
      <c r="AD14" s="49">
        <v>12.9</v>
      </c>
      <c r="AE14" s="49">
        <v>13</v>
      </c>
      <c r="AF14" s="49">
        <v>13.3</v>
      </c>
      <c r="AG14" s="49">
        <v>13.8</v>
      </c>
      <c r="AH14" s="49">
        <v>14</v>
      </c>
      <c r="AI14" s="49">
        <v>14.5</v>
      </c>
      <c r="AJ14" s="50">
        <v>14.4</v>
      </c>
    </row>
    <row r="15" spans="1:36" s="56" customFormat="1" ht="20.100000000000001" customHeight="1">
      <c r="A15" s="46" t="s">
        <v>114</v>
      </c>
      <c r="B15" s="47"/>
      <c r="C15" s="48">
        <v>1.6</v>
      </c>
      <c r="D15" s="49">
        <v>1.4</v>
      </c>
      <c r="E15" s="49">
        <v>1.5</v>
      </c>
      <c r="F15" s="49">
        <v>1.4</v>
      </c>
      <c r="G15" s="49">
        <v>1.3</v>
      </c>
      <c r="H15" s="49">
        <v>1.3</v>
      </c>
      <c r="I15" s="49">
        <v>1.3</v>
      </c>
      <c r="J15" s="49">
        <v>1.3</v>
      </c>
      <c r="K15" s="49">
        <v>1.4</v>
      </c>
      <c r="L15" s="49">
        <v>1.4</v>
      </c>
      <c r="M15" s="49">
        <v>1.5</v>
      </c>
      <c r="N15" s="49">
        <v>1.4</v>
      </c>
      <c r="O15" s="49">
        <v>1.4</v>
      </c>
      <c r="P15" s="49">
        <v>1.4</v>
      </c>
      <c r="Q15" s="49">
        <v>1.4</v>
      </c>
      <c r="R15" s="49">
        <v>1.4</v>
      </c>
      <c r="S15" s="49">
        <v>1.3</v>
      </c>
      <c r="T15" s="49">
        <v>1.3</v>
      </c>
      <c r="U15" s="49">
        <v>1.3</v>
      </c>
      <c r="V15" s="49">
        <v>1.3</v>
      </c>
      <c r="W15" s="49">
        <v>1.3</v>
      </c>
      <c r="X15" s="49">
        <v>1.3</v>
      </c>
      <c r="Y15" s="49">
        <v>1.4</v>
      </c>
      <c r="Z15" s="49">
        <v>1.2</v>
      </c>
      <c r="AA15" s="49">
        <v>1.2</v>
      </c>
      <c r="AB15" s="49">
        <v>1.3</v>
      </c>
      <c r="AC15" s="49">
        <v>1.3</v>
      </c>
      <c r="AD15" s="49">
        <v>1.2</v>
      </c>
      <c r="AE15" s="49">
        <v>1.1000000000000001</v>
      </c>
      <c r="AF15" s="49">
        <v>1.2</v>
      </c>
      <c r="AG15" s="49">
        <v>1.1000000000000001</v>
      </c>
      <c r="AH15" s="49">
        <v>1.1000000000000001</v>
      </c>
      <c r="AI15" s="49">
        <v>1.1000000000000001</v>
      </c>
      <c r="AJ15" s="50">
        <v>1.1000000000000001</v>
      </c>
    </row>
    <row r="16" spans="1:36" ht="20.100000000000001" customHeight="1">
      <c r="A16" s="57" t="s">
        <v>115</v>
      </c>
      <c r="B16" s="47"/>
      <c r="C16" s="58">
        <v>237.5</v>
      </c>
      <c r="D16" s="59">
        <v>219.1</v>
      </c>
      <c r="E16" s="59">
        <v>209.1</v>
      </c>
      <c r="F16" s="59">
        <v>206.3</v>
      </c>
      <c r="G16" s="59">
        <v>200.1</v>
      </c>
      <c r="H16" s="59">
        <v>210.1</v>
      </c>
      <c r="I16" s="59">
        <v>208.9</v>
      </c>
      <c r="J16" s="59">
        <v>206.5</v>
      </c>
      <c r="K16" s="59">
        <v>208.8</v>
      </c>
      <c r="L16" s="59">
        <v>216.3</v>
      </c>
      <c r="M16" s="59">
        <v>223.5</v>
      </c>
      <c r="N16" s="59">
        <v>215.2</v>
      </c>
      <c r="O16" s="59">
        <v>211.4</v>
      </c>
      <c r="P16" s="59">
        <v>207.7</v>
      </c>
      <c r="Q16" s="59">
        <v>209.9</v>
      </c>
      <c r="R16" s="59">
        <v>209</v>
      </c>
      <c r="S16" s="59">
        <v>211.3</v>
      </c>
      <c r="T16" s="59">
        <v>204.8</v>
      </c>
      <c r="U16" s="59">
        <v>217.9</v>
      </c>
      <c r="V16" s="59">
        <v>204.7</v>
      </c>
      <c r="W16" s="59">
        <v>208.7</v>
      </c>
      <c r="X16" s="59">
        <v>221.9</v>
      </c>
      <c r="Y16" s="59">
        <v>218.2</v>
      </c>
      <c r="Z16" s="59">
        <v>219.9</v>
      </c>
      <c r="AA16" s="59">
        <v>223.4</v>
      </c>
      <c r="AB16" s="59">
        <v>235.6</v>
      </c>
      <c r="AC16" s="59">
        <v>230.2</v>
      </c>
      <c r="AD16" s="59">
        <v>226.6</v>
      </c>
      <c r="AE16" s="59">
        <v>213.3</v>
      </c>
      <c r="AF16" s="59">
        <v>203.8</v>
      </c>
      <c r="AG16" s="59">
        <v>207.2</v>
      </c>
      <c r="AH16" s="59">
        <v>198.7</v>
      </c>
      <c r="AI16" s="59">
        <v>186.9</v>
      </c>
      <c r="AJ16" s="60">
        <v>180</v>
      </c>
    </row>
    <row r="17" spans="1:36" ht="20.100000000000001" customHeight="1">
      <c r="A17" s="61" t="s">
        <v>116</v>
      </c>
      <c r="B17" s="62"/>
      <c r="C17" s="63">
        <v>47.7</v>
      </c>
      <c r="D17" s="64">
        <v>52.6</v>
      </c>
      <c r="E17" s="64">
        <v>49.2</v>
      </c>
      <c r="F17" s="64">
        <v>48.8</v>
      </c>
      <c r="G17" s="64">
        <v>49.6</v>
      </c>
      <c r="H17" s="64">
        <v>52.6</v>
      </c>
      <c r="I17" s="64">
        <v>53.9</v>
      </c>
      <c r="J17" s="64">
        <v>58.3</v>
      </c>
      <c r="K17" s="64">
        <v>59.2</v>
      </c>
      <c r="L17" s="64">
        <v>60.7</v>
      </c>
      <c r="M17" s="64">
        <v>61.9</v>
      </c>
      <c r="N17" s="64">
        <v>66.099999999999994</v>
      </c>
      <c r="O17" s="64">
        <v>59.7</v>
      </c>
      <c r="P17" s="64">
        <v>55.3</v>
      </c>
      <c r="Q17" s="64">
        <v>69.900000000000006</v>
      </c>
      <c r="R17" s="64">
        <v>64.7</v>
      </c>
      <c r="S17" s="64">
        <v>62.7</v>
      </c>
      <c r="T17" s="64">
        <v>58.9</v>
      </c>
      <c r="U17" s="64">
        <v>66.3</v>
      </c>
      <c r="V17" s="64">
        <v>68.7</v>
      </c>
      <c r="W17" s="64">
        <v>65.599999999999994</v>
      </c>
      <c r="X17" s="64">
        <v>60</v>
      </c>
      <c r="Y17" s="64">
        <v>63.6</v>
      </c>
      <c r="Z17" s="64">
        <v>67.2</v>
      </c>
      <c r="AA17" s="64">
        <v>72.599999999999994</v>
      </c>
      <c r="AB17" s="64">
        <v>67.7</v>
      </c>
      <c r="AC17" s="64">
        <v>63.7</v>
      </c>
      <c r="AD17" s="64">
        <v>65.400000000000006</v>
      </c>
      <c r="AE17" s="64">
        <v>54.3</v>
      </c>
      <c r="AF17" s="64">
        <v>59.4</v>
      </c>
      <c r="AG17" s="64">
        <v>59.5</v>
      </c>
      <c r="AH17" s="64">
        <v>59.6</v>
      </c>
      <c r="AI17" s="64">
        <v>60.7</v>
      </c>
      <c r="AJ17" s="65">
        <v>59.5</v>
      </c>
    </row>
    <row r="18" spans="1:36" ht="20.100000000000001" customHeight="1">
      <c r="A18" s="46"/>
      <c r="B18" s="47" t="s">
        <v>117</v>
      </c>
      <c r="C18" s="48">
        <v>36.799999999999997</v>
      </c>
      <c r="D18" s="49">
        <v>40.4</v>
      </c>
      <c r="E18" s="49">
        <v>37</v>
      </c>
      <c r="F18" s="49">
        <v>36.799999999999997</v>
      </c>
      <c r="G18" s="49">
        <v>37.4</v>
      </c>
      <c r="H18" s="49">
        <v>40.1</v>
      </c>
      <c r="I18" s="49">
        <v>42.9</v>
      </c>
      <c r="J18" s="49">
        <v>45.6</v>
      </c>
      <c r="K18" s="49">
        <v>45.1</v>
      </c>
      <c r="L18" s="49">
        <v>44.4</v>
      </c>
      <c r="M18" s="49">
        <v>47.2</v>
      </c>
      <c r="N18" s="49">
        <v>50.5</v>
      </c>
      <c r="O18" s="49">
        <v>44.7</v>
      </c>
      <c r="P18" s="49">
        <v>41.5</v>
      </c>
      <c r="Q18" s="49">
        <v>51.6</v>
      </c>
      <c r="R18" s="49">
        <v>47.6</v>
      </c>
      <c r="S18" s="49">
        <v>45.9</v>
      </c>
      <c r="T18" s="49">
        <v>41.6</v>
      </c>
      <c r="U18" s="49">
        <v>49.7</v>
      </c>
      <c r="V18" s="49">
        <v>49.2</v>
      </c>
      <c r="W18" s="49">
        <v>47.7</v>
      </c>
      <c r="X18" s="49">
        <v>44.8</v>
      </c>
      <c r="Y18" s="49">
        <v>47</v>
      </c>
      <c r="Z18" s="49">
        <v>49.5</v>
      </c>
      <c r="AA18" s="49">
        <v>52.6</v>
      </c>
      <c r="AB18" s="49">
        <v>50.9</v>
      </c>
      <c r="AC18" s="49">
        <v>47.1</v>
      </c>
      <c r="AD18" s="49">
        <v>48.2</v>
      </c>
      <c r="AE18" s="49">
        <v>40.1</v>
      </c>
      <c r="AF18" s="49">
        <v>46</v>
      </c>
      <c r="AG18" s="49">
        <v>44.3</v>
      </c>
      <c r="AH18" s="49">
        <v>43.8</v>
      </c>
      <c r="AI18" s="49">
        <v>43.8</v>
      </c>
      <c r="AJ18" s="50">
        <v>42.6</v>
      </c>
    </row>
    <row r="19" spans="1:36" ht="20.100000000000001" customHeight="1">
      <c r="A19" s="46"/>
      <c r="B19" s="47" t="s">
        <v>118</v>
      </c>
      <c r="C19" s="48">
        <v>0.5</v>
      </c>
      <c r="D19" s="49">
        <v>0.4</v>
      </c>
      <c r="E19" s="49">
        <v>0.3</v>
      </c>
      <c r="F19" s="49">
        <v>0.5</v>
      </c>
      <c r="G19" s="49">
        <v>0.5</v>
      </c>
      <c r="H19" s="49">
        <v>0.7</v>
      </c>
      <c r="I19" s="49">
        <v>0.8</v>
      </c>
      <c r="J19" s="49">
        <v>1</v>
      </c>
      <c r="K19" s="49">
        <v>1.4</v>
      </c>
      <c r="L19" s="49">
        <v>1.5</v>
      </c>
      <c r="M19" s="49">
        <v>1</v>
      </c>
      <c r="N19" s="49">
        <v>1.4</v>
      </c>
      <c r="O19" s="49">
        <v>1</v>
      </c>
      <c r="P19" s="49">
        <v>1</v>
      </c>
      <c r="Q19" s="49">
        <v>1.3</v>
      </c>
      <c r="R19" s="49">
        <v>1</v>
      </c>
      <c r="S19" s="49">
        <v>0.8</v>
      </c>
      <c r="T19" s="49">
        <v>0.5</v>
      </c>
      <c r="U19" s="49">
        <v>0.5</v>
      </c>
      <c r="V19" s="49">
        <v>0.6</v>
      </c>
      <c r="W19" s="49">
        <v>0.6</v>
      </c>
      <c r="X19" s="49">
        <v>0.6</v>
      </c>
      <c r="Y19" s="49">
        <v>0.5</v>
      </c>
      <c r="Z19" s="49">
        <v>0.5</v>
      </c>
      <c r="AA19" s="49">
        <v>0.7</v>
      </c>
      <c r="AB19" s="49">
        <v>1</v>
      </c>
      <c r="AC19" s="49">
        <v>1.1000000000000001</v>
      </c>
      <c r="AD19" s="49">
        <v>1.3</v>
      </c>
      <c r="AE19" s="49">
        <v>0.9</v>
      </c>
      <c r="AF19" s="49">
        <v>1</v>
      </c>
      <c r="AG19" s="49">
        <v>1.3</v>
      </c>
      <c r="AH19" s="49">
        <v>1.4</v>
      </c>
      <c r="AI19" s="49">
        <v>1.5</v>
      </c>
      <c r="AJ19" s="50">
        <v>1.1000000000000001</v>
      </c>
    </row>
    <row r="20" spans="1:36" ht="20.100000000000001" customHeight="1">
      <c r="A20" s="46"/>
      <c r="B20" s="47" t="s">
        <v>119</v>
      </c>
      <c r="C20" s="48">
        <v>5.0999999999999996</v>
      </c>
      <c r="D20" s="49">
        <v>4.5</v>
      </c>
      <c r="E20" s="49">
        <v>5</v>
      </c>
      <c r="F20" s="49">
        <v>5.0999999999999996</v>
      </c>
      <c r="G20" s="49">
        <v>4.3</v>
      </c>
      <c r="H20" s="49">
        <v>4.5</v>
      </c>
      <c r="I20" s="49">
        <v>5</v>
      </c>
      <c r="J20" s="49">
        <v>4.8</v>
      </c>
      <c r="K20" s="49">
        <v>4.8</v>
      </c>
      <c r="L20" s="49">
        <v>5</v>
      </c>
      <c r="M20" s="49">
        <v>5.3</v>
      </c>
      <c r="N20" s="49">
        <v>4.8</v>
      </c>
      <c r="O20" s="49">
        <v>5</v>
      </c>
      <c r="P20" s="49">
        <v>4.4000000000000004</v>
      </c>
      <c r="Q20" s="49">
        <v>5.2</v>
      </c>
      <c r="R20" s="49">
        <v>4.9000000000000004</v>
      </c>
      <c r="S20" s="49">
        <v>4.2</v>
      </c>
      <c r="T20" s="49">
        <v>4.9000000000000004</v>
      </c>
      <c r="U20" s="49">
        <v>4.5999999999999996</v>
      </c>
      <c r="V20" s="49">
        <v>5</v>
      </c>
      <c r="W20" s="49">
        <v>4.5</v>
      </c>
      <c r="X20" s="49">
        <v>5.5</v>
      </c>
      <c r="Y20" s="49">
        <v>5.0999999999999996</v>
      </c>
      <c r="Z20" s="49">
        <v>4.4000000000000004</v>
      </c>
      <c r="AA20" s="49">
        <v>5.6</v>
      </c>
      <c r="AB20" s="49">
        <v>4.5</v>
      </c>
      <c r="AC20" s="49">
        <v>4.9000000000000004</v>
      </c>
      <c r="AD20" s="49">
        <v>6</v>
      </c>
      <c r="AE20" s="49">
        <v>4.5999999999999996</v>
      </c>
      <c r="AF20" s="49">
        <v>5.4</v>
      </c>
      <c r="AG20" s="49">
        <v>5.5</v>
      </c>
      <c r="AH20" s="49">
        <v>5.8</v>
      </c>
      <c r="AI20" s="49">
        <v>5.2</v>
      </c>
      <c r="AJ20" s="50">
        <v>5.8</v>
      </c>
    </row>
    <row r="21" spans="1:36" ht="20.100000000000001" customHeight="1">
      <c r="A21" s="66"/>
      <c r="B21" s="67" t="s">
        <v>120</v>
      </c>
      <c r="C21" s="48">
        <v>4</v>
      </c>
      <c r="D21" s="49">
        <v>5.9</v>
      </c>
      <c r="E21" s="49">
        <v>5.2</v>
      </c>
      <c r="F21" s="49">
        <v>5.7</v>
      </c>
      <c r="G21" s="49">
        <v>6.2</v>
      </c>
      <c r="H21" s="49">
        <v>6.3</v>
      </c>
      <c r="I21" s="49">
        <v>4.0999999999999996</v>
      </c>
      <c r="J21" s="49">
        <v>5.8</v>
      </c>
      <c r="K21" s="49">
        <v>6.8</v>
      </c>
      <c r="L21" s="49">
        <v>8.6</v>
      </c>
      <c r="M21" s="49">
        <v>7.2</v>
      </c>
      <c r="N21" s="49">
        <v>8.3000000000000007</v>
      </c>
      <c r="O21" s="49">
        <v>7.8</v>
      </c>
      <c r="P21" s="49">
        <v>7.4</v>
      </c>
      <c r="Q21" s="49">
        <v>10.6</v>
      </c>
      <c r="R21" s="49">
        <v>10.1</v>
      </c>
      <c r="S21" s="49">
        <v>10.7</v>
      </c>
      <c r="T21" s="49">
        <v>10.7</v>
      </c>
      <c r="U21" s="49">
        <v>10.4</v>
      </c>
      <c r="V21" s="49">
        <v>12.7</v>
      </c>
      <c r="W21" s="49">
        <v>11.6</v>
      </c>
      <c r="X21" s="49">
        <v>7.9</v>
      </c>
      <c r="Y21" s="49">
        <v>9.9</v>
      </c>
      <c r="Z21" s="49">
        <v>11.7</v>
      </c>
      <c r="AA21" s="49">
        <v>12.7</v>
      </c>
      <c r="AB21" s="49">
        <v>10.199999999999999</v>
      </c>
      <c r="AC21" s="49">
        <v>9.4</v>
      </c>
      <c r="AD21" s="49">
        <v>8.6999999999999993</v>
      </c>
      <c r="AE21" s="49">
        <v>7.5</v>
      </c>
      <c r="AF21" s="49">
        <v>5.9</v>
      </c>
      <c r="AG21" s="49">
        <v>7.3</v>
      </c>
      <c r="AH21" s="49">
        <v>7.3</v>
      </c>
      <c r="AI21" s="49">
        <v>9</v>
      </c>
      <c r="AJ21" s="50">
        <v>8.9</v>
      </c>
    </row>
    <row r="22" spans="1:36" ht="20.100000000000001" customHeight="1">
      <c r="A22" s="66"/>
      <c r="B22" s="67" t="s">
        <v>121</v>
      </c>
      <c r="C22" s="48">
        <v>0.9</v>
      </c>
      <c r="D22" s="49">
        <v>1</v>
      </c>
      <c r="E22" s="49">
        <v>1.1000000000000001</v>
      </c>
      <c r="F22" s="49">
        <v>0.3</v>
      </c>
      <c r="G22" s="49">
        <v>0.7</v>
      </c>
      <c r="H22" s="49">
        <v>0.6</v>
      </c>
      <c r="I22" s="49">
        <v>0.5</v>
      </c>
      <c r="J22" s="49">
        <v>0.5</v>
      </c>
      <c r="K22" s="49">
        <v>0.5</v>
      </c>
      <c r="L22" s="49">
        <v>0.6</v>
      </c>
      <c r="M22" s="49">
        <v>0.6</v>
      </c>
      <c r="N22" s="49">
        <v>0.6</v>
      </c>
      <c r="O22" s="49">
        <v>0.6</v>
      </c>
      <c r="P22" s="49">
        <v>0.4</v>
      </c>
      <c r="Q22" s="49">
        <v>0.5</v>
      </c>
      <c r="R22" s="49">
        <v>0.5</v>
      </c>
      <c r="S22" s="49">
        <v>0.4</v>
      </c>
      <c r="T22" s="49">
        <v>0.5</v>
      </c>
      <c r="U22" s="49">
        <v>0.4</v>
      </c>
      <c r="V22" s="49">
        <v>0.4</v>
      </c>
      <c r="W22" s="49">
        <v>0.4</v>
      </c>
      <c r="X22" s="49">
        <v>0.4</v>
      </c>
      <c r="Y22" s="49">
        <v>0.4</v>
      </c>
      <c r="Z22" s="49">
        <v>0.3</v>
      </c>
      <c r="AA22" s="49">
        <v>0.3</v>
      </c>
      <c r="AB22" s="49">
        <v>0.4</v>
      </c>
      <c r="AC22" s="49">
        <v>0.4</v>
      </c>
      <c r="AD22" s="49">
        <v>0.4</v>
      </c>
      <c r="AE22" s="49">
        <v>0.4</v>
      </c>
      <c r="AF22" s="49">
        <v>0.4</v>
      </c>
      <c r="AG22" s="49">
        <v>0.4</v>
      </c>
      <c r="AH22" s="49">
        <v>0.4</v>
      </c>
      <c r="AI22" s="49">
        <v>0.4</v>
      </c>
      <c r="AJ22" s="50">
        <v>0.4</v>
      </c>
    </row>
    <row r="23" spans="1:36" s="56" customFormat="1" ht="20.100000000000001" customHeight="1">
      <c r="A23" s="68"/>
      <c r="B23" s="67" t="s">
        <v>122</v>
      </c>
      <c r="C23" s="48">
        <v>0.5</v>
      </c>
      <c r="D23" s="49">
        <v>0.4</v>
      </c>
      <c r="E23" s="49">
        <v>0.6</v>
      </c>
      <c r="F23" s="49">
        <v>0.5</v>
      </c>
      <c r="G23" s="49">
        <v>0.5</v>
      </c>
      <c r="H23" s="49">
        <v>0.5</v>
      </c>
      <c r="I23" s="49">
        <v>0.6</v>
      </c>
      <c r="J23" s="49">
        <v>0.5</v>
      </c>
      <c r="K23" s="49">
        <v>0.6</v>
      </c>
      <c r="L23" s="49">
        <v>0.6</v>
      </c>
      <c r="M23" s="49">
        <v>0.6</v>
      </c>
      <c r="N23" s="49">
        <v>0.6</v>
      </c>
      <c r="O23" s="49">
        <v>0.6</v>
      </c>
      <c r="P23" s="49">
        <v>0.6</v>
      </c>
      <c r="Q23" s="49">
        <v>0.7</v>
      </c>
      <c r="R23" s="49">
        <v>0.6</v>
      </c>
      <c r="S23" s="49">
        <v>0.7</v>
      </c>
      <c r="T23" s="49">
        <v>0.7</v>
      </c>
      <c r="U23" s="49">
        <v>0.7</v>
      </c>
      <c r="V23" s="49">
        <v>0.7</v>
      </c>
      <c r="W23" s="49">
        <v>0.7</v>
      </c>
      <c r="X23" s="49">
        <v>0.7</v>
      </c>
      <c r="Y23" s="49">
        <v>0.7</v>
      </c>
      <c r="Z23" s="49">
        <v>0.7</v>
      </c>
      <c r="AA23" s="49">
        <v>0.8</v>
      </c>
      <c r="AB23" s="49">
        <v>0.7</v>
      </c>
      <c r="AC23" s="49">
        <v>0.7</v>
      </c>
      <c r="AD23" s="49">
        <v>0.7</v>
      </c>
      <c r="AE23" s="49">
        <v>0.7</v>
      </c>
      <c r="AF23" s="49">
        <v>0.8</v>
      </c>
      <c r="AG23" s="49">
        <v>0.8</v>
      </c>
      <c r="AH23" s="49">
        <v>0.8</v>
      </c>
      <c r="AI23" s="49">
        <v>0.8</v>
      </c>
      <c r="AJ23" s="50">
        <v>0.8</v>
      </c>
    </row>
    <row r="24" spans="1:36" ht="20.100000000000001" customHeight="1">
      <c r="A24" s="51" t="s">
        <v>123</v>
      </c>
      <c r="B24" s="69"/>
      <c r="C24" s="48">
        <v>78.8</v>
      </c>
      <c r="D24" s="49">
        <v>71</v>
      </c>
      <c r="E24" s="49">
        <v>67.599999999999994</v>
      </c>
      <c r="F24" s="49">
        <v>74.3</v>
      </c>
      <c r="G24" s="49">
        <v>68.5</v>
      </c>
      <c r="H24" s="49">
        <v>69.2</v>
      </c>
      <c r="I24" s="49">
        <v>70.2</v>
      </c>
      <c r="J24" s="49">
        <v>70.3</v>
      </c>
      <c r="K24" s="49">
        <v>70.8</v>
      </c>
      <c r="L24" s="49">
        <v>68.8</v>
      </c>
      <c r="M24" s="49">
        <v>70.5</v>
      </c>
      <c r="N24" s="49">
        <v>68.7</v>
      </c>
      <c r="O24" s="49">
        <v>68.7</v>
      </c>
      <c r="P24" s="49">
        <v>53.9</v>
      </c>
      <c r="Q24" s="49">
        <v>66.8</v>
      </c>
      <c r="R24" s="49">
        <v>68</v>
      </c>
      <c r="S24" s="49">
        <v>60.6</v>
      </c>
      <c r="T24" s="49">
        <v>66.3</v>
      </c>
      <c r="U24" s="49">
        <v>62.7</v>
      </c>
      <c r="V24" s="49">
        <v>63.3</v>
      </c>
      <c r="W24" s="49">
        <v>57.8</v>
      </c>
      <c r="X24" s="49">
        <v>64.3</v>
      </c>
      <c r="Y24" s="49">
        <v>62.9</v>
      </c>
      <c r="Z24" s="49">
        <v>54.1</v>
      </c>
      <c r="AA24" s="49">
        <v>65.599999999999994</v>
      </c>
      <c r="AB24" s="49">
        <v>53.6</v>
      </c>
      <c r="AC24" s="49">
        <v>58.9</v>
      </c>
      <c r="AD24" s="49">
        <v>61.6</v>
      </c>
      <c r="AE24" s="49">
        <v>42.1</v>
      </c>
      <c r="AF24" s="49">
        <v>51.8</v>
      </c>
      <c r="AG24" s="49">
        <v>56</v>
      </c>
      <c r="AH24" s="49">
        <v>64.5</v>
      </c>
      <c r="AI24" s="49">
        <v>48.9</v>
      </c>
      <c r="AJ24" s="50">
        <v>57.3</v>
      </c>
    </row>
    <row r="25" spans="1:36" s="56" customFormat="1" ht="20.100000000000001" customHeight="1">
      <c r="A25" s="70"/>
      <c r="B25" s="71" t="s">
        <v>124</v>
      </c>
      <c r="C25" s="48">
        <v>45.2</v>
      </c>
      <c r="D25" s="49">
        <v>42.4</v>
      </c>
      <c r="E25" s="49">
        <v>41.1</v>
      </c>
      <c r="F25" s="49">
        <v>44.1</v>
      </c>
      <c r="G25" s="49">
        <v>43.2</v>
      </c>
      <c r="H25" s="49">
        <v>43.4</v>
      </c>
      <c r="I25" s="49">
        <v>42.4</v>
      </c>
      <c r="J25" s="49">
        <v>42.9</v>
      </c>
      <c r="K25" s="49">
        <v>44.6</v>
      </c>
      <c r="L25" s="49">
        <v>43.2</v>
      </c>
      <c r="M25" s="49">
        <v>45.1</v>
      </c>
      <c r="N25" s="49">
        <v>44.3</v>
      </c>
      <c r="O25" s="49">
        <v>44.4</v>
      </c>
      <c r="P25" s="49">
        <v>33.5</v>
      </c>
      <c r="Q25" s="49">
        <v>41.9</v>
      </c>
      <c r="R25" s="49">
        <v>42.5</v>
      </c>
      <c r="S25" s="49">
        <v>38.799999999999997</v>
      </c>
      <c r="T25" s="49">
        <v>40.9</v>
      </c>
      <c r="U25" s="49">
        <v>38</v>
      </c>
      <c r="V25" s="49">
        <v>38.200000000000003</v>
      </c>
      <c r="W25" s="49">
        <v>34.4</v>
      </c>
      <c r="X25" s="49">
        <v>34.6</v>
      </c>
      <c r="Y25" s="49">
        <v>36</v>
      </c>
      <c r="Z25" s="49">
        <v>33.6</v>
      </c>
      <c r="AA25" s="49">
        <v>38.6</v>
      </c>
      <c r="AB25" s="49">
        <v>32.9</v>
      </c>
      <c r="AC25" s="49">
        <v>36.299999999999997</v>
      </c>
      <c r="AD25" s="49">
        <v>36</v>
      </c>
      <c r="AE25" s="49">
        <v>25.1</v>
      </c>
      <c r="AF25" s="49">
        <v>30.2</v>
      </c>
      <c r="AG25" s="49">
        <v>30.8</v>
      </c>
      <c r="AH25" s="49">
        <v>36</v>
      </c>
      <c r="AI25" s="49">
        <v>30.7</v>
      </c>
      <c r="AJ25" s="50">
        <v>34.4</v>
      </c>
    </row>
    <row r="26" spans="1:36" ht="20.100000000000001" customHeight="1">
      <c r="A26" s="72"/>
      <c r="B26" s="71" t="s">
        <v>125</v>
      </c>
      <c r="C26" s="48">
        <v>27</v>
      </c>
      <c r="D26" s="49">
        <v>23.2</v>
      </c>
      <c r="E26" s="49">
        <v>21.2</v>
      </c>
      <c r="F26" s="49">
        <v>24.8</v>
      </c>
      <c r="G26" s="49">
        <v>20.6</v>
      </c>
      <c r="H26" s="49">
        <v>20.9</v>
      </c>
      <c r="I26" s="49">
        <v>22.8</v>
      </c>
      <c r="J26" s="49">
        <v>22.7</v>
      </c>
      <c r="K26" s="49">
        <v>21.7</v>
      </c>
      <c r="L26" s="49">
        <v>21.1</v>
      </c>
      <c r="M26" s="49">
        <v>20.6</v>
      </c>
      <c r="N26" s="49">
        <v>19.899999999999999</v>
      </c>
      <c r="O26" s="49">
        <v>19.600000000000001</v>
      </c>
      <c r="P26" s="49">
        <v>16.100000000000001</v>
      </c>
      <c r="Q26" s="49">
        <v>20.399999999999999</v>
      </c>
      <c r="R26" s="49">
        <v>21.2</v>
      </c>
      <c r="S26" s="49">
        <v>18.600000000000001</v>
      </c>
      <c r="T26" s="49">
        <v>22.1</v>
      </c>
      <c r="U26" s="49">
        <v>21.4</v>
      </c>
      <c r="V26" s="49">
        <v>21.8</v>
      </c>
      <c r="W26" s="49">
        <v>20.2</v>
      </c>
      <c r="X26" s="49">
        <v>26.4</v>
      </c>
      <c r="Y26" s="49">
        <v>23.7</v>
      </c>
      <c r="Z26" s="49">
        <v>17.3</v>
      </c>
      <c r="AA26" s="49">
        <v>23.9</v>
      </c>
      <c r="AB26" s="49">
        <v>17.5</v>
      </c>
      <c r="AC26" s="49">
        <v>19.5</v>
      </c>
      <c r="AD26" s="49">
        <v>22.5</v>
      </c>
      <c r="AE26" s="49">
        <v>14</v>
      </c>
      <c r="AF26" s="49">
        <v>18.5</v>
      </c>
      <c r="AG26" s="49">
        <v>22.3</v>
      </c>
      <c r="AH26" s="49">
        <v>25.5</v>
      </c>
      <c r="AI26" s="49">
        <v>15.3</v>
      </c>
      <c r="AJ26" s="50">
        <v>19.899999999999999</v>
      </c>
    </row>
    <row r="27" spans="1:36" ht="20.100000000000001" customHeight="1">
      <c r="A27" s="72"/>
      <c r="B27" s="67" t="s">
        <v>126</v>
      </c>
      <c r="C27" s="48">
        <v>0.6</v>
      </c>
      <c r="D27" s="49">
        <v>0.4</v>
      </c>
      <c r="E27" s="49">
        <v>0.4</v>
      </c>
      <c r="F27" s="49">
        <v>0.3</v>
      </c>
      <c r="G27" s="49">
        <v>0.2</v>
      </c>
      <c r="H27" s="49">
        <v>0.2</v>
      </c>
      <c r="I27" s="49">
        <v>0.2</v>
      </c>
      <c r="J27" s="49">
        <v>0.2</v>
      </c>
      <c r="K27" s="49">
        <v>0.1</v>
      </c>
      <c r="L27" s="49">
        <v>0.1</v>
      </c>
      <c r="M27" s="49">
        <v>0.1</v>
      </c>
      <c r="N27" s="49">
        <v>0.1</v>
      </c>
      <c r="O27" s="49">
        <v>0.1</v>
      </c>
      <c r="P27" s="49">
        <v>0.1</v>
      </c>
      <c r="Q27" s="49">
        <v>0.1</v>
      </c>
      <c r="R27" s="49">
        <v>0.1</v>
      </c>
      <c r="S27" s="49">
        <v>0.1</v>
      </c>
      <c r="T27" s="49">
        <v>0.1</v>
      </c>
      <c r="U27" s="49">
        <v>0.1</v>
      </c>
      <c r="V27" s="49">
        <v>0.1</v>
      </c>
      <c r="W27" s="49">
        <v>0</v>
      </c>
      <c r="X27" s="49">
        <v>0.1</v>
      </c>
      <c r="Y27" s="49">
        <v>0</v>
      </c>
      <c r="Z27" s="49">
        <v>0</v>
      </c>
      <c r="AA27" s="49">
        <v>0</v>
      </c>
      <c r="AB27" s="49">
        <v>0</v>
      </c>
      <c r="AC27" s="49">
        <v>0</v>
      </c>
      <c r="AD27" s="49">
        <v>0</v>
      </c>
      <c r="AE27" s="49">
        <v>0</v>
      </c>
      <c r="AF27" s="49">
        <v>0</v>
      </c>
      <c r="AG27" s="49">
        <v>0</v>
      </c>
      <c r="AH27" s="49">
        <v>0</v>
      </c>
      <c r="AI27" s="49">
        <v>0</v>
      </c>
      <c r="AJ27" s="50">
        <v>0</v>
      </c>
    </row>
    <row r="28" spans="1:36" ht="20.100000000000001" customHeight="1">
      <c r="A28" s="72"/>
      <c r="B28" s="67" t="s">
        <v>127</v>
      </c>
      <c r="C28" s="48">
        <v>6</v>
      </c>
      <c r="D28" s="49">
        <v>5.0999999999999996</v>
      </c>
      <c r="E28" s="49">
        <v>4.9000000000000004</v>
      </c>
      <c r="F28" s="49">
        <v>5</v>
      </c>
      <c r="G28" s="49">
        <v>4.5999999999999996</v>
      </c>
      <c r="H28" s="49">
        <v>4.7</v>
      </c>
      <c r="I28" s="49">
        <v>4.8</v>
      </c>
      <c r="J28" s="49">
        <v>4.5</v>
      </c>
      <c r="K28" s="49">
        <v>4.4000000000000004</v>
      </c>
      <c r="L28" s="49">
        <v>4.4000000000000004</v>
      </c>
      <c r="M28" s="49">
        <v>4.7</v>
      </c>
      <c r="N28" s="49">
        <v>4.4000000000000004</v>
      </c>
      <c r="O28" s="49">
        <v>4.5</v>
      </c>
      <c r="P28" s="49">
        <v>4.3</v>
      </c>
      <c r="Q28" s="49">
        <v>4.5</v>
      </c>
      <c r="R28" s="49">
        <v>4.2</v>
      </c>
      <c r="S28" s="49">
        <v>3.1</v>
      </c>
      <c r="T28" s="49">
        <v>3.3</v>
      </c>
      <c r="U28" s="49">
        <v>3.3</v>
      </c>
      <c r="V28" s="49">
        <v>3.2</v>
      </c>
      <c r="W28" s="49">
        <v>3.1</v>
      </c>
      <c r="X28" s="49">
        <v>3.1</v>
      </c>
      <c r="Y28" s="49">
        <v>3.1</v>
      </c>
      <c r="Z28" s="49">
        <v>3.1</v>
      </c>
      <c r="AA28" s="49">
        <v>3.1</v>
      </c>
      <c r="AB28" s="49">
        <v>3.1</v>
      </c>
      <c r="AC28" s="49">
        <v>3.1</v>
      </c>
      <c r="AD28" s="49">
        <v>3.1</v>
      </c>
      <c r="AE28" s="49">
        <v>3</v>
      </c>
      <c r="AF28" s="49">
        <v>3</v>
      </c>
      <c r="AG28" s="49">
        <v>3</v>
      </c>
      <c r="AH28" s="49">
        <v>2.9</v>
      </c>
      <c r="AI28" s="49">
        <v>2.9</v>
      </c>
      <c r="AJ28" s="50">
        <v>3</v>
      </c>
    </row>
    <row r="29" spans="1:36" s="74" customFormat="1" ht="20.100000000000001" customHeight="1">
      <c r="A29" s="73" t="s">
        <v>128</v>
      </c>
      <c r="B29" s="71"/>
      <c r="C29" s="48">
        <v>0</v>
      </c>
      <c r="D29" s="49">
        <v>0</v>
      </c>
      <c r="E29" s="49">
        <v>0</v>
      </c>
      <c r="F29" s="49">
        <v>0</v>
      </c>
      <c r="G29" s="49">
        <v>0</v>
      </c>
      <c r="H29" s="49">
        <v>0</v>
      </c>
      <c r="I29" s="49">
        <v>0</v>
      </c>
      <c r="J29" s="49">
        <v>0</v>
      </c>
      <c r="K29" s="49">
        <v>0.1</v>
      </c>
      <c r="L29" s="49">
        <v>0.1</v>
      </c>
      <c r="M29" s="49">
        <v>0.2</v>
      </c>
      <c r="N29" s="49">
        <v>0.3</v>
      </c>
      <c r="O29" s="49">
        <v>0.5</v>
      </c>
      <c r="P29" s="49">
        <v>0.6</v>
      </c>
      <c r="Q29" s="49">
        <v>1</v>
      </c>
      <c r="R29" s="49">
        <v>2.2000000000000002</v>
      </c>
      <c r="S29" s="49">
        <v>4.4000000000000004</v>
      </c>
      <c r="T29" s="49">
        <v>7.1</v>
      </c>
      <c r="U29" s="49">
        <v>9</v>
      </c>
      <c r="V29" s="49">
        <v>9.8000000000000007</v>
      </c>
      <c r="W29" s="49">
        <v>11.8</v>
      </c>
      <c r="X29" s="49">
        <v>13.3</v>
      </c>
      <c r="Y29" s="49">
        <v>16.899999999999999</v>
      </c>
      <c r="Z29" s="49">
        <v>17.899999999999999</v>
      </c>
      <c r="AA29" s="49">
        <v>18.600000000000001</v>
      </c>
      <c r="AB29" s="49">
        <v>19.8</v>
      </c>
      <c r="AC29" s="49">
        <v>20.2</v>
      </c>
      <c r="AD29" s="49">
        <v>19.7</v>
      </c>
      <c r="AE29" s="49">
        <v>19.7</v>
      </c>
      <c r="AF29" s="49">
        <v>19.399999999999999</v>
      </c>
      <c r="AG29" s="49">
        <v>19.8</v>
      </c>
      <c r="AH29" s="49">
        <v>19.5</v>
      </c>
      <c r="AI29" s="49">
        <v>19</v>
      </c>
      <c r="AJ29" s="50">
        <v>17.899999999999999</v>
      </c>
    </row>
    <row r="30" spans="1:36" s="74" customFormat="1" ht="20.100000000000001" customHeight="1">
      <c r="A30" s="73" t="s">
        <v>129</v>
      </c>
      <c r="B30" s="71"/>
      <c r="C30" s="48">
        <v>6.18</v>
      </c>
      <c r="D30" s="49">
        <v>6.27</v>
      </c>
      <c r="E30" s="49">
        <v>6.22</v>
      </c>
      <c r="F30" s="49">
        <v>6.19</v>
      </c>
      <c r="G30" s="49">
        <v>6.2</v>
      </c>
      <c r="H30" s="49">
        <v>6.22</v>
      </c>
      <c r="I30" s="49">
        <v>6.22</v>
      </c>
      <c r="J30" s="49">
        <v>6.21</v>
      </c>
      <c r="K30" s="49">
        <v>6.21</v>
      </c>
      <c r="L30" s="49">
        <v>6.27</v>
      </c>
      <c r="M30" s="49">
        <v>6.69</v>
      </c>
      <c r="N30" s="49">
        <v>6.45</v>
      </c>
      <c r="O30" s="49">
        <v>6.36</v>
      </c>
      <c r="P30" s="49">
        <v>5.48</v>
      </c>
      <c r="Q30" s="49">
        <v>6.06</v>
      </c>
      <c r="R30" s="49">
        <v>6.17</v>
      </c>
      <c r="S30" s="49">
        <v>6.21</v>
      </c>
      <c r="T30" s="49">
        <v>6.48</v>
      </c>
      <c r="U30" s="49">
        <v>5.97</v>
      </c>
      <c r="V30" s="49">
        <v>6.14</v>
      </c>
      <c r="W30" s="49">
        <v>6.2</v>
      </c>
      <c r="X30" s="49">
        <v>6.13</v>
      </c>
      <c r="Y30" s="49">
        <v>6.11</v>
      </c>
      <c r="Z30" s="49">
        <v>6.04</v>
      </c>
      <c r="AA30" s="49">
        <v>6.41</v>
      </c>
      <c r="AB30" s="49">
        <v>6.91</v>
      </c>
      <c r="AC30" s="49">
        <v>7.03</v>
      </c>
      <c r="AD30" s="49">
        <v>7.38</v>
      </c>
      <c r="AE30" s="49">
        <v>6.08</v>
      </c>
      <c r="AF30" s="49">
        <v>6.42</v>
      </c>
      <c r="AG30" s="49">
        <v>6.36</v>
      </c>
      <c r="AH30" s="49">
        <v>6.39</v>
      </c>
      <c r="AI30" s="49">
        <v>6.43</v>
      </c>
      <c r="AJ30" s="50">
        <v>6.37</v>
      </c>
    </row>
    <row r="31" spans="1:36" s="74" customFormat="1" ht="20.100000000000001" customHeight="1">
      <c r="A31" s="57" t="s">
        <v>130</v>
      </c>
      <c r="B31" s="71"/>
      <c r="C31" s="75">
        <v>132.6</v>
      </c>
      <c r="D31" s="76">
        <v>129.9</v>
      </c>
      <c r="E31" s="76">
        <v>123</v>
      </c>
      <c r="F31" s="76">
        <v>129.30000000000001</v>
      </c>
      <c r="G31" s="76">
        <v>124.3</v>
      </c>
      <c r="H31" s="76">
        <v>128.1</v>
      </c>
      <c r="I31" s="76">
        <v>130.30000000000001</v>
      </c>
      <c r="J31" s="76">
        <v>134.9</v>
      </c>
      <c r="K31" s="76">
        <v>136.30000000000001</v>
      </c>
      <c r="L31" s="76">
        <v>135.9</v>
      </c>
      <c r="M31" s="76">
        <v>139.30000000000001</v>
      </c>
      <c r="N31" s="76">
        <v>141.6</v>
      </c>
      <c r="O31" s="76">
        <v>135.19999999999999</v>
      </c>
      <c r="P31" s="76">
        <v>115.3</v>
      </c>
      <c r="Q31" s="76">
        <v>143.80000000000001</v>
      </c>
      <c r="R31" s="76">
        <v>141.1</v>
      </c>
      <c r="S31" s="76">
        <v>133.9</v>
      </c>
      <c r="T31" s="76">
        <v>138.9</v>
      </c>
      <c r="U31" s="76">
        <v>144</v>
      </c>
      <c r="V31" s="76">
        <v>148</v>
      </c>
      <c r="W31" s="76">
        <v>141.30000000000001</v>
      </c>
      <c r="X31" s="76">
        <v>143.69999999999999</v>
      </c>
      <c r="Y31" s="76">
        <v>149.5</v>
      </c>
      <c r="Z31" s="76">
        <v>145.30000000000001</v>
      </c>
      <c r="AA31" s="76">
        <v>163.19999999999999</v>
      </c>
      <c r="AB31" s="76">
        <v>148.1</v>
      </c>
      <c r="AC31" s="76">
        <v>149.9</v>
      </c>
      <c r="AD31" s="76">
        <v>154.1</v>
      </c>
      <c r="AE31" s="76">
        <v>122.2</v>
      </c>
      <c r="AF31" s="76">
        <v>137</v>
      </c>
      <c r="AG31" s="76">
        <v>141.69999999999999</v>
      </c>
      <c r="AH31" s="76">
        <v>150</v>
      </c>
      <c r="AI31" s="76">
        <v>135</v>
      </c>
      <c r="AJ31" s="77">
        <v>141</v>
      </c>
    </row>
    <row r="32" spans="1:36" ht="20.100000000000001" customHeight="1">
      <c r="A32" s="78" t="s">
        <v>131</v>
      </c>
      <c r="B32" s="79"/>
      <c r="C32" s="80">
        <v>104.9</v>
      </c>
      <c r="D32" s="81">
        <v>89.2</v>
      </c>
      <c r="E32" s="81">
        <v>86.1</v>
      </c>
      <c r="F32" s="81">
        <v>77.099999999999994</v>
      </c>
      <c r="G32" s="81">
        <v>75.8</v>
      </c>
      <c r="H32" s="81">
        <v>82</v>
      </c>
      <c r="I32" s="81">
        <v>78.599999999999994</v>
      </c>
      <c r="J32" s="81">
        <v>71.599999999999994</v>
      </c>
      <c r="K32" s="81">
        <v>72.5</v>
      </c>
      <c r="L32" s="81">
        <v>80.5</v>
      </c>
      <c r="M32" s="81">
        <v>84.2</v>
      </c>
      <c r="N32" s="81">
        <v>73.599999999999994</v>
      </c>
      <c r="O32" s="81">
        <v>76.2</v>
      </c>
      <c r="P32" s="81">
        <v>92.4</v>
      </c>
      <c r="Q32" s="81">
        <v>66.099999999999994</v>
      </c>
      <c r="R32" s="81">
        <v>68</v>
      </c>
      <c r="S32" s="81">
        <v>77.400000000000006</v>
      </c>
      <c r="T32" s="81">
        <v>66</v>
      </c>
      <c r="U32" s="81">
        <v>73.900000000000006</v>
      </c>
      <c r="V32" s="81">
        <v>56.8</v>
      </c>
      <c r="W32" s="81">
        <v>67.400000000000006</v>
      </c>
      <c r="X32" s="81">
        <v>78.2</v>
      </c>
      <c r="Y32" s="81">
        <v>68.7</v>
      </c>
      <c r="Z32" s="81">
        <v>74.7</v>
      </c>
      <c r="AA32" s="81">
        <v>60.3</v>
      </c>
      <c r="AB32" s="81">
        <v>87.5</v>
      </c>
      <c r="AC32" s="81">
        <v>80.400000000000006</v>
      </c>
      <c r="AD32" s="81">
        <v>72.5</v>
      </c>
      <c r="AE32" s="81">
        <v>91.2</v>
      </c>
      <c r="AF32" s="81">
        <v>66.8</v>
      </c>
      <c r="AG32" s="81">
        <v>65.5</v>
      </c>
      <c r="AH32" s="81">
        <v>48.7</v>
      </c>
      <c r="AI32" s="81">
        <v>51.9</v>
      </c>
      <c r="AJ32" s="82">
        <v>38.9</v>
      </c>
    </row>
    <row r="33" spans="1:35" s="86" customFormat="1" ht="20.100000000000001" customHeight="1">
      <c r="A33" s="83" t="s">
        <v>132</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67"/>
      <c r="AE33" s="67"/>
      <c r="AF33" s="67"/>
      <c r="AG33" s="84"/>
      <c r="AH33" s="67"/>
      <c r="AI33" s="85"/>
    </row>
    <row r="34" spans="1:35" s="86" customFormat="1" ht="20.100000000000001" customHeight="1">
      <c r="A34" s="87" t="s">
        <v>133</v>
      </c>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67"/>
      <c r="AE34" s="67"/>
      <c r="AF34" s="67"/>
      <c r="AG34" s="84"/>
      <c r="AH34" s="67"/>
      <c r="AI34" s="67"/>
    </row>
    <row r="35" spans="1:35" s="86" customFormat="1" ht="20.100000000000001" customHeight="1">
      <c r="A35" s="87" t="s">
        <v>134</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67"/>
      <c r="AE35" s="67"/>
      <c r="AF35" s="67"/>
      <c r="AG35" s="84"/>
      <c r="AH35" s="67"/>
      <c r="AI35" s="67"/>
    </row>
    <row r="36" spans="1:35" s="86" customFormat="1" ht="20.100000000000001" customHeight="1">
      <c r="A36" s="88" t="s">
        <v>135</v>
      </c>
      <c r="B36" s="34"/>
      <c r="AD36" s="34"/>
      <c r="AE36" s="34"/>
      <c r="AF36" s="34"/>
      <c r="AH36" s="34"/>
      <c r="AI36" s="34"/>
    </row>
    <row r="37" spans="1:35" s="86" customFormat="1" ht="20.100000000000001" customHeight="1">
      <c r="A37" s="89" t="s">
        <v>136</v>
      </c>
      <c r="B37" s="34"/>
      <c r="AD37" s="34"/>
      <c r="AE37" s="34"/>
      <c r="AF37" s="34"/>
      <c r="AH37" s="34"/>
      <c r="AI37" s="34"/>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046E0-FEC3-4D7D-A02C-EE2FA6859617}">
  <sheetPr codeName="Tabelle23">
    <tabColor rgb="FFF9E03A"/>
  </sheetPr>
  <dimension ref="A1:AI79"/>
  <sheetViews>
    <sheetView showGridLines="0" zoomScaleNormal="100" workbookViewId="0">
      <pane xSplit="1" ySplit="5" topLeftCell="C6" activePane="bottomRight" state="frozen"/>
      <selection pane="topRight" activeCell="C1" sqref="C1"/>
      <selection pane="bottomLeft" activeCell="A9" sqref="A9"/>
      <selection pane="bottomRight" activeCell="A2" sqref="A2"/>
    </sheetView>
  </sheetViews>
  <sheetFormatPr baseColWidth="10" defaultRowHeight="8.25"/>
  <cols>
    <col min="1" max="1" width="12" style="412" customWidth="1"/>
    <col min="2" max="2" width="5.625" style="463" customWidth="1"/>
    <col min="3" max="3" width="19.5" style="463" customWidth="1"/>
    <col min="4" max="5" width="5.625" style="463" customWidth="1"/>
    <col min="6" max="15" width="5.625" style="412" customWidth="1"/>
    <col min="16" max="255" width="11" style="412"/>
    <col min="256" max="256" width="0.5" style="412" customWidth="1"/>
    <col min="257" max="257" width="12" style="412" customWidth="1"/>
    <col min="258" max="258" width="7.375" style="412" customWidth="1"/>
    <col min="259" max="259" width="8.125" style="412" bestFit="1" customWidth="1"/>
    <col min="260" max="261" width="6.75" style="412" bestFit="1" customWidth="1"/>
    <col min="262" max="262" width="7.375" style="412" customWidth="1"/>
    <col min="263" max="263" width="8.125" style="412" bestFit="1" customWidth="1"/>
    <col min="264" max="264" width="5.5" style="412" customWidth="1"/>
    <col min="265" max="266" width="6.75" style="412" bestFit="1" customWidth="1"/>
    <col min="267" max="268" width="5.5" style="412" customWidth="1"/>
    <col min="269" max="269" width="6.75" style="412" bestFit="1" customWidth="1"/>
    <col min="270" max="270" width="6.125" style="412" bestFit="1" customWidth="1"/>
    <col min="271" max="271" width="4.875" style="412" customWidth="1"/>
    <col min="272" max="511" width="11" style="412"/>
    <col min="512" max="512" width="0.5" style="412" customWidth="1"/>
    <col min="513" max="513" width="12" style="412" customWidth="1"/>
    <col min="514" max="514" width="7.375" style="412" customWidth="1"/>
    <col min="515" max="515" width="8.125" style="412" bestFit="1" customWidth="1"/>
    <col min="516" max="517" width="6.75" style="412" bestFit="1" customWidth="1"/>
    <col min="518" max="518" width="7.375" style="412" customWidth="1"/>
    <col min="519" max="519" width="8.125" style="412" bestFit="1" customWidth="1"/>
    <col min="520" max="520" width="5.5" style="412" customWidth="1"/>
    <col min="521" max="522" width="6.75" style="412" bestFit="1" customWidth="1"/>
    <col min="523" max="524" width="5.5" style="412" customWidth="1"/>
    <col min="525" max="525" width="6.75" style="412" bestFit="1" customWidth="1"/>
    <col min="526" max="526" width="6.125" style="412" bestFit="1" customWidth="1"/>
    <col min="527" max="527" width="4.875" style="412" customWidth="1"/>
    <col min="528" max="767" width="11" style="412"/>
    <col min="768" max="768" width="0.5" style="412" customWidth="1"/>
    <col min="769" max="769" width="12" style="412" customWidth="1"/>
    <col min="770" max="770" width="7.375" style="412" customWidth="1"/>
    <col min="771" max="771" width="8.125" style="412" bestFit="1" customWidth="1"/>
    <col min="772" max="773" width="6.75" style="412" bestFit="1" customWidth="1"/>
    <col min="774" max="774" width="7.375" style="412" customWidth="1"/>
    <col min="775" max="775" width="8.125" style="412" bestFit="1" customWidth="1"/>
    <col min="776" max="776" width="5.5" style="412" customWidth="1"/>
    <col min="777" max="778" width="6.75" style="412" bestFit="1" customWidth="1"/>
    <col min="779" max="780" width="5.5" style="412" customWidth="1"/>
    <col min="781" max="781" width="6.75" style="412" bestFit="1" customWidth="1"/>
    <col min="782" max="782" width="6.125" style="412" bestFit="1" customWidth="1"/>
    <col min="783" max="783" width="4.875" style="412" customWidth="1"/>
    <col min="784" max="1023" width="11" style="412"/>
    <col min="1024" max="1024" width="0.5" style="412" customWidth="1"/>
    <col min="1025" max="1025" width="12" style="412" customWidth="1"/>
    <col min="1026" max="1026" width="7.375" style="412" customWidth="1"/>
    <col min="1027" max="1027" width="8.125" style="412" bestFit="1" customWidth="1"/>
    <col min="1028" max="1029" width="6.75" style="412" bestFit="1" customWidth="1"/>
    <col min="1030" max="1030" width="7.375" style="412" customWidth="1"/>
    <col min="1031" max="1031" width="8.125" style="412" bestFit="1" customWidth="1"/>
    <col min="1032" max="1032" width="5.5" style="412" customWidth="1"/>
    <col min="1033" max="1034" width="6.75" style="412" bestFit="1" customWidth="1"/>
    <col min="1035" max="1036" width="5.5" style="412" customWidth="1"/>
    <col min="1037" max="1037" width="6.75" style="412" bestFit="1" customWidth="1"/>
    <col min="1038" max="1038" width="6.125" style="412" bestFit="1" customWidth="1"/>
    <col min="1039" max="1039" width="4.875" style="412" customWidth="1"/>
    <col min="1040" max="1279" width="11" style="412"/>
    <col min="1280" max="1280" width="0.5" style="412" customWidth="1"/>
    <col min="1281" max="1281" width="12" style="412" customWidth="1"/>
    <col min="1282" max="1282" width="7.375" style="412" customWidth="1"/>
    <col min="1283" max="1283" width="8.125" style="412" bestFit="1" customWidth="1"/>
    <col min="1284" max="1285" width="6.75" style="412" bestFit="1" customWidth="1"/>
    <col min="1286" max="1286" width="7.375" style="412" customWidth="1"/>
    <col min="1287" max="1287" width="8.125" style="412" bestFit="1" customWidth="1"/>
    <col min="1288" max="1288" width="5.5" style="412" customWidth="1"/>
    <col min="1289" max="1290" width="6.75" style="412" bestFit="1" customWidth="1"/>
    <col min="1291" max="1292" width="5.5" style="412" customWidth="1"/>
    <col min="1293" max="1293" width="6.75" style="412" bestFit="1" customWidth="1"/>
    <col min="1294" max="1294" width="6.125" style="412" bestFit="1" customWidth="1"/>
    <col min="1295" max="1295" width="4.875" style="412" customWidth="1"/>
    <col min="1296" max="1535" width="11" style="412"/>
    <col min="1536" max="1536" width="0.5" style="412" customWidth="1"/>
    <col min="1537" max="1537" width="12" style="412" customWidth="1"/>
    <col min="1538" max="1538" width="7.375" style="412" customWidth="1"/>
    <col min="1539" max="1539" width="8.125" style="412" bestFit="1" customWidth="1"/>
    <col min="1540" max="1541" width="6.75" style="412" bestFit="1" customWidth="1"/>
    <col min="1542" max="1542" width="7.375" style="412" customWidth="1"/>
    <col min="1543" max="1543" width="8.125" style="412" bestFit="1" customWidth="1"/>
    <col min="1544" max="1544" width="5.5" style="412" customWidth="1"/>
    <col min="1545" max="1546" width="6.75" style="412" bestFit="1" customWidth="1"/>
    <col min="1547" max="1548" width="5.5" style="412" customWidth="1"/>
    <col min="1549" max="1549" width="6.75" style="412" bestFit="1" customWidth="1"/>
    <col min="1550" max="1550" width="6.125" style="412" bestFit="1" customWidth="1"/>
    <col min="1551" max="1551" width="4.875" style="412" customWidth="1"/>
    <col min="1552" max="1791" width="11" style="412"/>
    <col min="1792" max="1792" width="0.5" style="412" customWidth="1"/>
    <col min="1793" max="1793" width="12" style="412" customWidth="1"/>
    <col min="1794" max="1794" width="7.375" style="412" customWidth="1"/>
    <col min="1795" max="1795" width="8.125" style="412" bestFit="1" customWidth="1"/>
    <col min="1796" max="1797" width="6.75" style="412" bestFit="1" customWidth="1"/>
    <col min="1798" max="1798" width="7.375" style="412" customWidth="1"/>
    <col min="1799" max="1799" width="8.125" style="412" bestFit="1" customWidth="1"/>
    <col min="1800" max="1800" width="5.5" style="412" customWidth="1"/>
    <col min="1801" max="1802" width="6.75" style="412" bestFit="1" customWidth="1"/>
    <col min="1803" max="1804" width="5.5" style="412" customWidth="1"/>
    <col min="1805" max="1805" width="6.75" style="412" bestFit="1" customWidth="1"/>
    <col min="1806" max="1806" width="6.125" style="412" bestFit="1" customWidth="1"/>
    <col min="1807" max="1807" width="4.875" style="412" customWidth="1"/>
    <col min="1808" max="2047" width="11" style="412"/>
    <col min="2048" max="2048" width="0.5" style="412" customWidth="1"/>
    <col min="2049" max="2049" width="12" style="412" customWidth="1"/>
    <col min="2050" max="2050" width="7.375" style="412" customWidth="1"/>
    <col min="2051" max="2051" width="8.125" style="412" bestFit="1" customWidth="1"/>
    <col min="2052" max="2053" width="6.75" style="412" bestFit="1" customWidth="1"/>
    <col min="2054" max="2054" width="7.375" style="412" customWidth="1"/>
    <col min="2055" max="2055" width="8.125" style="412" bestFit="1" customWidth="1"/>
    <col min="2056" max="2056" width="5.5" style="412" customWidth="1"/>
    <col min="2057" max="2058" width="6.75" style="412" bestFit="1" customWidth="1"/>
    <col min="2059" max="2060" width="5.5" style="412" customWidth="1"/>
    <col min="2061" max="2061" width="6.75" style="412" bestFit="1" customWidth="1"/>
    <col min="2062" max="2062" width="6.125" style="412" bestFit="1" customWidth="1"/>
    <col min="2063" max="2063" width="4.875" style="412" customWidth="1"/>
    <col min="2064" max="2303" width="11" style="412"/>
    <col min="2304" max="2304" width="0.5" style="412" customWidth="1"/>
    <col min="2305" max="2305" width="12" style="412" customWidth="1"/>
    <col min="2306" max="2306" width="7.375" style="412" customWidth="1"/>
    <col min="2307" max="2307" width="8.125" style="412" bestFit="1" customWidth="1"/>
    <col min="2308" max="2309" width="6.75" style="412" bestFit="1" customWidth="1"/>
    <col min="2310" max="2310" width="7.375" style="412" customWidth="1"/>
    <col min="2311" max="2311" width="8.125" style="412" bestFit="1" customWidth="1"/>
    <col min="2312" max="2312" width="5.5" style="412" customWidth="1"/>
    <col min="2313" max="2314" width="6.75" style="412" bestFit="1" customWidth="1"/>
    <col min="2315" max="2316" width="5.5" style="412" customWidth="1"/>
    <col min="2317" max="2317" width="6.75" style="412" bestFit="1" customWidth="1"/>
    <col min="2318" max="2318" width="6.125" style="412" bestFit="1" customWidth="1"/>
    <col min="2319" max="2319" width="4.875" style="412" customWidth="1"/>
    <col min="2320" max="2559" width="11" style="412"/>
    <col min="2560" max="2560" width="0.5" style="412" customWidth="1"/>
    <col min="2561" max="2561" width="12" style="412" customWidth="1"/>
    <col min="2562" max="2562" width="7.375" style="412" customWidth="1"/>
    <col min="2563" max="2563" width="8.125" style="412" bestFit="1" customWidth="1"/>
    <col min="2564" max="2565" width="6.75" style="412" bestFit="1" customWidth="1"/>
    <col min="2566" max="2566" width="7.375" style="412" customWidth="1"/>
    <col min="2567" max="2567" width="8.125" style="412" bestFit="1" customWidth="1"/>
    <col min="2568" max="2568" width="5.5" style="412" customWidth="1"/>
    <col min="2569" max="2570" width="6.75" style="412" bestFit="1" customWidth="1"/>
    <col min="2571" max="2572" width="5.5" style="412" customWidth="1"/>
    <col min="2573" max="2573" width="6.75" style="412" bestFit="1" customWidth="1"/>
    <col min="2574" max="2574" width="6.125" style="412" bestFit="1" customWidth="1"/>
    <col min="2575" max="2575" width="4.875" style="412" customWidth="1"/>
    <col min="2576" max="2815" width="11" style="412"/>
    <col min="2816" max="2816" width="0.5" style="412" customWidth="1"/>
    <col min="2817" max="2817" width="12" style="412" customWidth="1"/>
    <col min="2818" max="2818" width="7.375" style="412" customWidth="1"/>
    <col min="2819" max="2819" width="8.125" style="412" bestFit="1" customWidth="1"/>
    <col min="2820" max="2821" width="6.75" style="412" bestFit="1" customWidth="1"/>
    <col min="2822" max="2822" width="7.375" style="412" customWidth="1"/>
    <col min="2823" max="2823" width="8.125" style="412" bestFit="1" customWidth="1"/>
    <col min="2824" max="2824" width="5.5" style="412" customWidth="1"/>
    <col min="2825" max="2826" width="6.75" style="412" bestFit="1" customWidth="1"/>
    <col min="2827" max="2828" width="5.5" style="412" customWidth="1"/>
    <col min="2829" max="2829" width="6.75" style="412" bestFit="1" customWidth="1"/>
    <col min="2830" max="2830" width="6.125" style="412" bestFit="1" customWidth="1"/>
    <col min="2831" max="2831" width="4.875" style="412" customWidth="1"/>
    <col min="2832" max="3071" width="11" style="412"/>
    <col min="3072" max="3072" width="0.5" style="412" customWidth="1"/>
    <col min="3073" max="3073" width="12" style="412" customWidth="1"/>
    <col min="3074" max="3074" width="7.375" style="412" customWidth="1"/>
    <col min="3075" max="3075" width="8.125" style="412" bestFit="1" customWidth="1"/>
    <col min="3076" max="3077" width="6.75" style="412" bestFit="1" customWidth="1"/>
    <col min="3078" max="3078" width="7.375" style="412" customWidth="1"/>
    <col min="3079" max="3079" width="8.125" style="412" bestFit="1" customWidth="1"/>
    <col min="3080" max="3080" width="5.5" style="412" customWidth="1"/>
    <col min="3081" max="3082" width="6.75" style="412" bestFit="1" customWidth="1"/>
    <col min="3083" max="3084" width="5.5" style="412" customWidth="1"/>
    <col min="3085" max="3085" width="6.75" style="412" bestFit="1" customWidth="1"/>
    <col min="3086" max="3086" width="6.125" style="412" bestFit="1" customWidth="1"/>
    <col min="3087" max="3087" width="4.875" style="412" customWidth="1"/>
    <col min="3088" max="3327" width="11" style="412"/>
    <col min="3328" max="3328" width="0.5" style="412" customWidth="1"/>
    <col min="3329" max="3329" width="12" style="412" customWidth="1"/>
    <col min="3330" max="3330" width="7.375" style="412" customWidth="1"/>
    <col min="3331" max="3331" width="8.125" style="412" bestFit="1" customWidth="1"/>
    <col min="3332" max="3333" width="6.75" style="412" bestFit="1" customWidth="1"/>
    <col min="3334" max="3334" width="7.375" style="412" customWidth="1"/>
    <col min="3335" max="3335" width="8.125" style="412" bestFit="1" customWidth="1"/>
    <col min="3336" max="3336" width="5.5" style="412" customWidth="1"/>
    <col min="3337" max="3338" width="6.75" style="412" bestFit="1" customWidth="1"/>
    <col min="3339" max="3340" width="5.5" style="412" customWidth="1"/>
    <col min="3341" max="3341" width="6.75" style="412" bestFit="1" customWidth="1"/>
    <col min="3342" max="3342" width="6.125" style="412" bestFit="1" customWidth="1"/>
    <col min="3343" max="3343" width="4.875" style="412" customWidth="1"/>
    <col min="3344" max="3583" width="11" style="412"/>
    <col min="3584" max="3584" width="0.5" style="412" customWidth="1"/>
    <col min="3585" max="3585" width="12" style="412" customWidth="1"/>
    <col min="3586" max="3586" width="7.375" style="412" customWidth="1"/>
    <col min="3587" max="3587" width="8.125" style="412" bestFit="1" customWidth="1"/>
    <col min="3588" max="3589" width="6.75" style="412" bestFit="1" customWidth="1"/>
    <col min="3590" max="3590" width="7.375" style="412" customWidth="1"/>
    <col min="3591" max="3591" width="8.125" style="412" bestFit="1" customWidth="1"/>
    <col min="3592" max="3592" width="5.5" style="412" customWidth="1"/>
    <col min="3593" max="3594" width="6.75" style="412" bestFit="1" customWidth="1"/>
    <col min="3595" max="3596" width="5.5" style="412" customWidth="1"/>
    <col min="3597" max="3597" width="6.75" style="412" bestFit="1" customWidth="1"/>
    <col min="3598" max="3598" width="6.125" style="412" bestFit="1" customWidth="1"/>
    <col min="3599" max="3599" width="4.875" style="412" customWidth="1"/>
    <col min="3600" max="3839" width="11" style="412"/>
    <col min="3840" max="3840" width="0.5" style="412" customWidth="1"/>
    <col min="3841" max="3841" width="12" style="412" customWidth="1"/>
    <col min="3842" max="3842" width="7.375" style="412" customWidth="1"/>
    <col min="3843" max="3843" width="8.125" style="412" bestFit="1" customWidth="1"/>
    <col min="3844" max="3845" width="6.75" style="412" bestFit="1" customWidth="1"/>
    <col min="3846" max="3846" width="7.375" style="412" customWidth="1"/>
    <col min="3847" max="3847" width="8.125" style="412" bestFit="1" customWidth="1"/>
    <col min="3848" max="3848" width="5.5" style="412" customWidth="1"/>
    <col min="3849" max="3850" width="6.75" style="412" bestFit="1" customWidth="1"/>
    <col min="3851" max="3852" width="5.5" style="412" customWidth="1"/>
    <col min="3853" max="3853" width="6.75" style="412" bestFit="1" customWidth="1"/>
    <col min="3854" max="3854" width="6.125" style="412" bestFit="1" customWidth="1"/>
    <col min="3855" max="3855" width="4.875" style="412" customWidth="1"/>
    <col min="3856" max="4095" width="11" style="412"/>
    <col min="4096" max="4096" width="0.5" style="412" customWidth="1"/>
    <col min="4097" max="4097" width="12" style="412" customWidth="1"/>
    <col min="4098" max="4098" width="7.375" style="412" customWidth="1"/>
    <col min="4099" max="4099" width="8.125" style="412" bestFit="1" customWidth="1"/>
    <col min="4100" max="4101" width="6.75" style="412" bestFit="1" customWidth="1"/>
    <col min="4102" max="4102" width="7.375" style="412" customWidth="1"/>
    <col min="4103" max="4103" width="8.125" style="412" bestFit="1" customWidth="1"/>
    <col min="4104" max="4104" width="5.5" style="412" customWidth="1"/>
    <col min="4105" max="4106" width="6.75" style="412" bestFit="1" customWidth="1"/>
    <col min="4107" max="4108" width="5.5" style="412" customWidth="1"/>
    <col min="4109" max="4109" width="6.75" style="412" bestFit="1" customWidth="1"/>
    <col min="4110" max="4110" width="6.125" style="412" bestFit="1" customWidth="1"/>
    <col min="4111" max="4111" width="4.875" style="412" customWidth="1"/>
    <col min="4112" max="4351" width="11" style="412"/>
    <col min="4352" max="4352" width="0.5" style="412" customWidth="1"/>
    <col min="4353" max="4353" width="12" style="412" customWidth="1"/>
    <col min="4354" max="4354" width="7.375" style="412" customWidth="1"/>
    <col min="4355" max="4355" width="8.125" style="412" bestFit="1" customWidth="1"/>
    <col min="4356" max="4357" width="6.75" style="412" bestFit="1" customWidth="1"/>
    <col min="4358" max="4358" width="7.375" style="412" customWidth="1"/>
    <col min="4359" max="4359" width="8.125" style="412" bestFit="1" customWidth="1"/>
    <col min="4360" max="4360" width="5.5" style="412" customWidth="1"/>
    <col min="4361" max="4362" width="6.75" style="412" bestFit="1" customWidth="1"/>
    <col min="4363" max="4364" width="5.5" style="412" customWidth="1"/>
    <col min="4365" max="4365" width="6.75" style="412" bestFit="1" customWidth="1"/>
    <col min="4366" max="4366" width="6.125" style="412" bestFit="1" customWidth="1"/>
    <col min="4367" max="4367" width="4.875" style="412" customWidth="1"/>
    <col min="4368" max="4607" width="11" style="412"/>
    <col min="4608" max="4608" width="0.5" style="412" customWidth="1"/>
    <col min="4609" max="4609" width="12" style="412" customWidth="1"/>
    <col min="4610" max="4610" width="7.375" style="412" customWidth="1"/>
    <col min="4611" max="4611" width="8.125" style="412" bestFit="1" customWidth="1"/>
    <col min="4612" max="4613" width="6.75" style="412" bestFit="1" customWidth="1"/>
    <col min="4614" max="4614" width="7.375" style="412" customWidth="1"/>
    <col min="4615" max="4615" width="8.125" style="412" bestFit="1" customWidth="1"/>
    <col min="4616" max="4616" width="5.5" style="412" customWidth="1"/>
    <col min="4617" max="4618" width="6.75" style="412" bestFit="1" customWidth="1"/>
    <col min="4619" max="4620" width="5.5" style="412" customWidth="1"/>
    <col min="4621" max="4621" width="6.75" style="412" bestFit="1" customWidth="1"/>
    <col min="4622" max="4622" width="6.125" style="412" bestFit="1" customWidth="1"/>
    <col min="4623" max="4623" width="4.875" style="412" customWidth="1"/>
    <col min="4624" max="4863" width="11" style="412"/>
    <col min="4864" max="4864" width="0.5" style="412" customWidth="1"/>
    <col min="4865" max="4865" width="12" style="412" customWidth="1"/>
    <col min="4866" max="4866" width="7.375" style="412" customWidth="1"/>
    <col min="4867" max="4867" width="8.125" style="412" bestFit="1" customWidth="1"/>
    <col min="4868" max="4869" width="6.75" style="412" bestFit="1" customWidth="1"/>
    <col min="4870" max="4870" width="7.375" style="412" customWidth="1"/>
    <col min="4871" max="4871" width="8.125" style="412" bestFit="1" customWidth="1"/>
    <col min="4872" max="4872" width="5.5" style="412" customWidth="1"/>
    <col min="4873" max="4874" width="6.75" style="412" bestFit="1" customWidth="1"/>
    <col min="4875" max="4876" width="5.5" style="412" customWidth="1"/>
    <col min="4877" max="4877" width="6.75" style="412" bestFit="1" customWidth="1"/>
    <col min="4878" max="4878" width="6.125" style="412" bestFit="1" customWidth="1"/>
    <col min="4879" max="4879" width="4.875" style="412" customWidth="1"/>
    <col min="4880" max="5119" width="11" style="412"/>
    <col min="5120" max="5120" width="0.5" style="412" customWidth="1"/>
    <col min="5121" max="5121" width="12" style="412" customWidth="1"/>
    <col min="5122" max="5122" width="7.375" style="412" customWidth="1"/>
    <col min="5123" max="5123" width="8.125" style="412" bestFit="1" customWidth="1"/>
    <col min="5124" max="5125" width="6.75" style="412" bestFit="1" customWidth="1"/>
    <col min="5126" max="5126" width="7.375" style="412" customWidth="1"/>
    <col min="5127" max="5127" width="8.125" style="412" bestFit="1" customWidth="1"/>
    <col min="5128" max="5128" width="5.5" style="412" customWidth="1"/>
    <col min="5129" max="5130" width="6.75" style="412" bestFit="1" customWidth="1"/>
    <col min="5131" max="5132" width="5.5" style="412" customWidth="1"/>
    <col min="5133" max="5133" width="6.75" style="412" bestFit="1" customWidth="1"/>
    <col min="5134" max="5134" width="6.125" style="412" bestFit="1" customWidth="1"/>
    <col min="5135" max="5135" width="4.875" style="412" customWidth="1"/>
    <col min="5136" max="5375" width="11" style="412"/>
    <col min="5376" max="5376" width="0.5" style="412" customWidth="1"/>
    <col min="5377" max="5377" width="12" style="412" customWidth="1"/>
    <col min="5378" max="5378" width="7.375" style="412" customWidth="1"/>
    <col min="5379" max="5379" width="8.125" style="412" bestFit="1" customWidth="1"/>
    <col min="5380" max="5381" width="6.75" style="412" bestFit="1" customWidth="1"/>
    <col min="5382" max="5382" width="7.375" style="412" customWidth="1"/>
    <col min="5383" max="5383" width="8.125" style="412" bestFit="1" customWidth="1"/>
    <col min="5384" max="5384" width="5.5" style="412" customWidth="1"/>
    <col min="5385" max="5386" width="6.75" style="412" bestFit="1" customWidth="1"/>
    <col min="5387" max="5388" width="5.5" style="412" customWidth="1"/>
    <col min="5389" max="5389" width="6.75" style="412" bestFit="1" customWidth="1"/>
    <col min="5390" max="5390" width="6.125" style="412" bestFit="1" customWidth="1"/>
    <col min="5391" max="5391" width="4.875" style="412" customWidth="1"/>
    <col min="5392" max="5631" width="11" style="412"/>
    <col min="5632" max="5632" width="0.5" style="412" customWidth="1"/>
    <col min="5633" max="5633" width="12" style="412" customWidth="1"/>
    <col min="5634" max="5634" width="7.375" style="412" customWidth="1"/>
    <col min="5635" max="5635" width="8.125" style="412" bestFit="1" customWidth="1"/>
    <col min="5636" max="5637" width="6.75" style="412" bestFit="1" customWidth="1"/>
    <col min="5638" max="5638" width="7.375" style="412" customWidth="1"/>
    <col min="5639" max="5639" width="8.125" style="412" bestFit="1" customWidth="1"/>
    <col min="5640" max="5640" width="5.5" style="412" customWidth="1"/>
    <col min="5641" max="5642" width="6.75" style="412" bestFit="1" customWidth="1"/>
    <col min="5643" max="5644" width="5.5" style="412" customWidth="1"/>
    <col min="5645" max="5645" width="6.75" style="412" bestFit="1" customWidth="1"/>
    <col min="5646" max="5646" width="6.125" style="412" bestFit="1" customWidth="1"/>
    <col min="5647" max="5647" width="4.875" style="412" customWidth="1"/>
    <col min="5648" max="5887" width="11" style="412"/>
    <col min="5888" max="5888" width="0.5" style="412" customWidth="1"/>
    <col min="5889" max="5889" width="12" style="412" customWidth="1"/>
    <col min="5890" max="5890" width="7.375" style="412" customWidth="1"/>
    <col min="5891" max="5891" width="8.125" style="412" bestFit="1" customWidth="1"/>
    <col min="5892" max="5893" width="6.75" style="412" bestFit="1" customWidth="1"/>
    <col min="5894" max="5894" width="7.375" style="412" customWidth="1"/>
    <col min="5895" max="5895" width="8.125" style="412" bestFit="1" customWidth="1"/>
    <col min="5896" max="5896" width="5.5" style="412" customWidth="1"/>
    <col min="5897" max="5898" width="6.75" style="412" bestFit="1" customWidth="1"/>
    <col min="5899" max="5900" width="5.5" style="412" customWidth="1"/>
    <col min="5901" max="5901" width="6.75" style="412" bestFit="1" customWidth="1"/>
    <col min="5902" max="5902" width="6.125" style="412" bestFit="1" customWidth="1"/>
    <col min="5903" max="5903" width="4.875" style="412" customWidth="1"/>
    <col min="5904" max="6143" width="11" style="412"/>
    <col min="6144" max="6144" width="0.5" style="412" customWidth="1"/>
    <col min="6145" max="6145" width="12" style="412" customWidth="1"/>
    <col min="6146" max="6146" width="7.375" style="412" customWidth="1"/>
    <col min="6147" max="6147" width="8.125" style="412" bestFit="1" customWidth="1"/>
    <col min="6148" max="6149" width="6.75" style="412" bestFit="1" customWidth="1"/>
    <col min="6150" max="6150" width="7.375" style="412" customWidth="1"/>
    <col min="6151" max="6151" width="8.125" style="412" bestFit="1" customWidth="1"/>
    <col min="6152" max="6152" width="5.5" style="412" customWidth="1"/>
    <col min="6153" max="6154" width="6.75" style="412" bestFit="1" customWidth="1"/>
    <col min="6155" max="6156" width="5.5" style="412" customWidth="1"/>
    <col min="6157" max="6157" width="6.75" style="412" bestFit="1" customWidth="1"/>
    <col min="6158" max="6158" width="6.125" style="412" bestFit="1" customWidth="1"/>
    <col min="6159" max="6159" width="4.875" style="412" customWidth="1"/>
    <col min="6160" max="6399" width="11" style="412"/>
    <col min="6400" max="6400" width="0.5" style="412" customWidth="1"/>
    <col min="6401" max="6401" width="12" style="412" customWidth="1"/>
    <col min="6402" max="6402" width="7.375" style="412" customWidth="1"/>
    <col min="6403" max="6403" width="8.125" style="412" bestFit="1" customWidth="1"/>
    <col min="6404" max="6405" width="6.75" style="412" bestFit="1" customWidth="1"/>
    <col min="6406" max="6406" width="7.375" style="412" customWidth="1"/>
    <col min="6407" max="6407" width="8.125" style="412" bestFit="1" customWidth="1"/>
    <col min="6408" max="6408" width="5.5" style="412" customWidth="1"/>
    <col min="6409" max="6410" width="6.75" style="412" bestFit="1" customWidth="1"/>
    <col min="6411" max="6412" width="5.5" style="412" customWidth="1"/>
    <col min="6413" max="6413" width="6.75" style="412" bestFit="1" customWidth="1"/>
    <col min="6414" max="6414" width="6.125" style="412" bestFit="1" customWidth="1"/>
    <col min="6415" max="6415" width="4.875" style="412" customWidth="1"/>
    <col min="6416" max="6655" width="11" style="412"/>
    <col min="6656" max="6656" width="0.5" style="412" customWidth="1"/>
    <col min="6657" max="6657" width="12" style="412" customWidth="1"/>
    <col min="6658" max="6658" width="7.375" style="412" customWidth="1"/>
    <col min="6659" max="6659" width="8.125" style="412" bestFit="1" customWidth="1"/>
    <col min="6660" max="6661" width="6.75" style="412" bestFit="1" customWidth="1"/>
    <col min="6662" max="6662" width="7.375" style="412" customWidth="1"/>
    <col min="6663" max="6663" width="8.125" style="412" bestFit="1" customWidth="1"/>
    <col min="6664" max="6664" width="5.5" style="412" customWidth="1"/>
    <col min="6665" max="6666" width="6.75" style="412" bestFit="1" customWidth="1"/>
    <col min="6667" max="6668" width="5.5" style="412" customWidth="1"/>
    <col min="6669" max="6669" width="6.75" style="412" bestFit="1" customWidth="1"/>
    <col min="6670" max="6670" width="6.125" style="412" bestFit="1" customWidth="1"/>
    <col min="6671" max="6671" width="4.875" style="412" customWidth="1"/>
    <col min="6672" max="6911" width="11" style="412"/>
    <col min="6912" max="6912" width="0.5" style="412" customWidth="1"/>
    <col min="6913" max="6913" width="12" style="412" customWidth="1"/>
    <col min="6914" max="6914" width="7.375" style="412" customWidth="1"/>
    <col min="6915" max="6915" width="8.125" style="412" bestFit="1" customWidth="1"/>
    <col min="6916" max="6917" width="6.75" style="412" bestFit="1" customWidth="1"/>
    <col min="6918" max="6918" width="7.375" style="412" customWidth="1"/>
    <col min="6919" max="6919" width="8.125" style="412" bestFit="1" customWidth="1"/>
    <col min="6920" max="6920" width="5.5" style="412" customWidth="1"/>
    <col min="6921" max="6922" width="6.75" style="412" bestFit="1" customWidth="1"/>
    <col min="6923" max="6924" width="5.5" style="412" customWidth="1"/>
    <col min="6925" max="6925" width="6.75" style="412" bestFit="1" customWidth="1"/>
    <col min="6926" max="6926" width="6.125" style="412" bestFit="1" customWidth="1"/>
    <col min="6927" max="6927" width="4.875" style="412" customWidth="1"/>
    <col min="6928" max="7167" width="11" style="412"/>
    <col min="7168" max="7168" width="0.5" style="412" customWidth="1"/>
    <col min="7169" max="7169" width="12" style="412" customWidth="1"/>
    <col min="7170" max="7170" width="7.375" style="412" customWidth="1"/>
    <col min="7171" max="7171" width="8.125" style="412" bestFit="1" customWidth="1"/>
    <col min="7172" max="7173" width="6.75" style="412" bestFit="1" customWidth="1"/>
    <col min="7174" max="7174" width="7.375" style="412" customWidth="1"/>
    <col min="7175" max="7175" width="8.125" style="412" bestFit="1" customWidth="1"/>
    <col min="7176" max="7176" width="5.5" style="412" customWidth="1"/>
    <col min="7177" max="7178" width="6.75" style="412" bestFit="1" customWidth="1"/>
    <col min="7179" max="7180" width="5.5" style="412" customWidth="1"/>
    <col min="7181" max="7181" width="6.75" style="412" bestFit="1" customWidth="1"/>
    <col min="7182" max="7182" width="6.125" style="412" bestFit="1" customWidth="1"/>
    <col min="7183" max="7183" width="4.875" style="412" customWidth="1"/>
    <col min="7184" max="7423" width="11" style="412"/>
    <col min="7424" max="7424" width="0.5" style="412" customWidth="1"/>
    <col min="7425" max="7425" width="12" style="412" customWidth="1"/>
    <col min="7426" max="7426" width="7.375" style="412" customWidth="1"/>
    <col min="7427" max="7427" width="8.125" style="412" bestFit="1" customWidth="1"/>
    <col min="7428" max="7429" width="6.75" style="412" bestFit="1" customWidth="1"/>
    <col min="7430" max="7430" width="7.375" style="412" customWidth="1"/>
    <col min="7431" max="7431" width="8.125" style="412" bestFit="1" customWidth="1"/>
    <col min="7432" max="7432" width="5.5" style="412" customWidth="1"/>
    <col min="7433" max="7434" width="6.75" style="412" bestFit="1" customWidth="1"/>
    <col min="7435" max="7436" width="5.5" style="412" customWidth="1"/>
    <col min="7437" max="7437" width="6.75" style="412" bestFit="1" customWidth="1"/>
    <col min="7438" max="7438" width="6.125" style="412" bestFit="1" customWidth="1"/>
    <col min="7439" max="7439" width="4.875" style="412" customWidth="1"/>
    <col min="7440" max="7679" width="11" style="412"/>
    <col min="7680" max="7680" width="0.5" style="412" customWidth="1"/>
    <col min="7681" max="7681" width="12" style="412" customWidth="1"/>
    <col min="7682" max="7682" width="7.375" style="412" customWidth="1"/>
    <col min="7683" max="7683" width="8.125" style="412" bestFit="1" customWidth="1"/>
    <col min="7684" max="7685" width="6.75" style="412" bestFit="1" customWidth="1"/>
    <col min="7686" max="7686" width="7.375" style="412" customWidth="1"/>
    <col min="7687" max="7687" width="8.125" style="412" bestFit="1" customWidth="1"/>
    <col min="7688" max="7688" width="5.5" style="412" customWidth="1"/>
    <col min="7689" max="7690" width="6.75" style="412" bestFit="1" customWidth="1"/>
    <col min="7691" max="7692" width="5.5" style="412" customWidth="1"/>
    <col min="7693" max="7693" width="6.75" style="412" bestFit="1" customWidth="1"/>
    <col min="7694" max="7694" width="6.125" style="412" bestFit="1" customWidth="1"/>
    <col min="7695" max="7695" width="4.875" style="412" customWidth="1"/>
    <col min="7696" max="7935" width="11" style="412"/>
    <col min="7936" max="7936" width="0.5" style="412" customWidth="1"/>
    <col min="7937" max="7937" width="12" style="412" customWidth="1"/>
    <col min="7938" max="7938" width="7.375" style="412" customWidth="1"/>
    <col min="7939" max="7939" width="8.125" style="412" bestFit="1" customWidth="1"/>
    <col min="7940" max="7941" width="6.75" style="412" bestFit="1" customWidth="1"/>
    <col min="7942" max="7942" width="7.375" style="412" customWidth="1"/>
    <col min="7943" max="7943" width="8.125" style="412" bestFit="1" customWidth="1"/>
    <col min="7944" max="7944" width="5.5" style="412" customWidth="1"/>
    <col min="7945" max="7946" width="6.75" style="412" bestFit="1" customWidth="1"/>
    <col min="7947" max="7948" width="5.5" style="412" customWidth="1"/>
    <col min="7949" max="7949" width="6.75" style="412" bestFit="1" customWidth="1"/>
    <col min="7950" max="7950" width="6.125" style="412" bestFit="1" customWidth="1"/>
    <col min="7951" max="7951" width="4.875" style="412" customWidth="1"/>
    <col min="7952" max="8191" width="11" style="412"/>
    <col min="8192" max="8192" width="0.5" style="412" customWidth="1"/>
    <col min="8193" max="8193" width="12" style="412" customWidth="1"/>
    <col min="8194" max="8194" width="7.375" style="412" customWidth="1"/>
    <col min="8195" max="8195" width="8.125" style="412" bestFit="1" customWidth="1"/>
    <col min="8196" max="8197" width="6.75" style="412" bestFit="1" customWidth="1"/>
    <col min="8198" max="8198" width="7.375" style="412" customWidth="1"/>
    <col min="8199" max="8199" width="8.125" style="412" bestFit="1" customWidth="1"/>
    <col min="8200" max="8200" width="5.5" style="412" customWidth="1"/>
    <col min="8201" max="8202" width="6.75" style="412" bestFit="1" customWidth="1"/>
    <col min="8203" max="8204" width="5.5" style="412" customWidth="1"/>
    <col min="8205" max="8205" width="6.75" style="412" bestFit="1" customWidth="1"/>
    <col min="8206" max="8206" width="6.125" style="412" bestFit="1" customWidth="1"/>
    <col min="8207" max="8207" width="4.875" style="412" customWidth="1"/>
    <col min="8208" max="8447" width="11" style="412"/>
    <col min="8448" max="8448" width="0.5" style="412" customWidth="1"/>
    <col min="8449" max="8449" width="12" style="412" customWidth="1"/>
    <col min="8450" max="8450" width="7.375" style="412" customWidth="1"/>
    <col min="8451" max="8451" width="8.125" style="412" bestFit="1" customWidth="1"/>
    <col min="8452" max="8453" width="6.75" style="412" bestFit="1" customWidth="1"/>
    <col min="8454" max="8454" width="7.375" style="412" customWidth="1"/>
    <col min="8455" max="8455" width="8.125" style="412" bestFit="1" customWidth="1"/>
    <col min="8456" max="8456" width="5.5" style="412" customWidth="1"/>
    <col min="8457" max="8458" width="6.75" style="412" bestFit="1" customWidth="1"/>
    <col min="8459" max="8460" width="5.5" style="412" customWidth="1"/>
    <col min="8461" max="8461" width="6.75" style="412" bestFit="1" customWidth="1"/>
    <col min="8462" max="8462" width="6.125" style="412" bestFit="1" customWidth="1"/>
    <col min="8463" max="8463" width="4.875" style="412" customWidth="1"/>
    <col min="8464" max="8703" width="11" style="412"/>
    <col min="8704" max="8704" width="0.5" style="412" customWidth="1"/>
    <col min="8705" max="8705" width="12" style="412" customWidth="1"/>
    <col min="8706" max="8706" width="7.375" style="412" customWidth="1"/>
    <col min="8707" max="8707" width="8.125" style="412" bestFit="1" customWidth="1"/>
    <col min="8708" max="8709" width="6.75" style="412" bestFit="1" customWidth="1"/>
    <col min="8710" max="8710" width="7.375" style="412" customWidth="1"/>
    <col min="8711" max="8711" width="8.125" style="412" bestFit="1" customWidth="1"/>
    <col min="8712" max="8712" width="5.5" style="412" customWidth="1"/>
    <col min="8713" max="8714" width="6.75" style="412" bestFit="1" customWidth="1"/>
    <col min="8715" max="8716" width="5.5" style="412" customWidth="1"/>
    <col min="8717" max="8717" width="6.75" style="412" bestFit="1" customWidth="1"/>
    <col min="8718" max="8718" width="6.125" style="412" bestFit="1" customWidth="1"/>
    <col min="8719" max="8719" width="4.875" style="412" customWidth="1"/>
    <col min="8720" max="8959" width="11" style="412"/>
    <col min="8960" max="8960" width="0.5" style="412" customWidth="1"/>
    <col min="8961" max="8961" width="12" style="412" customWidth="1"/>
    <col min="8962" max="8962" width="7.375" style="412" customWidth="1"/>
    <col min="8963" max="8963" width="8.125" style="412" bestFit="1" customWidth="1"/>
    <col min="8964" max="8965" width="6.75" style="412" bestFit="1" customWidth="1"/>
    <col min="8966" max="8966" width="7.375" style="412" customWidth="1"/>
    <col min="8967" max="8967" width="8.125" style="412" bestFit="1" customWidth="1"/>
    <col min="8968" max="8968" width="5.5" style="412" customWidth="1"/>
    <col min="8969" max="8970" width="6.75" style="412" bestFit="1" customWidth="1"/>
    <col min="8971" max="8972" width="5.5" style="412" customWidth="1"/>
    <col min="8973" max="8973" width="6.75" style="412" bestFit="1" customWidth="1"/>
    <col min="8974" max="8974" width="6.125" style="412" bestFit="1" customWidth="1"/>
    <col min="8975" max="8975" width="4.875" style="412" customWidth="1"/>
    <col min="8976" max="9215" width="11" style="412"/>
    <col min="9216" max="9216" width="0.5" style="412" customWidth="1"/>
    <col min="9217" max="9217" width="12" style="412" customWidth="1"/>
    <col min="9218" max="9218" width="7.375" style="412" customWidth="1"/>
    <col min="9219" max="9219" width="8.125" style="412" bestFit="1" customWidth="1"/>
    <col min="9220" max="9221" width="6.75" style="412" bestFit="1" customWidth="1"/>
    <col min="9222" max="9222" width="7.375" style="412" customWidth="1"/>
    <col min="9223" max="9223" width="8.125" style="412" bestFit="1" customWidth="1"/>
    <col min="9224" max="9224" width="5.5" style="412" customWidth="1"/>
    <col min="9225" max="9226" width="6.75" style="412" bestFit="1" customWidth="1"/>
    <col min="9227" max="9228" width="5.5" style="412" customWidth="1"/>
    <col min="9229" max="9229" width="6.75" style="412" bestFit="1" customWidth="1"/>
    <col min="9230" max="9230" width="6.125" style="412" bestFit="1" customWidth="1"/>
    <col min="9231" max="9231" width="4.875" style="412" customWidth="1"/>
    <col min="9232" max="9471" width="11" style="412"/>
    <col min="9472" max="9472" width="0.5" style="412" customWidth="1"/>
    <col min="9473" max="9473" width="12" style="412" customWidth="1"/>
    <col min="9474" max="9474" width="7.375" style="412" customWidth="1"/>
    <col min="9475" max="9475" width="8.125" style="412" bestFit="1" customWidth="1"/>
    <col min="9476" max="9477" width="6.75" style="412" bestFit="1" customWidth="1"/>
    <col min="9478" max="9478" width="7.375" style="412" customWidth="1"/>
    <col min="9479" max="9479" width="8.125" style="412" bestFit="1" customWidth="1"/>
    <col min="9480" max="9480" width="5.5" style="412" customWidth="1"/>
    <col min="9481" max="9482" width="6.75" style="412" bestFit="1" customWidth="1"/>
    <col min="9483" max="9484" width="5.5" style="412" customWidth="1"/>
    <col min="9485" max="9485" width="6.75" style="412" bestFit="1" customWidth="1"/>
    <col min="9486" max="9486" width="6.125" style="412" bestFit="1" customWidth="1"/>
    <col min="9487" max="9487" width="4.875" style="412" customWidth="1"/>
    <col min="9488" max="9727" width="11" style="412"/>
    <col min="9728" max="9728" width="0.5" style="412" customWidth="1"/>
    <col min="9729" max="9729" width="12" style="412" customWidth="1"/>
    <col min="9730" max="9730" width="7.375" style="412" customWidth="1"/>
    <col min="9731" max="9731" width="8.125" style="412" bestFit="1" customWidth="1"/>
    <col min="9732" max="9733" width="6.75" style="412" bestFit="1" customWidth="1"/>
    <col min="9734" max="9734" width="7.375" style="412" customWidth="1"/>
    <col min="9735" max="9735" width="8.125" style="412" bestFit="1" customWidth="1"/>
    <col min="9736" max="9736" width="5.5" style="412" customWidth="1"/>
    <col min="9737" max="9738" width="6.75" style="412" bestFit="1" customWidth="1"/>
    <col min="9739" max="9740" width="5.5" style="412" customWidth="1"/>
    <col min="9741" max="9741" width="6.75" style="412" bestFit="1" customWidth="1"/>
    <col min="9742" max="9742" width="6.125" style="412" bestFit="1" customWidth="1"/>
    <col min="9743" max="9743" width="4.875" style="412" customWidth="1"/>
    <col min="9744" max="9983" width="11" style="412"/>
    <col min="9984" max="9984" width="0.5" style="412" customWidth="1"/>
    <col min="9985" max="9985" width="12" style="412" customWidth="1"/>
    <col min="9986" max="9986" width="7.375" style="412" customWidth="1"/>
    <col min="9987" max="9987" width="8.125" style="412" bestFit="1" customWidth="1"/>
    <col min="9988" max="9989" width="6.75" style="412" bestFit="1" customWidth="1"/>
    <col min="9990" max="9990" width="7.375" style="412" customWidth="1"/>
    <col min="9991" max="9991" width="8.125" style="412" bestFit="1" customWidth="1"/>
    <col min="9992" max="9992" width="5.5" style="412" customWidth="1"/>
    <col min="9993" max="9994" width="6.75" style="412" bestFit="1" customWidth="1"/>
    <col min="9995" max="9996" width="5.5" style="412" customWidth="1"/>
    <col min="9997" max="9997" width="6.75" style="412" bestFit="1" customWidth="1"/>
    <col min="9998" max="9998" width="6.125" style="412" bestFit="1" customWidth="1"/>
    <col min="9999" max="9999" width="4.875" style="412" customWidth="1"/>
    <col min="10000" max="10239" width="11" style="412"/>
    <col min="10240" max="10240" width="0.5" style="412" customWidth="1"/>
    <col min="10241" max="10241" width="12" style="412" customWidth="1"/>
    <col min="10242" max="10242" width="7.375" style="412" customWidth="1"/>
    <col min="10243" max="10243" width="8.125" style="412" bestFit="1" customWidth="1"/>
    <col min="10244" max="10245" width="6.75" style="412" bestFit="1" customWidth="1"/>
    <col min="10246" max="10246" width="7.375" style="412" customWidth="1"/>
    <col min="10247" max="10247" width="8.125" style="412" bestFit="1" customWidth="1"/>
    <col min="10248" max="10248" width="5.5" style="412" customWidth="1"/>
    <col min="10249" max="10250" width="6.75" style="412" bestFit="1" customWidth="1"/>
    <col min="10251" max="10252" width="5.5" style="412" customWidth="1"/>
    <col min="10253" max="10253" width="6.75" style="412" bestFit="1" customWidth="1"/>
    <col min="10254" max="10254" width="6.125" style="412" bestFit="1" customWidth="1"/>
    <col min="10255" max="10255" width="4.875" style="412" customWidth="1"/>
    <col min="10256" max="10495" width="11" style="412"/>
    <col min="10496" max="10496" width="0.5" style="412" customWidth="1"/>
    <col min="10497" max="10497" width="12" style="412" customWidth="1"/>
    <col min="10498" max="10498" width="7.375" style="412" customWidth="1"/>
    <col min="10499" max="10499" width="8.125" style="412" bestFit="1" customWidth="1"/>
    <col min="10500" max="10501" width="6.75" style="412" bestFit="1" customWidth="1"/>
    <col min="10502" max="10502" width="7.375" style="412" customWidth="1"/>
    <col min="10503" max="10503" width="8.125" style="412" bestFit="1" customWidth="1"/>
    <col min="10504" max="10504" width="5.5" style="412" customWidth="1"/>
    <col min="10505" max="10506" width="6.75" style="412" bestFit="1" customWidth="1"/>
    <col min="10507" max="10508" width="5.5" style="412" customWidth="1"/>
    <col min="10509" max="10509" width="6.75" style="412" bestFit="1" customWidth="1"/>
    <col min="10510" max="10510" width="6.125" style="412" bestFit="1" customWidth="1"/>
    <col min="10511" max="10511" width="4.875" style="412" customWidth="1"/>
    <col min="10512" max="10751" width="11" style="412"/>
    <col min="10752" max="10752" width="0.5" style="412" customWidth="1"/>
    <col min="10753" max="10753" width="12" style="412" customWidth="1"/>
    <col min="10754" max="10754" width="7.375" style="412" customWidth="1"/>
    <col min="10755" max="10755" width="8.125" style="412" bestFit="1" customWidth="1"/>
    <col min="10756" max="10757" width="6.75" style="412" bestFit="1" customWidth="1"/>
    <col min="10758" max="10758" width="7.375" style="412" customWidth="1"/>
    <col min="10759" max="10759" width="8.125" style="412" bestFit="1" customWidth="1"/>
    <col min="10760" max="10760" width="5.5" style="412" customWidth="1"/>
    <col min="10761" max="10762" width="6.75" style="412" bestFit="1" customWidth="1"/>
    <col min="10763" max="10764" width="5.5" style="412" customWidth="1"/>
    <col min="10765" max="10765" width="6.75" style="412" bestFit="1" customWidth="1"/>
    <col min="10766" max="10766" width="6.125" style="412" bestFit="1" customWidth="1"/>
    <col min="10767" max="10767" width="4.875" style="412" customWidth="1"/>
    <col min="10768" max="11007" width="11" style="412"/>
    <col min="11008" max="11008" width="0.5" style="412" customWidth="1"/>
    <col min="11009" max="11009" width="12" style="412" customWidth="1"/>
    <col min="11010" max="11010" width="7.375" style="412" customWidth="1"/>
    <col min="11011" max="11011" width="8.125" style="412" bestFit="1" customWidth="1"/>
    <col min="11012" max="11013" width="6.75" style="412" bestFit="1" customWidth="1"/>
    <col min="11014" max="11014" width="7.375" style="412" customWidth="1"/>
    <col min="11015" max="11015" width="8.125" style="412" bestFit="1" customWidth="1"/>
    <col min="11016" max="11016" width="5.5" style="412" customWidth="1"/>
    <col min="11017" max="11018" width="6.75" style="412" bestFit="1" customWidth="1"/>
    <col min="11019" max="11020" width="5.5" style="412" customWidth="1"/>
    <col min="11021" max="11021" width="6.75" style="412" bestFit="1" customWidth="1"/>
    <col min="11022" max="11022" width="6.125" style="412" bestFit="1" customWidth="1"/>
    <col min="11023" max="11023" width="4.875" style="412" customWidth="1"/>
    <col min="11024" max="11263" width="11" style="412"/>
    <col min="11264" max="11264" width="0.5" style="412" customWidth="1"/>
    <col min="11265" max="11265" width="12" style="412" customWidth="1"/>
    <col min="11266" max="11266" width="7.375" style="412" customWidth="1"/>
    <col min="11267" max="11267" width="8.125" style="412" bestFit="1" customWidth="1"/>
    <col min="11268" max="11269" width="6.75" style="412" bestFit="1" customWidth="1"/>
    <col min="11270" max="11270" width="7.375" style="412" customWidth="1"/>
    <col min="11271" max="11271" width="8.125" style="412" bestFit="1" customWidth="1"/>
    <col min="11272" max="11272" width="5.5" style="412" customWidth="1"/>
    <col min="11273" max="11274" width="6.75" style="412" bestFit="1" customWidth="1"/>
    <col min="11275" max="11276" width="5.5" style="412" customWidth="1"/>
    <col min="11277" max="11277" width="6.75" style="412" bestFit="1" customWidth="1"/>
    <col min="11278" max="11278" width="6.125" style="412" bestFit="1" customWidth="1"/>
    <col min="11279" max="11279" width="4.875" style="412" customWidth="1"/>
    <col min="11280" max="11519" width="11" style="412"/>
    <col min="11520" max="11520" width="0.5" style="412" customWidth="1"/>
    <col min="11521" max="11521" width="12" style="412" customWidth="1"/>
    <col min="11522" max="11522" width="7.375" style="412" customWidth="1"/>
    <col min="11523" max="11523" width="8.125" style="412" bestFit="1" customWidth="1"/>
    <col min="11524" max="11525" width="6.75" style="412" bestFit="1" customWidth="1"/>
    <col min="11526" max="11526" width="7.375" style="412" customWidth="1"/>
    <col min="11527" max="11527" width="8.125" style="412" bestFit="1" customWidth="1"/>
    <col min="11528" max="11528" width="5.5" style="412" customWidth="1"/>
    <col min="11529" max="11530" width="6.75" style="412" bestFit="1" customWidth="1"/>
    <col min="11531" max="11532" width="5.5" style="412" customWidth="1"/>
    <col min="11533" max="11533" width="6.75" style="412" bestFit="1" customWidth="1"/>
    <col min="11534" max="11534" width="6.125" style="412" bestFit="1" customWidth="1"/>
    <col min="11535" max="11535" width="4.875" style="412" customWidth="1"/>
    <col min="11536" max="11775" width="11" style="412"/>
    <col min="11776" max="11776" width="0.5" style="412" customWidth="1"/>
    <col min="11777" max="11777" width="12" style="412" customWidth="1"/>
    <col min="11778" max="11778" width="7.375" style="412" customWidth="1"/>
    <col min="11779" max="11779" width="8.125" style="412" bestFit="1" customWidth="1"/>
    <col min="11780" max="11781" width="6.75" style="412" bestFit="1" customWidth="1"/>
    <col min="11782" max="11782" width="7.375" style="412" customWidth="1"/>
    <col min="11783" max="11783" width="8.125" style="412" bestFit="1" customWidth="1"/>
    <col min="11784" max="11784" width="5.5" style="412" customWidth="1"/>
    <col min="11785" max="11786" width="6.75" style="412" bestFit="1" customWidth="1"/>
    <col min="11787" max="11788" width="5.5" style="412" customWidth="1"/>
    <col min="11789" max="11789" width="6.75" style="412" bestFit="1" customWidth="1"/>
    <col min="11790" max="11790" width="6.125" style="412" bestFit="1" customWidth="1"/>
    <col min="11791" max="11791" width="4.875" style="412" customWidth="1"/>
    <col min="11792" max="12031" width="11" style="412"/>
    <col min="12032" max="12032" width="0.5" style="412" customWidth="1"/>
    <col min="12033" max="12033" width="12" style="412" customWidth="1"/>
    <col min="12034" max="12034" width="7.375" style="412" customWidth="1"/>
    <col min="12035" max="12035" width="8.125" style="412" bestFit="1" customWidth="1"/>
    <col min="12036" max="12037" width="6.75" style="412" bestFit="1" customWidth="1"/>
    <col min="12038" max="12038" width="7.375" style="412" customWidth="1"/>
    <col min="12039" max="12039" width="8.125" style="412" bestFit="1" customWidth="1"/>
    <col min="12040" max="12040" width="5.5" style="412" customWidth="1"/>
    <col min="12041" max="12042" width="6.75" style="412" bestFit="1" customWidth="1"/>
    <col min="12043" max="12044" width="5.5" style="412" customWidth="1"/>
    <col min="12045" max="12045" width="6.75" style="412" bestFit="1" customWidth="1"/>
    <col min="12046" max="12046" width="6.125" style="412" bestFit="1" customWidth="1"/>
    <col min="12047" max="12047" width="4.875" style="412" customWidth="1"/>
    <col min="12048" max="12287" width="11" style="412"/>
    <col min="12288" max="12288" width="0.5" style="412" customWidth="1"/>
    <col min="12289" max="12289" width="12" style="412" customWidth="1"/>
    <col min="12290" max="12290" width="7.375" style="412" customWidth="1"/>
    <col min="12291" max="12291" width="8.125" style="412" bestFit="1" customWidth="1"/>
    <col min="12292" max="12293" width="6.75" style="412" bestFit="1" customWidth="1"/>
    <col min="12294" max="12294" width="7.375" style="412" customWidth="1"/>
    <col min="12295" max="12295" width="8.125" style="412" bestFit="1" customWidth="1"/>
    <col min="12296" max="12296" width="5.5" style="412" customWidth="1"/>
    <col min="12297" max="12298" width="6.75" style="412" bestFit="1" customWidth="1"/>
    <col min="12299" max="12300" width="5.5" style="412" customWidth="1"/>
    <col min="12301" max="12301" width="6.75" style="412" bestFit="1" customWidth="1"/>
    <col min="12302" max="12302" width="6.125" style="412" bestFit="1" customWidth="1"/>
    <col min="12303" max="12303" width="4.875" style="412" customWidth="1"/>
    <col min="12304" max="12543" width="11" style="412"/>
    <col min="12544" max="12544" width="0.5" style="412" customWidth="1"/>
    <col min="12545" max="12545" width="12" style="412" customWidth="1"/>
    <col min="12546" max="12546" width="7.375" style="412" customWidth="1"/>
    <col min="12547" max="12547" width="8.125" style="412" bestFit="1" customWidth="1"/>
    <col min="12548" max="12549" width="6.75" style="412" bestFit="1" customWidth="1"/>
    <col min="12550" max="12550" width="7.375" style="412" customWidth="1"/>
    <col min="12551" max="12551" width="8.125" style="412" bestFit="1" customWidth="1"/>
    <col min="12552" max="12552" width="5.5" style="412" customWidth="1"/>
    <col min="12553" max="12554" width="6.75" style="412" bestFit="1" customWidth="1"/>
    <col min="12555" max="12556" width="5.5" style="412" customWidth="1"/>
    <col min="12557" max="12557" width="6.75" style="412" bestFit="1" customWidth="1"/>
    <col min="12558" max="12558" width="6.125" style="412" bestFit="1" customWidth="1"/>
    <col min="12559" max="12559" width="4.875" style="412" customWidth="1"/>
    <col min="12560" max="12799" width="11" style="412"/>
    <col min="12800" max="12800" width="0.5" style="412" customWidth="1"/>
    <col min="12801" max="12801" width="12" style="412" customWidth="1"/>
    <col min="12802" max="12802" width="7.375" style="412" customWidth="1"/>
    <col min="12803" max="12803" width="8.125" style="412" bestFit="1" customWidth="1"/>
    <col min="12804" max="12805" width="6.75" style="412" bestFit="1" customWidth="1"/>
    <col min="12806" max="12806" width="7.375" style="412" customWidth="1"/>
    <col min="12807" max="12807" width="8.125" style="412" bestFit="1" customWidth="1"/>
    <col min="12808" max="12808" width="5.5" style="412" customWidth="1"/>
    <col min="12809" max="12810" width="6.75" style="412" bestFit="1" customWidth="1"/>
    <col min="12811" max="12812" width="5.5" style="412" customWidth="1"/>
    <col min="12813" max="12813" width="6.75" style="412" bestFit="1" customWidth="1"/>
    <col min="12814" max="12814" width="6.125" style="412" bestFit="1" customWidth="1"/>
    <col min="12815" max="12815" width="4.875" style="412" customWidth="1"/>
    <col min="12816" max="13055" width="11" style="412"/>
    <col min="13056" max="13056" width="0.5" style="412" customWidth="1"/>
    <col min="13057" max="13057" width="12" style="412" customWidth="1"/>
    <col min="13058" max="13058" width="7.375" style="412" customWidth="1"/>
    <col min="13059" max="13059" width="8.125" style="412" bestFit="1" customWidth="1"/>
    <col min="13060" max="13061" width="6.75" style="412" bestFit="1" customWidth="1"/>
    <col min="13062" max="13062" width="7.375" style="412" customWidth="1"/>
    <col min="13063" max="13063" width="8.125" style="412" bestFit="1" customWidth="1"/>
    <col min="13064" max="13064" width="5.5" style="412" customWidth="1"/>
    <col min="13065" max="13066" width="6.75" style="412" bestFit="1" customWidth="1"/>
    <col min="13067" max="13068" width="5.5" style="412" customWidth="1"/>
    <col min="13069" max="13069" width="6.75" style="412" bestFit="1" customWidth="1"/>
    <col min="13070" max="13070" width="6.125" style="412" bestFit="1" customWidth="1"/>
    <col min="13071" max="13071" width="4.875" style="412" customWidth="1"/>
    <col min="13072" max="13311" width="11" style="412"/>
    <col min="13312" max="13312" width="0.5" style="412" customWidth="1"/>
    <col min="13313" max="13313" width="12" style="412" customWidth="1"/>
    <col min="13314" max="13314" width="7.375" style="412" customWidth="1"/>
    <col min="13315" max="13315" width="8.125" style="412" bestFit="1" customWidth="1"/>
    <col min="13316" max="13317" width="6.75" style="412" bestFit="1" customWidth="1"/>
    <col min="13318" max="13318" width="7.375" style="412" customWidth="1"/>
    <col min="13319" max="13319" width="8.125" style="412" bestFit="1" customWidth="1"/>
    <col min="13320" max="13320" width="5.5" style="412" customWidth="1"/>
    <col min="13321" max="13322" width="6.75" style="412" bestFit="1" customWidth="1"/>
    <col min="13323" max="13324" width="5.5" style="412" customWidth="1"/>
    <col min="13325" max="13325" width="6.75" style="412" bestFit="1" customWidth="1"/>
    <col min="13326" max="13326" width="6.125" style="412" bestFit="1" customWidth="1"/>
    <col min="13327" max="13327" width="4.875" style="412" customWidth="1"/>
    <col min="13328" max="13567" width="11" style="412"/>
    <col min="13568" max="13568" width="0.5" style="412" customWidth="1"/>
    <col min="13569" max="13569" width="12" style="412" customWidth="1"/>
    <col min="13570" max="13570" width="7.375" style="412" customWidth="1"/>
    <col min="13571" max="13571" width="8.125" style="412" bestFit="1" customWidth="1"/>
    <col min="13572" max="13573" width="6.75" style="412" bestFit="1" customWidth="1"/>
    <col min="13574" max="13574" width="7.375" style="412" customWidth="1"/>
    <col min="13575" max="13575" width="8.125" style="412" bestFit="1" customWidth="1"/>
    <col min="13576" max="13576" width="5.5" style="412" customWidth="1"/>
    <col min="13577" max="13578" width="6.75" style="412" bestFit="1" customWidth="1"/>
    <col min="13579" max="13580" width="5.5" style="412" customWidth="1"/>
    <col min="13581" max="13581" width="6.75" style="412" bestFit="1" customWidth="1"/>
    <col min="13582" max="13582" width="6.125" style="412" bestFit="1" customWidth="1"/>
    <col min="13583" max="13583" width="4.875" style="412" customWidth="1"/>
    <col min="13584" max="13823" width="11" style="412"/>
    <col min="13824" max="13824" width="0.5" style="412" customWidth="1"/>
    <col min="13825" max="13825" width="12" style="412" customWidth="1"/>
    <col min="13826" max="13826" width="7.375" style="412" customWidth="1"/>
    <col min="13827" max="13827" width="8.125" style="412" bestFit="1" customWidth="1"/>
    <col min="13828" max="13829" width="6.75" style="412" bestFit="1" customWidth="1"/>
    <col min="13830" max="13830" width="7.375" style="412" customWidth="1"/>
    <col min="13831" max="13831" width="8.125" style="412" bestFit="1" customWidth="1"/>
    <col min="13832" max="13832" width="5.5" style="412" customWidth="1"/>
    <col min="13833" max="13834" width="6.75" style="412" bestFit="1" customWidth="1"/>
    <col min="13835" max="13836" width="5.5" style="412" customWidth="1"/>
    <col min="13837" max="13837" width="6.75" style="412" bestFit="1" customWidth="1"/>
    <col min="13838" max="13838" width="6.125" style="412" bestFit="1" customWidth="1"/>
    <col min="13839" max="13839" width="4.875" style="412" customWidth="1"/>
    <col min="13840" max="14079" width="11" style="412"/>
    <col min="14080" max="14080" width="0.5" style="412" customWidth="1"/>
    <col min="14081" max="14081" width="12" style="412" customWidth="1"/>
    <col min="14082" max="14082" width="7.375" style="412" customWidth="1"/>
    <col min="14083" max="14083" width="8.125" style="412" bestFit="1" customWidth="1"/>
    <col min="14084" max="14085" width="6.75" style="412" bestFit="1" customWidth="1"/>
    <col min="14086" max="14086" width="7.375" style="412" customWidth="1"/>
    <col min="14087" max="14087" width="8.125" style="412" bestFit="1" customWidth="1"/>
    <col min="14088" max="14088" width="5.5" style="412" customWidth="1"/>
    <col min="14089" max="14090" width="6.75" style="412" bestFit="1" customWidth="1"/>
    <col min="14091" max="14092" width="5.5" style="412" customWidth="1"/>
    <col min="14093" max="14093" width="6.75" style="412" bestFit="1" customWidth="1"/>
    <col min="14094" max="14094" width="6.125" style="412" bestFit="1" customWidth="1"/>
    <col min="14095" max="14095" width="4.875" style="412" customWidth="1"/>
    <col min="14096" max="14335" width="11" style="412"/>
    <col min="14336" max="14336" width="0.5" style="412" customWidth="1"/>
    <col min="14337" max="14337" width="12" style="412" customWidth="1"/>
    <col min="14338" max="14338" width="7.375" style="412" customWidth="1"/>
    <col min="14339" max="14339" width="8.125" style="412" bestFit="1" customWidth="1"/>
    <col min="14340" max="14341" width="6.75" style="412" bestFit="1" customWidth="1"/>
    <col min="14342" max="14342" width="7.375" style="412" customWidth="1"/>
    <col min="14343" max="14343" width="8.125" style="412" bestFit="1" customWidth="1"/>
    <col min="14344" max="14344" width="5.5" style="412" customWidth="1"/>
    <col min="14345" max="14346" width="6.75" style="412" bestFit="1" customWidth="1"/>
    <col min="14347" max="14348" width="5.5" style="412" customWidth="1"/>
    <col min="14349" max="14349" width="6.75" style="412" bestFit="1" customWidth="1"/>
    <col min="14350" max="14350" width="6.125" style="412" bestFit="1" customWidth="1"/>
    <col min="14351" max="14351" width="4.875" style="412" customWidth="1"/>
    <col min="14352" max="14591" width="11" style="412"/>
    <col min="14592" max="14592" width="0.5" style="412" customWidth="1"/>
    <col min="14593" max="14593" width="12" style="412" customWidth="1"/>
    <col min="14594" max="14594" width="7.375" style="412" customWidth="1"/>
    <col min="14595" max="14595" width="8.125" style="412" bestFit="1" customWidth="1"/>
    <col min="14596" max="14597" width="6.75" style="412" bestFit="1" customWidth="1"/>
    <col min="14598" max="14598" width="7.375" style="412" customWidth="1"/>
    <col min="14599" max="14599" width="8.125" style="412" bestFit="1" customWidth="1"/>
    <col min="14600" max="14600" width="5.5" style="412" customWidth="1"/>
    <col min="14601" max="14602" width="6.75" style="412" bestFit="1" customWidth="1"/>
    <col min="14603" max="14604" width="5.5" style="412" customWidth="1"/>
    <col min="14605" max="14605" width="6.75" style="412" bestFit="1" customWidth="1"/>
    <col min="14606" max="14606" width="6.125" style="412" bestFit="1" customWidth="1"/>
    <col min="14607" max="14607" width="4.875" style="412" customWidth="1"/>
    <col min="14608" max="14847" width="11" style="412"/>
    <col min="14848" max="14848" width="0.5" style="412" customWidth="1"/>
    <col min="14849" max="14849" width="12" style="412" customWidth="1"/>
    <col min="14850" max="14850" width="7.375" style="412" customWidth="1"/>
    <col min="14851" max="14851" width="8.125" style="412" bestFit="1" customWidth="1"/>
    <col min="14852" max="14853" width="6.75" style="412" bestFit="1" customWidth="1"/>
    <col min="14854" max="14854" width="7.375" style="412" customWidth="1"/>
    <col min="14855" max="14855" width="8.125" style="412" bestFit="1" customWidth="1"/>
    <col min="14856" max="14856" width="5.5" style="412" customWidth="1"/>
    <col min="14857" max="14858" width="6.75" style="412" bestFit="1" customWidth="1"/>
    <col min="14859" max="14860" width="5.5" style="412" customWidth="1"/>
    <col min="14861" max="14861" width="6.75" style="412" bestFit="1" customWidth="1"/>
    <col min="14862" max="14862" width="6.125" style="412" bestFit="1" customWidth="1"/>
    <col min="14863" max="14863" width="4.875" style="412" customWidth="1"/>
    <col min="14864" max="15103" width="11" style="412"/>
    <col min="15104" max="15104" width="0.5" style="412" customWidth="1"/>
    <col min="15105" max="15105" width="12" style="412" customWidth="1"/>
    <col min="15106" max="15106" width="7.375" style="412" customWidth="1"/>
    <col min="15107" max="15107" width="8.125" style="412" bestFit="1" customWidth="1"/>
    <col min="15108" max="15109" width="6.75" style="412" bestFit="1" customWidth="1"/>
    <col min="15110" max="15110" width="7.375" style="412" customWidth="1"/>
    <col min="15111" max="15111" width="8.125" style="412" bestFit="1" customWidth="1"/>
    <col min="15112" max="15112" width="5.5" style="412" customWidth="1"/>
    <col min="15113" max="15114" width="6.75" style="412" bestFit="1" customWidth="1"/>
    <col min="15115" max="15116" width="5.5" style="412" customWidth="1"/>
    <col min="15117" max="15117" width="6.75" style="412" bestFit="1" customWidth="1"/>
    <col min="15118" max="15118" width="6.125" style="412" bestFit="1" customWidth="1"/>
    <col min="15119" max="15119" width="4.875" style="412" customWidth="1"/>
    <col min="15120" max="15359" width="11" style="412"/>
    <col min="15360" max="15360" width="0.5" style="412" customWidth="1"/>
    <col min="15361" max="15361" width="12" style="412" customWidth="1"/>
    <col min="15362" max="15362" width="7.375" style="412" customWidth="1"/>
    <col min="15363" max="15363" width="8.125" style="412" bestFit="1" customWidth="1"/>
    <col min="15364" max="15365" width="6.75" style="412" bestFit="1" customWidth="1"/>
    <col min="15366" max="15366" width="7.375" style="412" customWidth="1"/>
    <col min="15367" max="15367" width="8.125" style="412" bestFit="1" customWidth="1"/>
    <col min="15368" max="15368" width="5.5" style="412" customWidth="1"/>
    <col min="15369" max="15370" width="6.75" style="412" bestFit="1" customWidth="1"/>
    <col min="15371" max="15372" width="5.5" style="412" customWidth="1"/>
    <col min="15373" max="15373" width="6.75" style="412" bestFit="1" customWidth="1"/>
    <col min="15374" max="15374" width="6.125" style="412" bestFit="1" customWidth="1"/>
    <col min="15375" max="15375" width="4.875" style="412" customWidth="1"/>
    <col min="15376" max="15615" width="11" style="412"/>
    <col min="15616" max="15616" width="0.5" style="412" customWidth="1"/>
    <col min="15617" max="15617" width="12" style="412" customWidth="1"/>
    <col min="15618" max="15618" width="7.375" style="412" customWidth="1"/>
    <col min="15619" max="15619" width="8.125" style="412" bestFit="1" customWidth="1"/>
    <col min="15620" max="15621" width="6.75" style="412" bestFit="1" customWidth="1"/>
    <col min="15622" max="15622" width="7.375" style="412" customWidth="1"/>
    <col min="15623" max="15623" width="8.125" style="412" bestFit="1" customWidth="1"/>
    <col min="15624" max="15624" width="5.5" style="412" customWidth="1"/>
    <col min="15625" max="15626" width="6.75" style="412" bestFit="1" customWidth="1"/>
    <col min="15627" max="15628" width="5.5" style="412" customWidth="1"/>
    <col min="15629" max="15629" width="6.75" style="412" bestFit="1" customWidth="1"/>
    <col min="15630" max="15630" width="6.125" style="412" bestFit="1" customWidth="1"/>
    <col min="15631" max="15631" width="4.875" style="412" customWidth="1"/>
    <col min="15632" max="15871" width="11" style="412"/>
    <col min="15872" max="15872" width="0.5" style="412" customWidth="1"/>
    <col min="15873" max="15873" width="12" style="412" customWidth="1"/>
    <col min="15874" max="15874" width="7.375" style="412" customWidth="1"/>
    <col min="15875" max="15875" width="8.125" style="412" bestFit="1" customWidth="1"/>
    <col min="15876" max="15877" width="6.75" style="412" bestFit="1" customWidth="1"/>
    <col min="15878" max="15878" width="7.375" style="412" customWidth="1"/>
    <col min="15879" max="15879" width="8.125" style="412" bestFit="1" customWidth="1"/>
    <col min="15880" max="15880" width="5.5" style="412" customWidth="1"/>
    <col min="15881" max="15882" width="6.75" style="412" bestFit="1" customWidth="1"/>
    <col min="15883" max="15884" width="5.5" style="412" customWidth="1"/>
    <col min="15885" max="15885" width="6.75" style="412" bestFit="1" customWidth="1"/>
    <col min="15886" max="15886" width="6.125" style="412" bestFit="1" customWidth="1"/>
    <col min="15887" max="15887" width="4.875" style="412" customWidth="1"/>
    <col min="15888" max="16127" width="11" style="412"/>
    <col min="16128" max="16128" width="0.5" style="412" customWidth="1"/>
    <col min="16129" max="16129" width="12" style="412" customWidth="1"/>
    <col min="16130" max="16130" width="7.375" style="412" customWidth="1"/>
    <col min="16131" max="16131" width="8.125" style="412" bestFit="1" customWidth="1"/>
    <col min="16132" max="16133" width="6.75" style="412" bestFit="1" customWidth="1"/>
    <col min="16134" max="16134" width="7.375" style="412" customWidth="1"/>
    <col min="16135" max="16135" width="8.125" style="412" bestFit="1" customWidth="1"/>
    <col min="16136" max="16136" width="5.5" style="412" customWidth="1"/>
    <col min="16137" max="16138" width="6.75" style="412" bestFit="1" customWidth="1"/>
    <col min="16139" max="16140" width="5.5" style="412" customWidth="1"/>
    <col min="16141" max="16141" width="6.75" style="412" bestFit="1" customWidth="1"/>
    <col min="16142" max="16142" width="6.125" style="412" bestFit="1" customWidth="1"/>
    <col min="16143" max="16143" width="4.875" style="412" customWidth="1"/>
    <col min="16144" max="16384" width="11" style="412"/>
  </cols>
  <sheetData>
    <row r="1" spans="1:22" ht="16.5">
      <c r="A1" s="409" t="s">
        <v>459</v>
      </c>
      <c r="B1" s="410"/>
      <c r="C1" s="410"/>
      <c r="D1" s="410"/>
      <c r="E1" s="410"/>
      <c r="F1" s="411"/>
      <c r="G1" s="411"/>
      <c r="H1" s="411"/>
      <c r="I1" s="411"/>
      <c r="J1" s="411"/>
      <c r="K1" s="411"/>
      <c r="L1" s="411"/>
      <c r="M1" s="411"/>
      <c r="N1" s="411"/>
      <c r="O1" s="411"/>
      <c r="S1" s="413"/>
      <c r="T1" s="413"/>
      <c r="U1" s="413"/>
      <c r="V1" s="413"/>
    </row>
    <row r="2" spans="1:22" s="414" customFormat="1" ht="11.25" customHeight="1">
      <c r="A2" s="231" t="s">
        <v>460</v>
      </c>
      <c r="B2" s="410"/>
      <c r="C2" s="410"/>
      <c r="D2" s="410"/>
      <c r="E2" s="410"/>
      <c r="F2" s="411"/>
      <c r="G2" s="411"/>
      <c r="H2" s="411"/>
      <c r="I2" s="411"/>
      <c r="J2" s="411"/>
      <c r="K2" s="411"/>
      <c r="L2" s="411"/>
      <c r="M2" s="411"/>
      <c r="N2" s="411"/>
      <c r="O2" s="411"/>
      <c r="S2" s="415"/>
      <c r="T2" s="415"/>
      <c r="U2" s="415"/>
      <c r="V2" s="416"/>
    </row>
    <row r="3" spans="1:22" ht="17.25" customHeight="1">
      <c r="A3" s="231" t="s">
        <v>462</v>
      </c>
      <c r="B3" s="410"/>
      <c r="C3" s="410"/>
      <c r="D3" s="410"/>
      <c r="E3" s="410"/>
      <c r="F3" s="411"/>
      <c r="G3" s="411"/>
      <c r="H3" s="411"/>
      <c r="I3" s="411"/>
      <c r="J3" s="411"/>
      <c r="K3" s="411"/>
      <c r="L3" s="411"/>
      <c r="M3" s="411"/>
      <c r="N3" s="411"/>
      <c r="O3" s="411"/>
      <c r="S3" s="415"/>
      <c r="T3" s="415"/>
      <c r="U3" s="415"/>
      <c r="V3" s="413"/>
    </row>
    <row r="4" spans="1:22" ht="22.5" customHeight="1">
      <c r="A4" s="2353" t="s">
        <v>245</v>
      </c>
      <c r="B4" s="417" t="s">
        <v>464</v>
      </c>
      <c r="C4" s="418"/>
      <c r="D4" s="2355" t="s">
        <v>465</v>
      </c>
      <c r="E4" s="2356"/>
      <c r="F4" s="419" t="s">
        <v>466</v>
      </c>
      <c r="G4" s="419"/>
      <c r="H4" s="420"/>
      <c r="I4" s="419" t="s">
        <v>464</v>
      </c>
      <c r="J4" s="421"/>
      <c r="K4" s="419" t="s">
        <v>465</v>
      </c>
      <c r="L4" s="421"/>
      <c r="M4" s="419" t="s">
        <v>466</v>
      </c>
      <c r="N4" s="419"/>
      <c r="O4" s="422"/>
      <c r="P4" s="423"/>
      <c r="R4" s="424"/>
      <c r="S4" s="415"/>
      <c r="T4" s="415"/>
      <c r="U4" s="415"/>
      <c r="V4" s="413"/>
    </row>
    <row r="5" spans="1:22" ht="28.5" customHeight="1">
      <c r="A5" s="2354"/>
      <c r="B5" s="425">
        <v>2024</v>
      </c>
      <c r="C5" s="425">
        <v>2025</v>
      </c>
      <c r="D5" s="425">
        <v>2024</v>
      </c>
      <c r="E5" s="425">
        <v>2025</v>
      </c>
      <c r="F5" s="425">
        <v>2024</v>
      </c>
      <c r="G5" s="425">
        <v>2025</v>
      </c>
      <c r="H5" s="426" t="s">
        <v>468</v>
      </c>
      <c r="I5" s="425">
        <v>2024</v>
      </c>
      <c r="J5" s="425">
        <v>2025</v>
      </c>
      <c r="K5" s="425">
        <v>2024</v>
      </c>
      <c r="L5" s="425">
        <v>2025</v>
      </c>
      <c r="M5" s="425">
        <v>2024</v>
      </c>
      <c r="N5" s="425">
        <v>2025</v>
      </c>
      <c r="O5" s="427" t="s">
        <v>468</v>
      </c>
      <c r="P5" s="423"/>
      <c r="S5" s="413"/>
      <c r="T5" s="415"/>
      <c r="U5" s="415"/>
      <c r="V5" s="413"/>
    </row>
    <row r="6" spans="1:22" ht="12" customHeight="1">
      <c r="A6" s="428"/>
      <c r="B6" s="429" t="s">
        <v>470</v>
      </c>
      <c r="C6" s="410"/>
      <c r="D6" s="410"/>
      <c r="E6" s="411"/>
      <c r="F6" s="430"/>
      <c r="G6" s="411"/>
      <c r="H6" s="430"/>
      <c r="I6" s="431" t="s">
        <v>471</v>
      </c>
      <c r="J6" s="411"/>
      <c r="K6" s="411"/>
      <c r="L6" s="411"/>
      <c r="M6" s="430"/>
      <c r="N6" s="411"/>
      <c r="O6" s="432"/>
      <c r="P6" s="423"/>
      <c r="S6" s="415"/>
      <c r="T6" s="415"/>
      <c r="U6" s="415"/>
      <c r="V6" s="413"/>
    </row>
    <row r="7" spans="1:22" ht="7.5" customHeight="1">
      <c r="A7" s="433">
        <v>35065</v>
      </c>
      <c r="B7" s="434">
        <v>90.733000000000004</v>
      </c>
      <c r="C7" s="434">
        <v>89.772000000000006</v>
      </c>
      <c r="D7" s="434">
        <v>0.68600000000000005</v>
      </c>
      <c r="E7" s="434">
        <v>0.64300000000000002</v>
      </c>
      <c r="F7" s="434">
        <v>91.419000000000011</v>
      </c>
      <c r="G7" s="434">
        <v>90.415000000000006</v>
      </c>
      <c r="H7" s="435">
        <v>-1.0982399719970726</v>
      </c>
      <c r="I7" s="434">
        <v>2.3450000000000002</v>
      </c>
      <c r="J7" s="434">
        <v>2.798</v>
      </c>
      <c r="K7" s="434">
        <v>0.1</v>
      </c>
      <c r="L7" s="434">
        <v>9.1999999999999998E-2</v>
      </c>
      <c r="M7" s="434">
        <v>2.4450000000000003</v>
      </c>
      <c r="N7" s="412">
        <v>2.9</v>
      </c>
      <c r="O7" s="435">
        <v>18.609406952965223</v>
      </c>
      <c r="P7" s="423"/>
      <c r="S7" s="415"/>
      <c r="T7" s="415"/>
      <c r="U7" s="415"/>
      <c r="V7" s="413"/>
    </row>
    <row r="8" spans="1:22" ht="8.1" customHeight="1">
      <c r="A8" s="433">
        <v>35096</v>
      </c>
      <c r="B8" s="434">
        <v>88.998999999999995</v>
      </c>
      <c r="C8" s="434">
        <v>81.2</v>
      </c>
      <c r="D8" s="434">
        <v>0.77100000000000002</v>
      </c>
      <c r="E8" s="434">
        <v>0.8</v>
      </c>
      <c r="F8" s="434">
        <v>89.77</v>
      </c>
      <c r="G8" s="434">
        <v>81.938999999999993</v>
      </c>
      <c r="H8" s="435">
        <v>-8.7234042553191564</v>
      </c>
      <c r="I8" s="434">
        <v>3.137</v>
      </c>
      <c r="J8" s="412">
        <v>2.5</v>
      </c>
      <c r="K8" s="434">
        <v>0.1</v>
      </c>
      <c r="L8" s="434">
        <v>0.1</v>
      </c>
      <c r="M8" s="434">
        <v>3.2370000000000001</v>
      </c>
      <c r="N8" s="412">
        <v>2.6</v>
      </c>
      <c r="O8" s="435">
        <v>-19.678714859437751</v>
      </c>
      <c r="P8" s="423"/>
      <c r="S8" s="415"/>
      <c r="T8" s="415"/>
      <c r="U8" s="415"/>
      <c r="V8" s="413"/>
    </row>
    <row r="9" spans="1:22" ht="8.1" customHeight="1">
      <c r="A9" s="433">
        <v>35125</v>
      </c>
      <c r="B9" s="434">
        <v>99.908000000000001</v>
      </c>
      <c r="C9" s="434">
        <v>88.695999999999998</v>
      </c>
      <c r="D9" s="434">
        <v>0.78</v>
      </c>
      <c r="E9" s="434">
        <v>0.68100000000000005</v>
      </c>
      <c r="F9" s="434">
        <v>100.688</v>
      </c>
      <c r="G9" s="434">
        <v>89.376999999999995</v>
      </c>
      <c r="H9" s="435">
        <v>-11.233712061020185</v>
      </c>
      <c r="I9" s="434">
        <v>2.7490000000000001</v>
      </c>
      <c r="J9" s="412">
        <v>3.1</v>
      </c>
      <c r="K9" s="434">
        <v>0.1</v>
      </c>
      <c r="L9" s="434">
        <v>9.4E-2</v>
      </c>
      <c r="M9" s="434">
        <v>2.8490000000000002</v>
      </c>
      <c r="N9" s="434">
        <v>3.194</v>
      </c>
      <c r="O9" s="435">
        <v>12.109512109512099</v>
      </c>
      <c r="P9" s="423"/>
      <c r="S9" s="415"/>
      <c r="T9" s="415"/>
      <c r="U9" s="415"/>
      <c r="V9" s="413"/>
    </row>
    <row r="10" spans="1:22" ht="8.1" customHeight="1">
      <c r="A10" s="433">
        <v>35156</v>
      </c>
      <c r="B10" s="434">
        <v>93</v>
      </c>
      <c r="C10" s="434">
        <v>80.239000000000004</v>
      </c>
      <c r="D10" s="434">
        <v>0.4</v>
      </c>
      <c r="E10" s="434">
        <v>0.39400000000000002</v>
      </c>
      <c r="F10" s="434">
        <v>93.4</v>
      </c>
      <c r="G10" s="434">
        <v>80.632999999999996</v>
      </c>
      <c r="H10" s="435">
        <v>-13.669164882226992</v>
      </c>
      <c r="I10" s="434">
        <v>3.5</v>
      </c>
      <c r="J10" s="434">
        <v>2.9249999999999998</v>
      </c>
      <c r="K10" s="434">
        <v>0</v>
      </c>
      <c r="L10" s="434">
        <v>5.1999999999999998E-2</v>
      </c>
      <c r="M10" s="434">
        <v>3.5</v>
      </c>
      <c r="N10" s="434">
        <v>1.0940000000000001</v>
      </c>
      <c r="O10" s="435">
        <v>-68.742857142857133</v>
      </c>
      <c r="P10" s="423"/>
      <c r="S10" s="415"/>
      <c r="T10" s="415"/>
      <c r="U10" s="415"/>
      <c r="V10" s="413"/>
    </row>
    <row r="11" spans="1:22" ht="8.1" customHeight="1">
      <c r="A11" s="433">
        <v>35186</v>
      </c>
      <c r="B11" s="434">
        <v>89.2</v>
      </c>
      <c r="C11" s="434">
        <v>83.2</v>
      </c>
      <c r="D11" s="434">
        <v>0.3</v>
      </c>
      <c r="E11" s="434">
        <v>0.3</v>
      </c>
      <c r="F11" s="434">
        <v>89.5</v>
      </c>
      <c r="G11" s="434">
        <v>83.5</v>
      </c>
      <c r="H11" s="435">
        <v>-6.7039106145251441</v>
      </c>
      <c r="I11" s="434">
        <v>2.5</v>
      </c>
      <c r="J11" s="412">
        <v>2.7</v>
      </c>
      <c r="K11" s="434">
        <v>0</v>
      </c>
      <c r="L11" s="434">
        <v>0</v>
      </c>
      <c r="M11" s="434">
        <v>2.5</v>
      </c>
      <c r="N11" s="412">
        <v>2.7</v>
      </c>
      <c r="O11" s="435">
        <v>8.0000000000000071</v>
      </c>
      <c r="P11" s="423"/>
      <c r="S11" s="415"/>
      <c r="T11" s="415"/>
      <c r="U11" s="415"/>
      <c r="V11" s="413"/>
    </row>
    <row r="12" spans="1:22" ht="8.1" customHeight="1">
      <c r="A12" s="433">
        <v>35217</v>
      </c>
      <c r="B12" s="434">
        <v>86.9</v>
      </c>
      <c r="C12" s="434">
        <v>79.308999999999997</v>
      </c>
      <c r="D12" s="434">
        <v>0.3</v>
      </c>
      <c r="E12" s="434">
        <v>0.20699999999999999</v>
      </c>
      <c r="F12" s="434">
        <v>87.2</v>
      </c>
      <c r="G12" s="434">
        <v>79.5</v>
      </c>
      <c r="H12" s="435">
        <v>-8.8302752293577988</v>
      </c>
      <c r="I12" s="434">
        <v>2.4</v>
      </c>
      <c r="J12" s="434">
        <v>2.5329999999999999</v>
      </c>
      <c r="K12" s="434">
        <v>0</v>
      </c>
      <c r="L12" s="434">
        <v>1.2999999999999999E-2</v>
      </c>
      <c r="M12" s="434">
        <v>2.4</v>
      </c>
      <c r="N12" s="434">
        <v>2.5459999999999998</v>
      </c>
      <c r="O12" s="435">
        <v>6.0833333333333295</v>
      </c>
      <c r="P12" s="423"/>
      <c r="S12" s="415"/>
      <c r="T12" s="415"/>
      <c r="U12" s="415"/>
      <c r="V12" s="413"/>
    </row>
    <row r="13" spans="1:22" ht="8.1" customHeight="1">
      <c r="A13" s="433">
        <v>35247</v>
      </c>
      <c r="B13" s="434">
        <v>87.7</v>
      </c>
      <c r="C13" s="434">
        <v>83.375</v>
      </c>
      <c r="D13" s="434">
        <v>0.1</v>
      </c>
      <c r="E13" s="434">
        <v>0.122</v>
      </c>
      <c r="F13" s="434">
        <v>87.8</v>
      </c>
      <c r="G13" s="434">
        <v>83.497</v>
      </c>
      <c r="H13" s="435">
        <v>-4.9009111617312033</v>
      </c>
      <c r="I13" s="434">
        <v>2.4</v>
      </c>
      <c r="J13" s="434">
        <v>2.335</v>
      </c>
      <c r="K13" s="434">
        <v>0</v>
      </c>
      <c r="L13" s="434">
        <v>3.0000000000000001E-3</v>
      </c>
      <c r="M13" s="434">
        <v>2.4</v>
      </c>
      <c r="N13" s="434">
        <v>2.3380000000000001</v>
      </c>
      <c r="O13" s="435">
        <v>-2.5833333333333264</v>
      </c>
      <c r="P13" s="423"/>
      <c r="S13" s="415"/>
      <c r="T13" s="415"/>
      <c r="U13" s="415"/>
      <c r="V13" s="413"/>
    </row>
    <row r="14" spans="1:22" ht="8.1" customHeight="1">
      <c r="A14" s="433">
        <v>35278</v>
      </c>
      <c r="B14" s="434">
        <v>85.3</v>
      </c>
      <c r="C14" s="434">
        <v>71.001999999999995</v>
      </c>
      <c r="D14" s="434">
        <v>0.1</v>
      </c>
      <c r="E14" s="434">
        <v>0.13700000000000001</v>
      </c>
      <c r="F14" s="434">
        <v>85.399999999999991</v>
      </c>
      <c r="G14" s="434">
        <v>71.138999999999996</v>
      </c>
      <c r="H14" s="435">
        <v>-16.699063231850108</v>
      </c>
      <c r="I14" s="434">
        <v>2.2999999999999998</v>
      </c>
      <c r="J14" s="434">
        <v>2.2160000000000002</v>
      </c>
      <c r="K14" s="434">
        <v>0</v>
      </c>
      <c r="L14" s="434">
        <v>1.0999999999999999E-2</v>
      </c>
      <c r="M14" s="434">
        <v>2.2999999999999998</v>
      </c>
      <c r="N14" s="434">
        <v>2.2269999999999999</v>
      </c>
      <c r="O14" s="435">
        <v>-3.1739130434782603</v>
      </c>
      <c r="P14" s="423"/>
    </row>
    <row r="15" spans="1:22" ht="8.1" customHeight="1">
      <c r="A15" s="433">
        <v>35309</v>
      </c>
      <c r="B15" s="434">
        <v>89.6</v>
      </c>
      <c r="C15" s="434">
        <v>90.667000000000002</v>
      </c>
      <c r="D15" s="434">
        <v>0.2</v>
      </c>
      <c r="E15" s="434">
        <v>0.182</v>
      </c>
      <c r="F15" s="434">
        <v>89.8</v>
      </c>
      <c r="G15" s="434">
        <v>90.849000000000004</v>
      </c>
      <c r="H15" s="435">
        <v>1.1681514476614696</v>
      </c>
      <c r="I15" s="434">
        <v>3</v>
      </c>
      <c r="J15" s="434">
        <v>3.2549999999999999</v>
      </c>
      <c r="K15" s="434">
        <v>0</v>
      </c>
      <c r="L15" s="434">
        <v>3.1E-2</v>
      </c>
      <c r="M15" s="434">
        <v>3</v>
      </c>
      <c r="N15" s="434">
        <v>3.286</v>
      </c>
      <c r="O15" s="435">
        <v>9.5333333333333279</v>
      </c>
      <c r="P15" s="423"/>
    </row>
    <row r="16" spans="1:22" ht="8.1" customHeight="1">
      <c r="A16" s="433">
        <v>35339</v>
      </c>
      <c r="B16" s="434">
        <v>96.5</v>
      </c>
      <c r="C16" s="434">
        <v>95.53</v>
      </c>
      <c r="D16" s="434">
        <v>0.6</v>
      </c>
      <c r="E16" s="434">
        <v>0.47199999999999998</v>
      </c>
      <c r="F16" s="434">
        <v>97.1</v>
      </c>
      <c r="G16" s="434">
        <v>96.001999999999995</v>
      </c>
      <c r="H16" s="435">
        <v>-1.1307929969104014</v>
      </c>
      <c r="I16" s="434">
        <v>4</v>
      </c>
      <c r="J16" s="434">
        <v>3.7229999999999999</v>
      </c>
      <c r="K16" s="434">
        <v>0</v>
      </c>
      <c r="L16" s="434">
        <v>0.06</v>
      </c>
      <c r="M16" s="434">
        <v>4</v>
      </c>
      <c r="N16" s="434">
        <v>3.7829999999999999</v>
      </c>
      <c r="O16" s="435">
        <v>-5.4250000000000025</v>
      </c>
      <c r="P16" s="423"/>
    </row>
    <row r="17" spans="1:17" ht="8.1" customHeight="1">
      <c r="A17" s="433">
        <v>35370</v>
      </c>
      <c r="B17" s="434">
        <v>103.4</v>
      </c>
      <c r="C17" s="434">
        <v>93.75</v>
      </c>
      <c r="D17" s="434">
        <v>1.1000000000000001</v>
      </c>
      <c r="E17" s="434">
        <v>0.90200000000000002</v>
      </c>
      <c r="F17" s="434">
        <v>104.5</v>
      </c>
      <c r="G17" s="434">
        <v>94.652000000000001</v>
      </c>
      <c r="H17" s="435">
        <v>-9.4239234449760794</v>
      </c>
      <c r="I17" s="434">
        <v>4.5</v>
      </c>
      <c r="J17" s="434">
        <v>4.1559999999999997</v>
      </c>
      <c r="K17" s="434">
        <v>0.1</v>
      </c>
      <c r="L17" s="434">
        <v>0.109</v>
      </c>
      <c r="M17" s="434">
        <v>4.5999999999999996</v>
      </c>
      <c r="N17" s="434">
        <v>4.2649999999999997</v>
      </c>
      <c r="O17" s="435">
        <v>-7.2826086956521703</v>
      </c>
      <c r="P17" s="423"/>
    </row>
    <row r="18" spans="1:17" ht="7.5" customHeight="1">
      <c r="A18" s="433">
        <v>35400</v>
      </c>
      <c r="B18" s="436">
        <v>87.8</v>
      </c>
      <c r="C18" s="436">
        <v>86.222999999999999</v>
      </c>
      <c r="D18" s="436">
        <v>0.8</v>
      </c>
      <c r="E18" s="436">
        <v>0.63200000000000001</v>
      </c>
      <c r="F18" s="436">
        <v>88.6</v>
      </c>
      <c r="G18" s="436">
        <v>86.855000000000004</v>
      </c>
      <c r="H18" s="437">
        <v>-1.9695259593679348</v>
      </c>
      <c r="I18" s="436">
        <v>2.5</v>
      </c>
      <c r="J18" s="436">
        <v>2.7440000000000002</v>
      </c>
      <c r="K18" s="436">
        <v>0.1</v>
      </c>
      <c r="L18" s="436">
        <v>9.5000000000000001E-2</v>
      </c>
      <c r="M18" s="436">
        <v>2.6</v>
      </c>
      <c r="N18" s="436">
        <v>2.839</v>
      </c>
      <c r="O18" s="437">
        <v>9.1923076923076774</v>
      </c>
      <c r="P18" s="423"/>
    </row>
    <row r="19" spans="1:17" ht="12.75" customHeight="1">
      <c r="A19" s="438" t="s">
        <v>479</v>
      </c>
      <c r="B19" s="439">
        <v>1099.04</v>
      </c>
      <c r="C19" s="439">
        <v>1022.963</v>
      </c>
      <c r="D19" s="439">
        <v>6.1369999999999996</v>
      </c>
      <c r="E19" s="439">
        <v>5.4719999999999995</v>
      </c>
      <c r="F19" s="439">
        <v>1105.1769999999999</v>
      </c>
      <c r="G19" s="439">
        <v>1028.3579999999999</v>
      </c>
      <c r="H19" s="435">
        <v>-6.9508323101186491</v>
      </c>
      <c r="I19" s="439">
        <v>35.331000000000003</v>
      </c>
      <c r="J19" s="439">
        <v>34.984999999999999</v>
      </c>
      <c r="K19" s="439">
        <v>0.5</v>
      </c>
      <c r="L19" s="439">
        <v>0.66</v>
      </c>
      <c r="M19" s="439">
        <v>35.831000000000003</v>
      </c>
      <c r="N19" s="439">
        <v>33.772000000000006</v>
      </c>
      <c r="O19" s="435">
        <v>-5.7464206971616694</v>
      </c>
      <c r="P19" s="423"/>
      <c r="Q19" s="440"/>
    </row>
    <row r="20" spans="1:17" ht="12" customHeight="1">
      <c r="A20" s="428"/>
      <c r="B20" s="429" t="s">
        <v>480</v>
      </c>
      <c r="C20" s="429"/>
      <c r="D20" s="429"/>
      <c r="E20" s="411"/>
      <c r="F20" s="411"/>
      <c r="G20" s="441"/>
      <c r="H20" s="442"/>
      <c r="I20" s="441" t="s">
        <v>481</v>
      </c>
      <c r="J20" s="443"/>
      <c r="K20" s="443"/>
      <c r="L20" s="443"/>
      <c r="M20" s="443"/>
      <c r="N20" s="443"/>
      <c r="O20" s="444"/>
      <c r="P20" s="423"/>
    </row>
    <row r="21" spans="1:17" ht="8.1" customHeight="1">
      <c r="A21" s="433">
        <v>35065</v>
      </c>
      <c r="B21" s="434">
        <v>89.605999999999995</v>
      </c>
      <c r="C21" s="434">
        <v>92.563999999999993</v>
      </c>
      <c r="D21" s="434">
        <v>0.32500000000000001</v>
      </c>
      <c r="E21" s="434">
        <v>0.32</v>
      </c>
      <c r="F21" s="434">
        <v>89.930999999999997</v>
      </c>
      <c r="G21" s="434">
        <v>92.884</v>
      </c>
      <c r="H21" s="435">
        <v>3.2836285596735237</v>
      </c>
      <c r="I21" s="434">
        <v>45.908999999999999</v>
      </c>
      <c r="J21" s="434">
        <v>47.448</v>
      </c>
      <c r="K21" s="434">
        <v>0.7</v>
      </c>
      <c r="L21" s="434">
        <v>0.60499999999999998</v>
      </c>
      <c r="M21" s="434">
        <v>46.609000000000002</v>
      </c>
      <c r="N21" s="434">
        <v>48.052999999999997</v>
      </c>
      <c r="O21" s="435">
        <v>3.0981140981355404</v>
      </c>
      <c r="P21" s="423"/>
    </row>
    <row r="22" spans="1:17" ht="8.1" customHeight="1">
      <c r="A22" s="433">
        <v>35096</v>
      </c>
      <c r="B22" s="434">
        <v>85.076999999999998</v>
      </c>
      <c r="C22" s="434">
        <v>75.099999999999994</v>
      </c>
      <c r="D22" s="434">
        <v>0.374</v>
      </c>
      <c r="E22" s="434">
        <v>0.3</v>
      </c>
      <c r="F22" s="434">
        <v>85.450999999999993</v>
      </c>
      <c r="G22" s="434">
        <v>75.409000000000006</v>
      </c>
      <c r="H22" s="435">
        <v>-11.751764168938905</v>
      </c>
      <c r="I22" s="434">
        <v>45.905999999999999</v>
      </c>
      <c r="J22" s="434">
        <v>40.9</v>
      </c>
      <c r="K22" s="434">
        <v>0.7</v>
      </c>
      <c r="L22" s="434">
        <v>0.7</v>
      </c>
      <c r="M22" s="434">
        <v>46.606000000000002</v>
      </c>
      <c r="N22" s="434">
        <v>41.6</v>
      </c>
      <c r="O22" s="435">
        <v>-10.741106295326786</v>
      </c>
      <c r="P22" s="423"/>
    </row>
    <row r="23" spans="1:17" ht="8.1" customHeight="1">
      <c r="A23" s="433">
        <v>35125</v>
      </c>
      <c r="B23" s="434">
        <v>80.093000000000004</v>
      </c>
      <c r="C23" s="434">
        <v>76.846000000000004</v>
      </c>
      <c r="D23" s="434">
        <v>0.33800000000000002</v>
      </c>
      <c r="E23" s="434">
        <v>0.34699999999999998</v>
      </c>
      <c r="F23" s="434">
        <v>80.430999999999997</v>
      </c>
      <c r="G23" s="434">
        <v>77.192999999999998</v>
      </c>
      <c r="H23" s="435">
        <v>-4.0258109435416634</v>
      </c>
      <c r="I23" s="434">
        <v>46.548999999999999</v>
      </c>
      <c r="J23" s="434">
        <v>46.677999999999997</v>
      </c>
      <c r="K23" s="434">
        <v>0.7</v>
      </c>
      <c r="L23" s="434">
        <v>0.747</v>
      </c>
      <c r="M23" s="434">
        <v>47.249000000000002</v>
      </c>
      <c r="N23" s="434">
        <v>47.424999999999997</v>
      </c>
      <c r="O23" s="435">
        <v>0.37249465597153364</v>
      </c>
      <c r="P23" s="423"/>
    </row>
    <row r="24" spans="1:17" ht="8.1" customHeight="1">
      <c r="A24" s="433">
        <v>35156</v>
      </c>
      <c r="B24" s="434">
        <v>78.8</v>
      </c>
      <c r="C24" s="434">
        <v>74.078999999999994</v>
      </c>
      <c r="D24" s="434">
        <v>0.2</v>
      </c>
      <c r="E24" s="434">
        <v>0.19800000000000001</v>
      </c>
      <c r="F24" s="434">
        <v>79</v>
      </c>
      <c r="G24" s="434">
        <v>74.277000000000001</v>
      </c>
      <c r="H24" s="435">
        <v>-5.9784810126582215</v>
      </c>
      <c r="I24" s="434">
        <v>49.3</v>
      </c>
      <c r="J24" s="434">
        <v>44.137</v>
      </c>
      <c r="K24" s="434">
        <v>0.5</v>
      </c>
      <c r="L24" s="434">
        <v>0.34699999999999998</v>
      </c>
      <c r="M24" s="434">
        <v>49.8</v>
      </c>
      <c r="N24" s="434">
        <v>44.484000000000002</v>
      </c>
      <c r="O24" s="435">
        <v>-10.674698795180715</v>
      </c>
      <c r="P24" s="423"/>
    </row>
    <row r="25" spans="1:17" ht="8.1" customHeight="1">
      <c r="A25" s="433">
        <v>35186</v>
      </c>
      <c r="B25" s="434">
        <v>73.7</v>
      </c>
      <c r="C25" s="434">
        <v>65.400000000000006</v>
      </c>
      <c r="D25" s="434">
        <v>0.2</v>
      </c>
      <c r="E25" s="434">
        <v>0.2</v>
      </c>
      <c r="F25" s="434">
        <v>73.900000000000006</v>
      </c>
      <c r="G25" s="412">
        <v>65.5</v>
      </c>
      <c r="H25" s="435">
        <v>-11.366711772665772</v>
      </c>
      <c r="I25" s="434">
        <v>45.5</v>
      </c>
      <c r="J25" s="412">
        <v>42.2</v>
      </c>
      <c r="K25" s="434">
        <v>0.3</v>
      </c>
      <c r="L25" s="412">
        <v>0.3</v>
      </c>
      <c r="M25" s="434">
        <v>45.8</v>
      </c>
      <c r="N25" s="412">
        <v>42.5</v>
      </c>
      <c r="O25" s="435">
        <v>-7.2052401746724781</v>
      </c>
      <c r="P25" s="423"/>
    </row>
    <row r="26" spans="1:17" ht="8.1" customHeight="1">
      <c r="A26" s="433">
        <v>35217</v>
      </c>
      <c r="B26" s="434">
        <v>67.3</v>
      </c>
      <c r="C26" s="434">
        <v>57.834000000000003</v>
      </c>
      <c r="D26" s="434">
        <v>0.2</v>
      </c>
      <c r="E26" s="434">
        <v>0.13300000000000001</v>
      </c>
      <c r="F26" s="434">
        <v>67.5</v>
      </c>
      <c r="G26" s="434">
        <v>57.966999999999999</v>
      </c>
      <c r="H26" s="435">
        <v>-14.122962962962958</v>
      </c>
      <c r="I26" s="434">
        <v>42.3</v>
      </c>
      <c r="J26" s="434">
        <v>36.512</v>
      </c>
      <c r="K26" s="434">
        <v>0.3</v>
      </c>
      <c r="L26" s="434">
        <v>0.216</v>
      </c>
      <c r="M26" s="434">
        <v>42.599999999999994</v>
      </c>
      <c r="N26" s="434">
        <v>36.728000000000002</v>
      </c>
      <c r="O26" s="435">
        <v>-13.784037558685435</v>
      </c>
      <c r="P26" s="423"/>
    </row>
    <row r="27" spans="1:17" ht="8.1" customHeight="1">
      <c r="A27" s="433">
        <v>35247</v>
      </c>
      <c r="B27" s="434">
        <v>79</v>
      </c>
      <c r="C27" s="434">
        <v>76.661000000000001</v>
      </c>
      <c r="D27" s="434">
        <v>0</v>
      </c>
      <c r="E27" s="434">
        <v>9.7000000000000003E-2</v>
      </c>
      <c r="F27" s="434">
        <v>79</v>
      </c>
      <c r="G27" s="434">
        <v>76.757999999999996</v>
      </c>
      <c r="H27" s="435">
        <v>-2.8379746835443087</v>
      </c>
      <c r="I27" s="434">
        <v>43.1</v>
      </c>
      <c r="J27" s="434">
        <v>43.517000000000003</v>
      </c>
      <c r="K27" s="434">
        <v>0.1</v>
      </c>
      <c r="L27" s="434">
        <v>0.156</v>
      </c>
      <c r="M27" s="434">
        <v>43.2</v>
      </c>
      <c r="N27" s="434">
        <v>43.673000000000002</v>
      </c>
      <c r="O27" s="435">
        <v>1.0949074074074083</v>
      </c>
      <c r="P27" s="423"/>
    </row>
    <row r="28" spans="1:17" ht="8.1" customHeight="1">
      <c r="A28" s="433">
        <v>35278</v>
      </c>
      <c r="B28" s="434">
        <v>86.8</v>
      </c>
      <c r="C28" s="434">
        <v>71.200999999999993</v>
      </c>
      <c r="D28" s="434">
        <v>0.1</v>
      </c>
      <c r="E28" s="434">
        <v>0.13200000000000001</v>
      </c>
      <c r="F28" s="434">
        <v>86.899999999999991</v>
      </c>
      <c r="G28" s="434">
        <v>71.332999999999998</v>
      </c>
      <c r="H28" s="435">
        <v>-17.913693901035664</v>
      </c>
      <c r="I28" s="434">
        <v>39.299999999999997</v>
      </c>
      <c r="J28" s="434">
        <v>33.411999999999999</v>
      </c>
      <c r="K28" s="434">
        <v>0.1</v>
      </c>
      <c r="L28" s="434">
        <v>0.13500000000000001</v>
      </c>
      <c r="M28" s="434">
        <v>39.4</v>
      </c>
      <c r="N28" s="434">
        <v>33.546999999999997</v>
      </c>
      <c r="O28" s="435">
        <v>-14.855329949238582</v>
      </c>
      <c r="P28" s="423"/>
    </row>
    <row r="29" spans="1:17" ht="8.1" customHeight="1">
      <c r="A29" s="433">
        <v>35309</v>
      </c>
      <c r="B29" s="434">
        <v>90.2</v>
      </c>
      <c r="C29" s="434">
        <v>84.35</v>
      </c>
      <c r="D29" s="434">
        <v>0.1</v>
      </c>
      <c r="E29" s="434">
        <v>0.161</v>
      </c>
      <c r="F29" s="434">
        <v>90.3</v>
      </c>
      <c r="G29" s="434">
        <v>84.510999999999996</v>
      </c>
      <c r="H29" s="435">
        <v>-6.4108527131782944</v>
      </c>
      <c r="I29" s="434">
        <v>44.2</v>
      </c>
      <c r="J29" s="434">
        <v>42.585999999999999</v>
      </c>
      <c r="K29" s="434">
        <v>0.2</v>
      </c>
      <c r="L29" s="434">
        <v>0.19500000000000001</v>
      </c>
      <c r="M29" s="434">
        <v>44.400000000000006</v>
      </c>
      <c r="N29" s="434">
        <v>42.780999999999999</v>
      </c>
      <c r="O29" s="435">
        <v>-3.6463963963964119</v>
      </c>
      <c r="P29" s="423"/>
    </row>
    <row r="30" spans="1:17" ht="8.1" customHeight="1">
      <c r="A30" s="433">
        <v>35339</v>
      </c>
      <c r="B30" s="434">
        <v>99.5</v>
      </c>
      <c r="C30" s="434">
        <v>98.558000000000007</v>
      </c>
      <c r="D30" s="434">
        <v>0.3</v>
      </c>
      <c r="E30" s="434">
        <v>0.27300000000000002</v>
      </c>
      <c r="F30" s="434">
        <v>99.8</v>
      </c>
      <c r="G30" s="434">
        <v>98.831000000000003</v>
      </c>
      <c r="H30" s="435">
        <v>-0.97094188376752877</v>
      </c>
      <c r="I30" s="434">
        <v>52.3</v>
      </c>
      <c r="J30" s="434">
        <v>49.761000000000003</v>
      </c>
      <c r="K30" s="434">
        <v>0.5</v>
      </c>
      <c r="L30" s="434">
        <v>0.47199999999999998</v>
      </c>
      <c r="M30" s="434">
        <v>52.8</v>
      </c>
      <c r="N30" s="434">
        <v>50.232999999999997</v>
      </c>
      <c r="O30" s="435">
        <v>-4.8617424242424212</v>
      </c>
      <c r="P30" s="423"/>
    </row>
    <row r="31" spans="1:17" ht="8.1" customHeight="1">
      <c r="A31" s="433">
        <v>35370</v>
      </c>
      <c r="B31" s="434">
        <v>97.4</v>
      </c>
      <c r="C31" s="434">
        <v>83.775000000000006</v>
      </c>
      <c r="D31" s="434">
        <v>0.5</v>
      </c>
      <c r="E31" s="434">
        <v>0.46</v>
      </c>
      <c r="F31" s="434">
        <v>97.9</v>
      </c>
      <c r="G31" s="434">
        <v>84.234999999999999</v>
      </c>
      <c r="H31" s="435">
        <v>-13.95812053115425</v>
      </c>
      <c r="I31" s="434">
        <v>57.4</v>
      </c>
      <c r="J31" s="434">
        <v>45.188000000000002</v>
      </c>
      <c r="K31" s="434">
        <v>1</v>
      </c>
      <c r="L31" s="434">
        <v>0.91700000000000004</v>
      </c>
      <c r="M31" s="434">
        <v>58.4</v>
      </c>
      <c r="N31" s="434">
        <v>46.104999999999997</v>
      </c>
      <c r="O31" s="435">
        <v>-21.053082191780824</v>
      </c>
    </row>
    <row r="32" spans="1:17" ht="7.5" customHeight="1">
      <c r="A32" s="433">
        <v>35400</v>
      </c>
      <c r="B32" s="436">
        <v>78.5</v>
      </c>
      <c r="C32" s="436">
        <v>78.114999999999995</v>
      </c>
      <c r="D32" s="436">
        <v>0.4</v>
      </c>
      <c r="E32" s="436">
        <v>0.35599999999999998</v>
      </c>
      <c r="F32" s="436">
        <v>78.900000000000006</v>
      </c>
      <c r="G32" s="436">
        <v>78.471000000000004</v>
      </c>
      <c r="H32" s="437">
        <v>-0.54372623574144852</v>
      </c>
      <c r="I32" s="436">
        <v>41.1</v>
      </c>
      <c r="J32" s="436">
        <v>39.646999999999998</v>
      </c>
      <c r="K32" s="436">
        <v>0.8</v>
      </c>
      <c r="L32" s="436">
        <v>0.71499999999999997</v>
      </c>
      <c r="M32" s="436">
        <v>41.9</v>
      </c>
      <c r="N32" s="436">
        <v>40.362000000000002</v>
      </c>
      <c r="O32" s="437">
        <v>-3.6706443914081066</v>
      </c>
      <c r="P32" s="423"/>
    </row>
    <row r="33" spans="1:16" ht="12.75" customHeight="1">
      <c r="A33" s="438" t="s">
        <v>479</v>
      </c>
      <c r="B33" s="439">
        <v>1005.976</v>
      </c>
      <c r="C33" s="439">
        <v>934.48300000000006</v>
      </c>
      <c r="D33" s="439">
        <v>3.0369999999999999</v>
      </c>
      <c r="E33" s="439">
        <v>2.9769999999999999</v>
      </c>
      <c r="F33" s="439">
        <v>1009.0129999999998</v>
      </c>
      <c r="G33" s="439">
        <v>937.36899999999991</v>
      </c>
      <c r="H33" s="435">
        <v>-7.1004040582232193</v>
      </c>
      <c r="I33" s="439">
        <v>552.86400000000003</v>
      </c>
      <c r="J33" s="439">
        <v>511.98599999999999</v>
      </c>
      <c r="K33" s="439">
        <v>5.8999999999999995</v>
      </c>
      <c r="L33" s="439">
        <v>5.5049999999999999</v>
      </c>
      <c r="M33" s="439">
        <v>558.76400000000001</v>
      </c>
      <c r="N33" s="439">
        <v>517.49099999999999</v>
      </c>
      <c r="O33" s="435">
        <v>-7.3864815915126947</v>
      </c>
      <c r="P33" s="423"/>
    </row>
    <row r="34" spans="1:16" s="451" customFormat="1" ht="12" customHeight="1">
      <c r="A34" s="428"/>
      <c r="B34" s="445" t="s">
        <v>482</v>
      </c>
      <c r="C34" s="446"/>
      <c r="D34" s="446"/>
      <c r="E34" s="446"/>
      <c r="F34" s="447"/>
      <c r="G34" s="447"/>
      <c r="H34" s="448"/>
      <c r="I34" s="449" t="s">
        <v>273</v>
      </c>
      <c r="J34" s="447"/>
      <c r="K34" s="447"/>
      <c r="L34" s="447"/>
      <c r="M34" s="447"/>
      <c r="N34" s="447"/>
      <c r="O34" s="448"/>
      <c r="P34" s="450"/>
    </row>
    <row r="35" spans="1:16" ht="7.5" customHeight="1">
      <c r="A35" s="433">
        <v>35065</v>
      </c>
      <c r="B35" s="434">
        <v>228.59299999999999</v>
      </c>
      <c r="C35" s="434">
        <v>232.58199999999999</v>
      </c>
      <c r="D35" s="434">
        <v>1.8</v>
      </c>
      <c r="E35" s="434">
        <v>1.66</v>
      </c>
      <c r="F35" s="434">
        <v>230.393</v>
      </c>
      <c r="G35" s="434">
        <v>234.2</v>
      </c>
      <c r="H35" s="435">
        <v>1.6523939529412779</v>
      </c>
      <c r="I35" s="434">
        <v>23.521000000000001</v>
      </c>
      <c r="J35" s="434">
        <v>25.213999999999999</v>
      </c>
      <c r="K35" s="434">
        <v>0.14499999999999999</v>
      </c>
      <c r="L35" s="434">
        <v>0.14299999999999999</v>
      </c>
      <c r="M35" s="434">
        <v>23.666</v>
      </c>
      <c r="N35" s="434">
        <v>25.356999999999999</v>
      </c>
      <c r="O35" s="435">
        <v>7.1452716977943087</v>
      </c>
      <c r="P35" s="423"/>
    </row>
    <row r="36" spans="1:16" ht="8.1" customHeight="1">
      <c r="A36" s="433">
        <v>35096</v>
      </c>
      <c r="B36" s="434">
        <v>223.119</v>
      </c>
      <c r="C36" s="434">
        <v>200.643</v>
      </c>
      <c r="D36" s="434">
        <v>2</v>
      </c>
      <c r="E36" s="434">
        <v>2.012</v>
      </c>
      <c r="F36" s="434">
        <v>225.119</v>
      </c>
      <c r="G36" s="434">
        <v>202.655</v>
      </c>
      <c r="H36" s="435">
        <v>-9.9787223646160434</v>
      </c>
      <c r="I36" s="434">
        <v>24.021000000000001</v>
      </c>
      <c r="J36" s="434">
        <v>21.061</v>
      </c>
      <c r="K36" s="434">
        <v>0.156</v>
      </c>
      <c r="L36" s="434">
        <v>0.11700000000000001</v>
      </c>
      <c r="M36" s="434">
        <v>24.177</v>
      </c>
      <c r="N36" s="434">
        <v>21.178000000000001</v>
      </c>
      <c r="O36" s="435">
        <v>-12.404351242916823</v>
      </c>
      <c r="P36" s="423"/>
    </row>
    <row r="37" spans="1:16" ht="8.1" customHeight="1">
      <c r="A37" s="433">
        <v>35125</v>
      </c>
      <c r="B37" s="434">
        <v>229.29900000000001</v>
      </c>
      <c r="C37" s="434">
        <v>216.32900000000001</v>
      </c>
      <c r="D37" s="434">
        <v>1.9</v>
      </c>
      <c r="E37" s="434">
        <v>1.9930000000000001</v>
      </c>
      <c r="F37" s="434">
        <v>231.19900000000001</v>
      </c>
      <c r="G37" s="434">
        <v>218.322</v>
      </c>
      <c r="H37" s="435">
        <v>-5.5696607684289301</v>
      </c>
      <c r="I37" s="434">
        <v>25.582999999999998</v>
      </c>
      <c r="J37" s="434">
        <v>22.855</v>
      </c>
      <c r="K37" s="434">
        <v>0.13900000000000001</v>
      </c>
      <c r="L37" s="434">
        <v>0.111</v>
      </c>
      <c r="M37" s="434">
        <v>25.721999999999998</v>
      </c>
      <c r="N37" s="434">
        <v>22.966000000000001</v>
      </c>
      <c r="O37" s="435">
        <v>-10.71456340875514</v>
      </c>
      <c r="P37" s="423"/>
    </row>
    <row r="38" spans="1:16" ht="8.1" customHeight="1">
      <c r="A38" s="433">
        <v>35156</v>
      </c>
      <c r="B38" s="434">
        <v>224.6</v>
      </c>
      <c r="C38" s="434">
        <v>202.37299999999999</v>
      </c>
      <c r="D38" s="434">
        <v>1.3</v>
      </c>
      <c r="E38" s="434">
        <v>1.141</v>
      </c>
      <c r="F38" s="434">
        <v>225.9</v>
      </c>
      <c r="G38" s="434">
        <v>203.51400000000001</v>
      </c>
      <c r="H38" s="435">
        <v>-9.9096945551128801</v>
      </c>
      <c r="I38" s="434">
        <v>25.7</v>
      </c>
      <c r="J38" s="434">
        <v>24.733000000000001</v>
      </c>
      <c r="K38" s="434">
        <v>0.1</v>
      </c>
      <c r="L38" s="434">
        <v>0.877</v>
      </c>
      <c r="M38" s="434">
        <v>25.8</v>
      </c>
      <c r="N38" s="434">
        <v>22.966000000000001</v>
      </c>
      <c r="O38" s="435">
        <v>-10.984496124031008</v>
      </c>
      <c r="P38" s="423"/>
    </row>
    <row r="39" spans="1:16" ht="8.1" customHeight="1">
      <c r="A39" s="433">
        <v>35186</v>
      </c>
      <c r="B39" s="434">
        <v>211</v>
      </c>
      <c r="C39" s="434">
        <v>194.2</v>
      </c>
      <c r="D39" s="434">
        <v>0.7</v>
      </c>
      <c r="E39" s="434">
        <v>0.8</v>
      </c>
      <c r="F39" s="434">
        <v>211.7</v>
      </c>
      <c r="G39" s="434">
        <v>195</v>
      </c>
      <c r="H39" s="435">
        <v>-7.8885214926783132</v>
      </c>
      <c r="I39" s="434">
        <v>25.8</v>
      </c>
      <c r="J39" s="434">
        <v>21.3</v>
      </c>
      <c r="K39" s="434">
        <v>0</v>
      </c>
      <c r="L39" s="434">
        <v>0.1</v>
      </c>
      <c r="M39" s="434">
        <v>25.8</v>
      </c>
      <c r="N39" s="434">
        <v>21.4</v>
      </c>
      <c r="O39" s="435">
        <v>-17.054263565891482</v>
      </c>
      <c r="P39" s="423"/>
    </row>
    <row r="40" spans="1:16" ht="8.1" customHeight="1">
      <c r="A40" s="433">
        <v>35217</v>
      </c>
      <c r="B40" s="434">
        <v>198.9</v>
      </c>
      <c r="C40" s="434">
        <v>177.20099999999999</v>
      </c>
      <c r="D40" s="434">
        <v>0.8</v>
      </c>
      <c r="E40" s="434">
        <v>0.61</v>
      </c>
      <c r="F40" s="434">
        <v>199.70000000000002</v>
      </c>
      <c r="G40" s="434">
        <v>177.81100000000001</v>
      </c>
      <c r="H40" s="435">
        <v>-10.960941412118185</v>
      </c>
      <c r="I40" s="434">
        <v>23</v>
      </c>
      <c r="J40" s="434">
        <v>19.899000000000001</v>
      </c>
      <c r="K40" s="434">
        <v>0.1</v>
      </c>
      <c r="L40" s="434">
        <v>7.1999999999999995E-2</v>
      </c>
      <c r="M40" s="434">
        <v>23.1</v>
      </c>
      <c r="N40" s="434">
        <v>19.971</v>
      </c>
      <c r="O40" s="435">
        <v>-13.54545454545455</v>
      </c>
      <c r="P40" s="423"/>
    </row>
    <row r="41" spans="1:16" ht="8.1" customHeight="1">
      <c r="A41" s="433">
        <v>35247</v>
      </c>
      <c r="B41" s="434">
        <v>212.2</v>
      </c>
      <c r="C41" s="434">
        <v>206.67</v>
      </c>
      <c r="D41" s="434">
        <v>0.2</v>
      </c>
      <c r="E41" s="434">
        <v>0.40899999999999997</v>
      </c>
      <c r="F41" s="434">
        <v>212.39999999999998</v>
      </c>
      <c r="G41" s="434">
        <v>207.07900000000001</v>
      </c>
      <c r="H41" s="435">
        <v>-2.5051789077212616</v>
      </c>
      <c r="I41" s="434">
        <v>23</v>
      </c>
      <c r="J41" s="434">
        <v>23.512</v>
      </c>
      <c r="K41" s="434">
        <v>0.1</v>
      </c>
      <c r="L41" s="434">
        <v>6.7000000000000004E-2</v>
      </c>
      <c r="M41" s="434">
        <v>23.1</v>
      </c>
      <c r="N41" s="434">
        <v>23.579000000000001</v>
      </c>
      <c r="O41" s="435">
        <v>2.0735930735930719</v>
      </c>
      <c r="P41" s="423"/>
    </row>
    <row r="42" spans="1:16" ht="8.1" customHeight="1">
      <c r="A42" s="433">
        <v>35278</v>
      </c>
      <c r="B42" s="434">
        <v>213.6</v>
      </c>
      <c r="C42" s="434">
        <v>198.31700000000001</v>
      </c>
      <c r="D42" s="434">
        <v>0.3</v>
      </c>
      <c r="E42" s="434">
        <v>0.504</v>
      </c>
      <c r="F42" s="434">
        <v>213.9</v>
      </c>
      <c r="G42" s="434">
        <v>198.821</v>
      </c>
      <c r="H42" s="435">
        <v>-7.0495558672276744</v>
      </c>
      <c r="I42" s="434">
        <v>21.2</v>
      </c>
      <c r="J42" s="434">
        <v>19.632000000000001</v>
      </c>
      <c r="K42" s="434">
        <v>0.1</v>
      </c>
      <c r="L42" s="434">
        <v>5.8000000000000003E-2</v>
      </c>
      <c r="M42" s="434">
        <v>21.3</v>
      </c>
      <c r="N42" s="434">
        <v>19.690000000000001</v>
      </c>
      <c r="O42" s="435">
        <v>-7.5586854460093829</v>
      </c>
      <c r="P42" s="423"/>
    </row>
    <row r="43" spans="1:16" ht="8.1" customHeight="1">
      <c r="A43" s="433">
        <v>35309</v>
      </c>
      <c r="B43" s="434">
        <v>227</v>
      </c>
      <c r="C43" s="434">
        <v>221.90299999999999</v>
      </c>
      <c r="D43" s="434">
        <v>0.6</v>
      </c>
      <c r="E43" s="434">
        <v>0.60799999999999998</v>
      </c>
      <c r="F43" s="434">
        <v>227.6</v>
      </c>
      <c r="G43" s="434">
        <v>222.511</v>
      </c>
      <c r="H43" s="435">
        <v>-2.2359402460456979</v>
      </c>
      <c r="I43" s="434">
        <v>24.4</v>
      </c>
      <c r="J43" s="434">
        <v>23.103999999999999</v>
      </c>
      <c r="K43" s="434">
        <v>0.1</v>
      </c>
      <c r="L43" s="434">
        <v>6.9000000000000006E-2</v>
      </c>
      <c r="M43" s="434">
        <v>24.5</v>
      </c>
      <c r="N43" s="434">
        <v>23.172999999999998</v>
      </c>
      <c r="O43" s="435">
        <v>-5.4163265306122472</v>
      </c>
      <c r="P43" s="423"/>
    </row>
    <row r="44" spans="1:16" ht="8.1" customHeight="1">
      <c r="A44" s="433">
        <v>35339</v>
      </c>
      <c r="B44" s="434">
        <v>252.4</v>
      </c>
      <c r="C44" s="434">
        <v>248.89500000000001</v>
      </c>
      <c r="D44" s="434">
        <v>1.4</v>
      </c>
      <c r="E44" s="434">
        <v>1.389</v>
      </c>
      <c r="F44" s="434">
        <v>253.8</v>
      </c>
      <c r="G44" s="434">
        <v>250.28399999999999</v>
      </c>
      <c r="H44" s="435">
        <v>-1.3853427895981207</v>
      </c>
      <c r="I44" s="434">
        <v>23.3</v>
      </c>
      <c r="J44" s="434">
        <v>20.131</v>
      </c>
      <c r="K44" s="434">
        <v>0.1</v>
      </c>
      <c r="L44" s="434">
        <v>9.4E-2</v>
      </c>
      <c r="M44" s="434">
        <v>23.400000000000002</v>
      </c>
      <c r="N44" s="434">
        <v>20.225000000000001</v>
      </c>
      <c r="O44" s="435">
        <v>-13.568376068376075</v>
      </c>
      <c r="P44" s="423"/>
    </row>
    <row r="45" spans="1:16" ht="8.1" customHeight="1">
      <c r="A45" s="433">
        <v>35370</v>
      </c>
      <c r="B45" s="434">
        <v>262.7</v>
      </c>
      <c r="C45" s="434">
        <v>228.184</v>
      </c>
      <c r="D45" s="434">
        <v>2.8</v>
      </c>
      <c r="E45" s="434">
        <v>2.4910000000000001</v>
      </c>
      <c r="F45" s="434">
        <v>265.5</v>
      </c>
      <c r="G45" s="434">
        <v>230.67500000000001</v>
      </c>
      <c r="H45" s="435">
        <v>-13.116760828625228</v>
      </c>
      <c r="I45" s="434">
        <v>25</v>
      </c>
      <c r="J45" s="434">
        <v>20.667000000000002</v>
      </c>
      <c r="K45" s="434">
        <v>0.2</v>
      </c>
      <c r="L45" s="434">
        <v>0.125</v>
      </c>
      <c r="M45" s="434">
        <v>25.2</v>
      </c>
      <c r="N45" s="434">
        <v>20.792000000000002</v>
      </c>
      <c r="O45" s="435">
        <v>-17.49206349206348</v>
      </c>
      <c r="P45" s="423"/>
    </row>
    <row r="46" spans="1:16" ht="7.5" customHeight="1">
      <c r="A46" s="433">
        <v>35400</v>
      </c>
      <c r="B46" s="436">
        <v>211.3</v>
      </c>
      <c r="C46" s="436">
        <v>207.881</v>
      </c>
      <c r="D46" s="436">
        <v>2.2000000000000002</v>
      </c>
      <c r="E46" s="436">
        <v>1.9079999999999999</v>
      </c>
      <c r="F46" s="436">
        <v>213.5</v>
      </c>
      <c r="G46" s="436">
        <v>209.78899999999999</v>
      </c>
      <c r="H46" s="437">
        <v>-1.7381733021077372</v>
      </c>
      <c r="I46" s="436">
        <v>23.5</v>
      </c>
      <c r="J46" s="436">
        <v>21.48</v>
      </c>
      <c r="K46" s="436">
        <v>0.1</v>
      </c>
      <c r="L46" s="436">
        <v>0.114</v>
      </c>
      <c r="M46" s="436">
        <v>23.6</v>
      </c>
      <c r="N46" s="436">
        <v>21.594000000000001</v>
      </c>
      <c r="O46" s="437">
        <v>-8.4999999999999964</v>
      </c>
      <c r="P46" s="423"/>
    </row>
    <row r="47" spans="1:16" ht="12.75" customHeight="1">
      <c r="A47" s="438" t="s">
        <v>479</v>
      </c>
      <c r="B47" s="439">
        <v>2694.7109999999998</v>
      </c>
      <c r="C47" s="439">
        <v>2535.1780000000003</v>
      </c>
      <c r="D47" s="439">
        <v>16</v>
      </c>
      <c r="E47" s="439">
        <v>15.524999999999999</v>
      </c>
      <c r="F47" s="439">
        <v>2710.7110000000002</v>
      </c>
      <c r="G47" s="439">
        <v>2550.6610000000001</v>
      </c>
      <c r="H47" s="435">
        <v>-5.9043549828808768</v>
      </c>
      <c r="I47" s="439">
        <v>288.02499999999998</v>
      </c>
      <c r="J47" s="439">
        <v>263.58800000000002</v>
      </c>
      <c r="K47" s="439">
        <v>1.34</v>
      </c>
      <c r="L47" s="439">
        <v>1.9470000000000003</v>
      </c>
      <c r="M47" s="439">
        <v>289.36500000000001</v>
      </c>
      <c r="N47" s="439">
        <v>262.89100000000002</v>
      </c>
      <c r="O47" s="435">
        <v>-9.1489986695004522</v>
      </c>
      <c r="P47" s="423"/>
    </row>
    <row r="48" spans="1:16" s="451" customFormat="1" ht="12.75" customHeight="1">
      <c r="A48" s="428"/>
      <c r="B48" s="445" t="s">
        <v>274</v>
      </c>
      <c r="C48" s="446"/>
      <c r="D48" s="446"/>
      <c r="E48" s="446"/>
      <c r="F48" s="447"/>
      <c r="G48" s="447"/>
      <c r="H48" s="452"/>
      <c r="I48" s="449" t="s">
        <v>483</v>
      </c>
      <c r="J48" s="447"/>
      <c r="K48" s="447"/>
      <c r="L48" s="447"/>
      <c r="M48" s="447"/>
      <c r="N48" s="447"/>
      <c r="O48" s="452"/>
      <c r="P48" s="450"/>
    </row>
    <row r="49" spans="1:35" ht="7.5" customHeight="1">
      <c r="A49" s="433">
        <v>35065</v>
      </c>
      <c r="B49" s="434">
        <v>3926.3229999999999</v>
      </c>
      <c r="C49" s="434">
        <v>3924.4639999999999</v>
      </c>
      <c r="D49" s="434">
        <v>6.1580000000000004</v>
      </c>
      <c r="E49" s="434">
        <v>5.5839999999999996</v>
      </c>
      <c r="F49" s="434">
        <v>3932.4809999999998</v>
      </c>
      <c r="G49" s="434">
        <v>3930.0479999999998</v>
      </c>
      <c r="H49" s="435">
        <v>-6.1869338974551713E-2</v>
      </c>
      <c r="I49" s="434">
        <v>76.951000000000008</v>
      </c>
      <c r="J49" s="434">
        <v>59.292999999999999</v>
      </c>
      <c r="K49" s="434">
        <v>25.026</v>
      </c>
      <c r="L49" s="434">
        <v>1.0309999999999999</v>
      </c>
      <c r="M49" s="434">
        <v>101.977</v>
      </c>
      <c r="N49" s="434">
        <v>60.323999999999998</v>
      </c>
      <c r="O49" s="435">
        <v>-40.845484766172767</v>
      </c>
      <c r="P49" s="423"/>
    </row>
    <row r="50" spans="1:35" ht="8.1" customHeight="1">
      <c r="A50" s="433">
        <v>35096</v>
      </c>
      <c r="B50" s="434">
        <v>3584.0549999999998</v>
      </c>
      <c r="C50" s="434">
        <v>3623.7429999999999</v>
      </c>
      <c r="D50" s="434">
        <v>5.58</v>
      </c>
      <c r="E50" s="434">
        <v>5.1580000000000004</v>
      </c>
      <c r="F50" s="434">
        <v>3589.6349999999998</v>
      </c>
      <c r="G50" s="434">
        <v>3628.9009999999998</v>
      </c>
      <c r="H50" s="435">
        <v>1.0938716610463306</v>
      </c>
      <c r="I50" s="434">
        <v>82.029000000000011</v>
      </c>
      <c r="J50" s="434">
        <v>60.16</v>
      </c>
      <c r="K50" s="434">
        <v>20.225000000000001</v>
      </c>
      <c r="L50" s="434">
        <v>0.85399999999999998</v>
      </c>
      <c r="M50" s="434">
        <v>102.25400000000002</v>
      </c>
      <c r="N50" s="434">
        <v>61.014000000000003</v>
      </c>
      <c r="O50" s="435">
        <v>-40.330940598900789</v>
      </c>
      <c r="P50" s="423"/>
      <c r="X50" s="453"/>
      <c r="Y50" s="453"/>
      <c r="Z50" s="453"/>
      <c r="AA50" s="453"/>
      <c r="AB50" s="453"/>
      <c r="AC50" s="453"/>
      <c r="AD50" s="453"/>
      <c r="AE50" s="453"/>
      <c r="AF50" s="453"/>
      <c r="AG50" s="453"/>
      <c r="AH50" s="453"/>
      <c r="AI50" s="453"/>
    </row>
    <row r="51" spans="1:35" ht="8.1" customHeight="1">
      <c r="A51" s="433">
        <v>35125</v>
      </c>
      <c r="B51" s="434">
        <v>3497.5889999999999</v>
      </c>
      <c r="C51" s="434">
        <v>3878.7440000000001</v>
      </c>
      <c r="D51" s="434">
        <v>4.8390000000000004</v>
      </c>
      <c r="E51" s="434">
        <v>4.3490000000000002</v>
      </c>
      <c r="F51" s="434">
        <v>3502.4279999999999</v>
      </c>
      <c r="G51" s="434">
        <v>3883.0929999999998</v>
      </c>
      <c r="H51" s="435">
        <v>10.868603151870637</v>
      </c>
      <c r="I51" s="434">
        <v>138.72099999999998</v>
      </c>
      <c r="J51" s="434">
        <v>76.644000000000005</v>
      </c>
      <c r="K51" s="434">
        <v>27.593</v>
      </c>
      <c r="L51" s="434">
        <v>0.95199999999999996</v>
      </c>
      <c r="M51" s="434">
        <v>166.31399999999996</v>
      </c>
      <c r="N51" s="434">
        <v>77.590999999999994</v>
      </c>
      <c r="O51" s="435">
        <v>-53.34668157821951</v>
      </c>
      <c r="P51" s="423"/>
      <c r="X51" s="453"/>
      <c r="Y51" s="453"/>
      <c r="Z51" s="453"/>
      <c r="AA51" s="453"/>
      <c r="AB51" s="453"/>
      <c r="AC51" s="453"/>
      <c r="AD51" s="453"/>
      <c r="AE51" s="453"/>
      <c r="AF51" s="453"/>
      <c r="AG51" s="453"/>
      <c r="AH51" s="453"/>
      <c r="AI51" s="453"/>
    </row>
    <row r="52" spans="1:35" ht="8.1" customHeight="1">
      <c r="A52" s="433">
        <v>35156</v>
      </c>
      <c r="B52" s="434">
        <v>3706.5</v>
      </c>
      <c r="C52" s="434">
        <v>3635.4609999999998</v>
      </c>
      <c r="D52" s="434">
        <v>2.4</v>
      </c>
      <c r="E52" s="434">
        <v>1.925</v>
      </c>
      <c r="F52" s="434">
        <v>3708.9</v>
      </c>
      <c r="G52" s="434">
        <v>3637.386</v>
      </c>
      <c r="H52" s="435">
        <v>-1.9281727735986465</v>
      </c>
      <c r="I52" s="434">
        <v>97.7</v>
      </c>
      <c r="J52" s="434">
        <v>91</v>
      </c>
      <c r="K52" s="434">
        <v>26.6</v>
      </c>
      <c r="L52" s="434">
        <v>1.085</v>
      </c>
      <c r="M52" s="434">
        <v>124.30000000000001</v>
      </c>
      <c r="N52" s="434">
        <v>92.084999999999994</v>
      </c>
      <c r="O52" s="435">
        <v>-25.917135961383764</v>
      </c>
      <c r="P52" s="423"/>
      <c r="X52" s="453"/>
      <c r="Y52" s="453"/>
      <c r="Z52" s="453"/>
      <c r="AA52" s="453"/>
      <c r="AB52" s="453"/>
      <c r="AC52" s="453"/>
      <c r="AD52" s="453"/>
      <c r="AE52" s="453"/>
      <c r="AF52" s="453"/>
      <c r="AG52" s="453"/>
      <c r="AH52" s="453"/>
      <c r="AI52" s="453"/>
    </row>
    <row r="53" spans="1:35" ht="8.1" customHeight="1">
      <c r="A53" s="433">
        <v>35186</v>
      </c>
      <c r="B53" s="434">
        <v>3583</v>
      </c>
      <c r="C53" s="434">
        <v>3590</v>
      </c>
      <c r="D53" s="434">
        <v>1.4</v>
      </c>
      <c r="E53" s="434">
        <v>1.2</v>
      </c>
      <c r="F53" s="434">
        <v>3584.4</v>
      </c>
      <c r="G53" s="434">
        <v>3591.2</v>
      </c>
      <c r="H53" s="435">
        <v>0.18971096975783919</v>
      </c>
      <c r="I53" s="434">
        <v>104.8</v>
      </c>
      <c r="J53" s="434">
        <v>67.099999999999994</v>
      </c>
      <c r="K53" s="434">
        <v>19.100000000000001</v>
      </c>
      <c r="L53" s="434">
        <v>1</v>
      </c>
      <c r="M53" s="434">
        <v>123.9</v>
      </c>
      <c r="N53" s="434">
        <v>68.099999999999994</v>
      </c>
      <c r="O53" s="435">
        <v>-45.036319612590802</v>
      </c>
      <c r="P53" s="423"/>
      <c r="X53" s="453"/>
      <c r="Y53" s="453"/>
      <c r="Z53" s="453"/>
      <c r="AA53" s="453"/>
      <c r="AB53" s="453"/>
      <c r="AC53" s="453"/>
      <c r="AD53" s="453"/>
      <c r="AE53" s="453"/>
      <c r="AF53" s="453"/>
      <c r="AG53" s="453"/>
      <c r="AH53" s="453"/>
      <c r="AI53" s="453"/>
    </row>
    <row r="54" spans="1:35" ht="8.1" customHeight="1">
      <c r="A54" s="433">
        <v>35217</v>
      </c>
      <c r="B54" s="434">
        <v>3443.5</v>
      </c>
      <c r="C54" s="434">
        <v>3474.8119999999999</v>
      </c>
      <c r="D54" s="434">
        <v>1.1000000000000001</v>
      </c>
      <c r="E54" s="434">
        <v>1.0880000000000001</v>
      </c>
      <c r="F54" s="434">
        <v>3444.6</v>
      </c>
      <c r="G54" s="434">
        <v>3475.9</v>
      </c>
      <c r="H54" s="435">
        <v>0.9086686407710598</v>
      </c>
      <c r="I54" s="434">
        <v>124.7</v>
      </c>
      <c r="J54" s="434">
        <v>91.22</v>
      </c>
      <c r="K54" s="434">
        <v>14.7</v>
      </c>
      <c r="L54" s="434">
        <v>0.91900000000000004</v>
      </c>
      <c r="M54" s="434">
        <v>139.4</v>
      </c>
      <c r="N54" s="434">
        <v>92.138999999999996</v>
      </c>
      <c r="O54" s="435">
        <v>-33.903156384505031</v>
      </c>
      <c r="P54" s="423"/>
      <c r="X54" s="453"/>
      <c r="Y54" s="453"/>
      <c r="Z54" s="453"/>
      <c r="AA54" s="453"/>
      <c r="AB54" s="453"/>
      <c r="AC54" s="453"/>
      <c r="AD54" s="453"/>
      <c r="AE54" s="453"/>
      <c r="AF54" s="453"/>
      <c r="AG54" s="453"/>
      <c r="AH54" s="453"/>
      <c r="AI54" s="453"/>
    </row>
    <row r="55" spans="1:35" ht="8.1" customHeight="1">
      <c r="A55" s="433">
        <v>35247</v>
      </c>
      <c r="B55" s="434">
        <v>3784.2</v>
      </c>
      <c r="C55" s="434">
        <v>3749.8760000000002</v>
      </c>
      <c r="D55" s="434">
        <v>0.8</v>
      </c>
      <c r="E55" s="434">
        <v>0.72199999999999998</v>
      </c>
      <c r="F55" s="434">
        <v>3785</v>
      </c>
      <c r="G55" s="434">
        <v>3750.598</v>
      </c>
      <c r="H55" s="435">
        <v>-0.90890356671070593</v>
      </c>
      <c r="I55" s="434">
        <v>78.599999999999994</v>
      </c>
      <c r="J55" s="434">
        <v>61.893000000000001</v>
      </c>
      <c r="K55" s="434">
        <v>24.5</v>
      </c>
      <c r="L55" s="434">
        <v>0.48799999999999999</v>
      </c>
      <c r="M55" s="434">
        <v>103.1</v>
      </c>
      <c r="N55" s="434">
        <v>62.381</v>
      </c>
      <c r="O55" s="435">
        <v>-39.494665373423857</v>
      </c>
      <c r="P55" s="423"/>
      <c r="X55" s="453"/>
      <c r="Y55" s="453"/>
      <c r="Z55" s="453"/>
      <c r="AA55" s="453"/>
      <c r="AB55" s="453"/>
      <c r="AC55" s="453"/>
      <c r="AD55" s="453"/>
      <c r="AE55" s="453"/>
      <c r="AF55" s="453"/>
      <c r="AG55" s="453"/>
      <c r="AH55" s="453"/>
      <c r="AI55" s="453"/>
    </row>
    <row r="56" spans="1:35" ht="8.1" customHeight="1">
      <c r="A56" s="433">
        <v>35278</v>
      </c>
      <c r="B56" s="434">
        <v>3731.2</v>
      </c>
      <c r="C56" s="434">
        <v>3650.9119999999998</v>
      </c>
      <c r="D56" s="434">
        <v>0.7</v>
      </c>
      <c r="E56" s="434">
        <v>0.76600000000000001</v>
      </c>
      <c r="F56" s="434">
        <v>3731.8999999999996</v>
      </c>
      <c r="G56" s="434">
        <v>3651.6779999999999</v>
      </c>
      <c r="H56" s="435">
        <v>-2.1496288753717896</v>
      </c>
      <c r="I56" s="434">
        <v>69.8</v>
      </c>
      <c r="J56" s="434">
        <v>63.966999999999999</v>
      </c>
      <c r="K56" s="434">
        <v>16.3</v>
      </c>
      <c r="L56" s="434">
        <v>0.48</v>
      </c>
      <c r="M56" s="434">
        <v>86.1</v>
      </c>
      <c r="N56" s="434">
        <v>64.447000000000003</v>
      </c>
      <c r="O56" s="435">
        <v>-25.148664343786287</v>
      </c>
      <c r="P56" s="423"/>
      <c r="X56" s="453"/>
      <c r="Y56" s="453"/>
      <c r="Z56" s="453"/>
      <c r="AA56" s="453"/>
      <c r="AB56" s="453"/>
      <c r="AC56" s="453"/>
      <c r="AD56" s="453"/>
      <c r="AE56" s="453"/>
      <c r="AF56" s="453"/>
      <c r="AG56" s="453"/>
      <c r="AH56" s="453"/>
      <c r="AI56" s="453"/>
    </row>
    <row r="57" spans="1:35" ht="8.1" customHeight="1">
      <c r="A57" s="433">
        <v>35309</v>
      </c>
      <c r="B57" s="434">
        <v>3741.4</v>
      </c>
      <c r="C57" s="434">
        <v>3873.3820000000001</v>
      </c>
      <c r="D57" s="434">
        <v>1.1000000000000001</v>
      </c>
      <c r="E57" s="434">
        <v>1.05</v>
      </c>
      <c r="F57" s="434">
        <v>3742.5</v>
      </c>
      <c r="G57" s="434">
        <v>3874.4319999999998</v>
      </c>
      <c r="H57" s="435">
        <v>3.5252371409485672</v>
      </c>
      <c r="I57" s="434">
        <v>73.8</v>
      </c>
      <c r="J57" s="434">
        <v>71.031999999999996</v>
      </c>
      <c r="K57" s="434">
        <v>24</v>
      </c>
      <c r="L57" s="434">
        <v>0.98</v>
      </c>
      <c r="M57" s="434">
        <v>97.8</v>
      </c>
      <c r="N57" s="434">
        <v>69.790999999999997</v>
      </c>
      <c r="O57" s="435">
        <v>-28.639059304703473</v>
      </c>
      <c r="P57" s="423"/>
      <c r="X57" s="453"/>
      <c r="Y57" s="453"/>
      <c r="Z57" s="453"/>
      <c r="AA57" s="453"/>
      <c r="AB57" s="453"/>
      <c r="AC57" s="453"/>
      <c r="AD57" s="453"/>
      <c r="AE57" s="453"/>
      <c r="AF57" s="453"/>
      <c r="AG57" s="453"/>
      <c r="AH57" s="453"/>
      <c r="AI57" s="453"/>
    </row>
    <row r="58" spans="1:35" ht="8.1" customHeight="1">
      <c r="A58" s="433">
        <v>35339</v>
      </c>
      <c r="B58" s="434">
        <v>3912.6</v>
      </c>
      <c r="C58" s="434">
        <v>3953.2959999999998</v>
      </c>
      <c r="D58" s="434">
        <v>2.7</v>
      </c>
      <c r="E58" s="434">
        <v>2.4580000000000002</v>
      </c>
      <c r="F58" s="434">
        <v>3915.2999999999997</v>
      </c>
      <c r="G58" s="434">
        <v>3955.7539999999999</v>
      </c>
      <c r="H58" s="435">
        <v>1.0332286159425941</v>
      </c>
      <c r="I58" s="434">
        <v>73.099999999999994</v>
      </c>
      <c r="J58" s="434">
        <v>73.257000000000005</v>
      </c>
      <c r="K58" s="434">
        <v>41.1</v>
      </c>
      <c r="L58" s="434">
        <v>1.431</v>
      </c>
      <c r="M58" s="434">
        <v>114.19999999999999</v>
      </c>
      <c r="N58" s="434">
        <v>74.688000000000002</v>
      </c>
      <c r="O58" s="435">
        <v>-34.598949211908923</v>
      </c>
      <c r="P58" s="423"/>
      <c r="X58" s="453"/>
      <c r="Y58" s="453"/>
      <c r="Z58" s="453"/>
      <c r="AA58" s="453"/>
      <c r="AB58" s="453"/>
      <c r="AC58" s="453"/>
      <c r="AD58" s="453"/>
      <c r="AE58" s="453"/>
      <c r="AF58" s="453"/>
      <c r="AG58" s="453"/>
      <c r="AH58" s="453"/>
      <c r="AI58" s="453"/>
    </row>
    <row r="59" spans="1:35" ht="8.1" customHeight="1">
      <c r="A59" s="433">
        <v>35370</v>
      </c>
      <c r="B59" s="434">
        <v>3964.1</v>
      </c>
      <c r="C59" s="434">
        <v>3814.5459999999998</v>
      </c>
      <c r="D59" s="434">
        <v>6.4</v>
      </c>
      <c r="E59" s="434">
        <v>5.5030000000000001</v>
      </c>
      <c r="F59" s="434">
        <v>3970.5</v>
      </c>
      <c r="G59" s="434">
        <v>3820.049</v>
      </c>
      <c r="H59" s="435">
        <v>-3.789220501196322</v>
      </c>
      <c r="I59" s="434">
        <v>73.5</v>
      </c>
      <c r="J59" s="434">
        <v>69.605999999999995</v>
      </c>
      <c r="K59" s="434">
        <v>61.8</v>
      </c>
      <c r="L59" s="434">
        <v>2.4710000000000001</v>
      </c>
      <c r="M59" s="434">
        <v>135.30000000000001</v>
      </c>
      <c r="N59" s="434">
        <v>72.076999999999998</v>
      </c>
      <c r="O59" s="435">
        <v>-46.7280118255728</v>
      </c>
      <c r="P59" s="423"/>
      <c r="X59" s="453"/>
      <c r="Y59" s="453"/>
      <c r="Z59" s="453"/>
      <c r="AA59" s="453"/>
      <c r="AB59" s="453"/>
      <c r="AC59" s="453"/>
      <c r="AD59" s="453"/>
      <c r="AE59" s="453"/>
      <c r="AF59" s="453"/>
      <c r="AG59" s="453"/>
      <c r="AH59" s="453"/>
      <c r="AI59" s="453"/>
    </row>
    <row r="60" spans="1:35" ht="7.5" customHeight="1">
      <c r="A60" s="433">
        <v>35400</v>
      </c>
      <c r="B60" s="436">
        <v>3515.2</v>
      </c>
      <c r="C60" s="436">
        <v>3685.6819999999998</v>
      </c>
      <c r="D60" s="436">
        <v>5.6</v>
      </c>
      <c r="E60" s="436">
        <v>4.57</v>
      </c>
      <c r="F60" s="436">
        <v>3520.8</v>
      </c>
      <c r="G60" s="436">
        <v>3824.2849999999999</v>
      </c>
      <c r="H60" s="437">
        <v>8.6197739150193122</v>
      </c>
      <c r="I60" s="436">
        <v>86</v>
      </c>
      <c r="J60" s="436">
        <v>86.379000000000005</v>
      </c>
      <c r="K60" s="436">
        <v>55.2</v>
      </c>
      <c r="L60" s="436">
        <v>1.889</v>
      </c>
      <c r="M60" s="436">
        <v>141.30000000000001</v>
      </c>
      <c r="N60" s="436">
        <v>88.241</v>
      </c>
      <c r="O60" s="437">
        <v>-37.550601556970989</v>
      </c>
      <c r="P60" s="423"/>
      <c r="X60" s="453"/>
      <c r="Y60" s="453"/>
      <c r="Z60" s="453"/>
      <c r="AA60" s="453"/>
      <c r="AB60" s="453"/>
      <c r="AC60" s="453"/>
      <c r="AD60" s="453"/>
      <c r="AE60" s="453"/>
      <c r="AF60" s="453"/>
      <c r="AG60" s="453"/>
      <c r="AH60" s="453"/>
      <c r="AI60" s="453"/>
    </row>
    <row r="61" spans="1:35" ht="12.75" customHeight="1">
      <c r="A61" s="454" t="s">
        <v>479</v>
      </c>
      <c r="B61" s="455">
        <v>44389.666999999994</v>
      </c>
      <c r="C61" s="455">
        <v>44854.918000000005</v>
      </c>
      <c r="D61" s="455">
        <v>38.777000000000001</v>
      </c>
      <c r="E61" s="455">
        <v>34.373000000000005</v>
      </c>
      <c r="F61" s="455">
        <v>44428.444000000003</v>
      </c>
      <c r="G61" s="455">
        <v>45023.324000000008</v>
      </c>
      <c r="H61" s="456">
        <v>1.3389620397239232</v>
      </c>
      <c r="I61" s="457">
        <v>1079.701</v>
      </c>
      <c r="J61" s="457">
        <v>871.55100000000004</v>
      </c>
      <c r="K61" s="457">
        <v>300.94400000000002</v>
      </c>
      <c r="L61" s="457">
        <v>13.579999999999998</v>
      </c>
      <c r="M61" s="457">
        <v>1294.645</v>
      </c>
      <c r="N61" s="457">
        <v>882.87799999999982</v>
      </c>
      <c r="O61" s="458">
        <v>-31.805398391064742</v>
      </c>
      <c r="P61" s="423"/>
    </row>
    <row r="62" spans="1:35" ht="11.25" customHeight="1">
      <c r="A62" s="412" t="s">
        <v>484</v>
      </c>
      <c r="B62" s="459"/>
      <c r="C62" s="459"/>
      <c r="D62" s="459"/>
      <c r="E62" s="459"/>
      <c r="F62" s="460"/>
      <c r="G62" s="461"/>
    </row>
    <row r="63" spans="1:35">
      <c r="A63" s="462" t="s">
        <v>2078</v>
      </c>
      <c r="F63" s="464"/>
    </row>
    <row r="64" spans="1:35" ht="9.75" customHeight="1">
      <c r="A64" s="2180" t="s">
        <v>151</v>
      </c>
      <c r="F64" s="465"/>
    </row>
    <row r="65" spans="1:7" ht="11.25">
      <c r="A65" s="2195" t="s">
        <v>315</v>
      </c>
      <c r="F65" s="465"/>
      <c r="G65" s="463"/>
    </row>
    <row r="66" spans="1:7">
      <c r="F66" s="465"/>
    </row>
    <row r="67" spans="1:7">
      <c r="F67" s="465"/>
    </row>
    <row r="68" spans="1:7">
      <c r="F68" s="465"/>
    </row>
    <row r="70" spans="1:7">
      <c r="F70" s="466"/>
    </row>
    <row r="71" spans="1:7">
      <c r="F71" s="466"/>
    </row>
    <row r="72" spans="1:7">
      <c r="F72" s="466"/>
    </row>
    <row r="73" spans="1:7">
      <c r="F73" s="466"/>
    </row>
    <row r="74" spans="1:7">
      <c r="F74" s="466"/>
    </row>
    <row r="75" spans="1:7">
      <c r="F75" s="466"/>
    </row>
    <row r="76" spans="1:7">
      <c r="F76" s="466"/>
    </row>
    <row r="77" spans="1:7">
      <c r="E77" s="466"/>
      <c r="F77" s="466"/>
    </row>
    <row r="78" spans="1:7">
      <c r="F78" s="466"/>
    </row>
    <row r="79" spans="1:7">
      <c r="F79" s="466"/>
    </row>
  </sheetData>
  <mergeCells count="2">
    <mergeCell ref="A4:A5"/>
    <mergeCell ref="D4:E4"/>
  </mergeCells>
  <hyperlinks>
    <hyperlink ref="A65" location="'Inhaltsverzeichnis_2026-02'!A1" display="Zurück zum Inhaltsverzeichnis" xr:uid="{FB277D3E-4101-4458-9CF1-3397A545D1B2}"/>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7499B-2FA4-4F9B-AD14-3A39EBF556CE}">
  <sheetPr codeName="Tabelle24">
    <tabColor rgb="FFF9E03A"/>
  </sheetPr>
  <dimension ref="A1:BL332"/>
  <sheetViews>
    <sheetView showGridLines="0" zoomScaleNormal="100" workbookViewId="0"/>
  </sheetViews>
  <sheetFormatPr baseColWidth="10" defaultColWidth="10" defaultRowHeight="16.5"/>
  <cols>
    <col min="1" max="1" width="10.5" style="474" customWidth="1"/>
    <col min="2" max="9" width="8.125" style="474" customWidth="1"/>
    <col min="10" max="13" width="4.75" style="252" customWidth="1"/>
    <col min="14" max="16384" width="10" style="474"/>
  </cols>
  <sheetData>
    <row r="1" spans="1:13" s="469" customFormat="1" ht="15.75" customHeight="1">
      <c r="A1" s="467" t="s">
        <v>485</v>
      </c>
      <c r="B1" s="468"/>
      <c r="C1" s="468"/>
      <c r="D1" s="468"/>
      <c r="E1" s="468"/>
      <c r="F1" s="468"/>
      <c r="G1" s="468"/>
      <c r="H1" s="468"/>
      <c r="I1" s="468"/>
      <c r="J1" s="252"/>
      <c r="K1" s="252"/>
      <c r="L1" s="252"/>
      <c r="M1" s="252"/>
    </row>
    <row r="2" spans="1:13" s="473" customFormat="1" ht="12.75" customHeight="1">
      <c r="A2" s="470" t="s">
        <v>486</v>
      </c>
      <c r="B2" s="471"/>
      <c r="C2" s="471"/>
      <c r="D2" s="471"/>
      <c r="E2" s="471"/>
      <c r="F2" s="471"/>
      <c r="G2" s="471"/>
      <c r="H2" s="471"/>
      <c r="I2" s="472"/>
      <c r="J2" s="252"/>
      <c r="K2" s="252"/>
      <c r="L2" s="252"/>
      <c r="M2" s="252"/>
    </row>
    <row r="3" spans="1:13" s="473" customFormat="1" ht="11.25" customHeight="1">
      <c r="A3" s="470" t="s">
        <v>487</v>
      </c>
      <c r="B3" s="471"/>
      <c r="C3" s="471"/>
      <c r="D3" s="471"/>
      <c r="E3" s="471"/>
      <c r="F3" s="471"/>
      <c r="G3" s="471"/>
      <c r="H3" s="471"/>
      <c r="I3" s="472"/>
      <c r="J3" s="252"/>
      <c r="K3" s="252"/>
      <c r="L3" s="252"/>
      <c r="M3" s="252"/>
    </row>
    <row r="4" spans="1:13" ht="17.100000000000001" customHeight="1">
      <c r="A4" s="2357" t="s">
        <v>245</v>
      </c>
      <c r="B4" s="2171" t="s">
        <v>272</v>
      </c>
      <c r="C4" s="2172"/>
      <c r="D4" s="2173" t="s">
        <v>273</v>
      </c>
      <c r="E4" s="2172"/>
      <c r="F4" s="2173" t="s">
        <v>274</v>
      </c>
      <c r="G4" s="2172"/>
      <c r="H4" s="2173" t="s">
        <v>488</v>
      </c>
      <c r="I4" s="2174"/>
      <c r="L4" s="472"/>
    </row>
    <row r="5" spans="1:13" ht="17.100000000000001" customHeight="1">
      <c r="A5" s="2358"/>
      <c r="B5" s="475">
        <v>2024</v>
      </c>
      <c r="C5" s="476">
        <v>2025</v>
      </c>
      <c r="D5" s="475">
        <v>2024</v>
      </c>
      <c r="E5" s="476">
        <v>2025</v>
      </c>
      <c r="F5" s="475">
        <v>2024</v>
      </c>
      <c r="G5" s="476">
        <v>2025</v>
      </c>
      <c r="H5" s="476">
        <v>2024</v>
      </c>
      <c r="I5" s="476">
        <v>2025</v>
      </c>
    </row>
    <row r="6" spans="1:13" ht="8.25" customHeight="1">
      <c r="A6" s="477">
        <v>35065</v>
      </c>
      <c r="B6" s="478">
        <v>353.67</v>
      </c>
      <c r="C6" s="478">
        <v>357.21</v>
      </c>
      <c r="D6" s="478">
        <v>154.29</v>
      </c>
      <c r="E6" s="478">
        <v>156.88999999999999</v>
      </c>
      <c r="F6" s="478">
        <v>96.44</v>
      </c>
      <c r="G6" s="478">
        <v>98.18</v>
      </c>
      <c r="H6" s="478">
        <v>21.84</v>
      </c>
      <c r="I6" s="479">
        <v>28.81</v>
      </c>
    </row>
    <row r="7" spans="1:13" ht="8.25" customHeight="1">
      <c r="A7" s="477">
        <v>35096</v>
      </c>
      <c r="B7" s="478">
        <v>354.04</v>
      </c>
      <c r="C7" s="478">
        <v>358.7</v>
      </c>
      <c r="D7" s="478">
        <v>154.21</v>
      </c>
      <c r="E7" s="478">
        <v>155.9</v>
      </c>
      <c r="F7" s="478">
        <v>95.85</v>
      </c>
      <c r="G7" s="478">
        <v>97.7</v>
      </c>
      <c r="H7" s="478">
        <v>20.48</v>
      </c>
      <c r="I7" s="479">
        <v>20.12</v>
      </c>
    </row>
    <row r="8" spans="1:13" ht="8.25" customHeight="1">
      <c r="A8" s="477">
        <v>35125</v>
      </c>
      <c r="B8" s="478">
        <v>354.22</v>
      </c>
      <c r="C8" s="478">
        <v>360.71</v>
      </c>
      <c r="D8" s="478">
        <v>153.52000000000001</v>
      </c>
      <c r="E8" s="478">
        <v>156.55000000000001</v>
      </c>
      <c r="F8" s="478">
        <v>95.83</v>
      </c>
      <c r="G8" s="478">
        <v>97.04</v>
      </c>
      <c r="H8" s="478">
        <v>19.88</v>
      </c>
      <c r="I8" s="479">
        <v>19.84</v>
      </c>
    </row>
    <row r="9" spans="1:13" ht="8.25" customHeight="1">
      <c r="A9" s="477">
        <v>35156</v>
      </c>
      <c r="B9" s="478">
        <v>360.12</v>
      </c>
      <c r="C9" s="478">
        <v>358.64</v>
      </c>
      <c r="D9" s="478">
        <v>156.80000000000001</v>
      </c>
      <c r="E9" s="478">
        <v>156.85</v>
      </c>
      <c r="F9" s="478">
        <v>96.3</v>
      </c>
      <c r="G9" s="478">
        <v>96.67</v>
      </c>
      <c r="H9" s="478">
        <v>19.899999999999999</v>
      </c>
      <c r="I9" s="479">
        <v>20.85</v>
      </c>
    </row>
    <row r="10" spans="1:13" ht="8.25" customHeight="1">
      <c r="A10" s="477">
        <v>35186</v>
      </c>
      <c r="B10" s="478">
        <v>357.34</v>
      </c>
      <c r="C10" s="478">
        <v>361.04</v>
      </c>
      <c r="D10" s="478">
        <v>158.36000000000001</v>
      </c>
      <c r="E10" s="478">
        <v>159</v>
      </c>
      <c r="F10" s="478">
        <v>95.85</v>
      </c>
      <c r="G10" s="478">
        <v>96.51</v>
      </c>
      <c r="H10" s="478">
        <v>20.28</v>
      </c>
      <c r="I10" s="479">
        <v>21.32</v>
      </c>
    </row>
    <row r="11" spans="1:13" ht="8.25" customHeight="1">
      <c r="A11" s="477">
        <v>35217</v>
      </c>
      <c r="B11" s="478">
        <v>357.15</v>
      </c>
      <c r="C11" s="478">
        <v>362.26</v>
      </c>
      <c r="D11" s="478">
        <v>156.19999999999999</v>
      </c>
      <c r="E11" s="478">
        <v>159.5</v>
      </c>
      <c r="F11" s="478">
        <v>95.58</v>
      </c>
      <c r="G11" s="478">
        <v>96.17</v>
      </c>
      <c r="H11" s="478">
        <v>20.260000000000002</v>
      </c>
      <c r="I11" s="479">
        <v>20.92</v>
      </c>
    </row>
    <row r="12" spans="1:13" ht="8.25" customHeight="1">
      <c r="A12" s="477">
        <v>35247</v>
      </c>
      <c r="B12" s="478">
        <v>355.03</v>
      </c>
      <c r="C12" s="478">
        <v>359.28</v>
      </c>
      <c r="D12" s="478">
        <v>156.1</v>
      </c>
      <c r="E12" s="478">
        <v>159.91999999999999</v>
      </c>
      <c r="F12" s="478">
        <v>95.5</v>
      </c>
      <c r="G12" s="478">
        <v>95.47</v>
      </c>
      <c r="H12" s="478">
        <v>21.34</v>
      </c>
      <c r="I12" s="479">
        <v>20.56</v>
      </c>
    </row>
    <row r="13" spans="1:13" ht="8.25" customHeight="1">
      <c r="A13" s="477">
        <v>35278</v>
      </c>
      <c r="B13" s="478">
        <v>351</v>
      </c>
      <c r="C13" s="478">
        <v>355.88</v>
      </c>
      <c r="D13" s="478">
        <v>159.1</v>
      </c>
      <c r="E13" s="478">
        <v>161.72999999999999</v>
      </c>
      <c r="F13" s="478">
        <v>95.4</v>
      </c>
      <c r="G13" s="478">
        <v>95.89</v>
      </c>
      <c r="H13" s="478">
        <v>21.3</v>
      </c>
      <c r="I13" s="479">
        <v>21.14</v>
      </c>
    </row>
    <row r="14" spans="1:13" ht="8.25" customHeight="1">
      <c r="A14" s="477">
        <v>35309</v>
      </c>
      <c r="B14" s="478">
        <v>349.4</v>
      </c>
      <c r="C14" s="478">
        <v>359.35</v>
      </c>
      <c r="D14" s="478">
        <v>156.44</v>
      </c>
      <c r="E14" s="478">
        <v>159.1</v>
      </c>
      <c r="F14" s="478">
        <v>98.85</v>
      </c>
      <c r="G14" s="478">
        <v>96.32</v>
      </c>
      <c r="H14" s="478">
        <v>21.28</v>
      </c>
      <c r="I14" s="479">
        <v>22.3</v>
      </c>
    </row>
    <row r="15" spans="1:13" ht="8.25" customHeight="1">
      <c r="A15" s="477">
        <v>35339</v>
      </c>
      <c r="B15" s="478">
        <v>349.24</v>
      </c>
      <c r="C15" s="478">
        <v>347.55</v>
      </c>
      <c r="D15" s="478">
        <v>153.53</v>
      </c>
      <c r="E15" s="478">
        <v>159.75</v>
      </c>
      <c r="F15" s="478">
        <v>96.62</v>
      </c>
      <c r="G15" s="478">
        <v>96.76</v>
      </c>
      <c r="H15" s="478">
        <v>20.77</v>
      </c>
      <c r="I15" s="479">
        <v>21.95</v>
      </c>
    </row>
    <row r="16" spans="1:13" ht="8.25" customHeight="1">
      <c r="A16" s="477">
        <v>35370</v>
      </c>
      <c r="B16" s="478">
        <v>352.72</v>
      </c>
      <c r="C16" s="478">
        <v>360.19</v>
      </c>
      <c r="D16" s="478">
        <v>155.34399999999999</v>
      </c>
      <c r="E16" s="478">
        <v>158.02000000000001</v>
      </c>
      <c r="F16" s="478">
        <v>96.995000000000005</v>
      </c>
      <c r="G16" s="478">
        <v>96.76</v>
      </c>
      <c r="H16" s="478">
        <v>20.489000000000001</v>
      </c>
      <c r="I16" s="479">
        <v>21.38</v>
      </c>
    </row>
    <row r="17" spans="1:13" ht="12.75" customHeight="1">
      <c r="A17" s="477">
        <v>35400</v>
      </c>
      <c r="B17" s="1836">
        <v>357.1</v>
      </c>
      <c r="C17" s="1837">
        <v>364.52</v>
      </c>
      <c r="D17" s="1837">
        <v>152.4</v>
      </c>
      <c r="E17" s="1837">
        <v>155.82</v>
      </c>
      <c r="F17" s="1837">
        <v>96.1</v>
      </c>
      <c r="G17" s="1837">
        <v>95.5</v>
      </c>
      <c r="H17" s="1837">
        <v>19.600000000000001</v>
      </c>
      <c r="I17" s="1838">
        <v>20.54</v>
      </c>
    </row>
    <row r="18" spans="1:13" s="481" customFormat="1" ht="8.25" customHeight="1">
      <c r="A18" s="480" t="s">
        <v>489</v>
      </c>
      <c r="B18" s="1837">
        <v>354.25250000000005</v>
      </c>
      <c r="C18" s="1837">
        <v>358.77749999999997</v>
      </c>
      <c r="D18" s="1837">
        <v>155.52449999999999</v>
      </c>
      <c r="E18" s="1837">
        <v>158.25249999999997</v>
      </c>
      <c r="F18" s="1837">
        <v>96.276250000000005</v>
      </c>
      <c r="G18" s="1837">
        <v>96.580833333333331</v>
      </c>
      <c r="H18" s="1837">
        <v>20.61825</v>
      </c>
      <c r="I18" s="2091">
        <v>21.644166666666667</v>
      </c>
      <c r="J18" s="252"/>
      <c r="K18" s="252"/>
      <c r="L18" s="252"/>
      <c r="M18" s="252"/>
    </row>
    <row r="19" spans="1:13" ht="12.75" customHeight="1">
      <c r="A19" s="474" t="s">
        <v>490</v>
      </c>
    </row>
    <row r="20" spans="1:13" ht="9.75" customHeight="1">
      <c r="A20" s="482" t="s">
        <v>2079</v>
      </c>
    </row>
    <row r="21" spans="1:13">
      <c r="A21" s="2180" t="s">
        <v>151</v>
      </c>
      <c r="C21" s="483"/>
    </row>
    <row r="22" spans="1:13">
      <c r="A22" s="2195" t="s">
        <v>315</v>
      </c>
      <c r="B22" s="484"/>
      <c r="C22" s="483"/>
      <c r="D22" s="484"/>
      <c r="E22" s="484"/>
      <c r="F22" s="484"/>
      <c r="H22" s="484"/>
    </row>
    <row r="23" spans="1:13">
      <c r="A23" s="2180"/>
      <c r="B23" s="484"/>
      <c r="C23" s="483"/>
    </row>
    <row r="73" spans="1:9">
      <c r="B73" s="252"/>
      <c r="C73" s="252"/>
      <c r="D73" s="252"/>
      <c r="E73" s="252"/>
      <c r="F73" s="252"/>
      <c r="G73" s="252"/>
      <c r="H73" s="252"/>
      <c r="I73" s="252"/>
    </row>
    <row r="74" spans="1:9">
      <c r="B74" s="252"/>
      <c r="C74" s="252"/>
      <c r="D74" s="252"/>
      <c r="E74" s="252"/>
      <c r="F74" s="252"/>
      <c r="G74" s="252"/>
      <c r="H74" s="252"/>
      <c r="I74" s="252"/>
    </row>
    <row r="75" spans="1:9">
      <c r="A75" s="252"/>
      <c r="B75" s="252"/>
      <c r="C75" s="252"/>
      <c r="D75" s="252"/>
      <c r="E75" s="252"/>
      <c r="F75" s="252"/>
      <c r="G75" s="252"/>
      <c r="H75" s="252"/>
      <c r="I75" s="252"/>
    </row>
    <row r="76" spans="1:9">
      <c r="A76" s="252"/>
      <c r="B76" s="252"/>
      <c r="C76" s="252"/>
      <c r="D76" s="252"/>
      <c r="E76" s="252"/>
      <c r="F76" s="252"/>
      <c r="G76" s="252"/>
      <c r="H76" s="252"/>
      <c r="I76" s="252"/>
    </row>
    <row r="77" spans="1:9">
      <c r="A77" s="252"/>
      <c r="B77" s="252"/>
      <c r="C77" s="252"/>
      <c r="D77" s="252"/>
      <c r="E77" s="252"/>
      <c r="F77" s="252"/>
      <c r="G77" s="252"/>
      <c r="H77" s="252"/>
      <c r="I77" s="252"/>
    </row>
    <row r="78" spans="1:9">
      <c r="A78" s="252"/>
      <c r="B78" s="252"/>
      <c r="C78" s="252"/>
      <c r="D78" s="252"/>
      <c r="E78" s="252"/>
      <c r="F78" s="252"/>
      <c r="G78" s="252"/>
      <c r="H78" s="252"/>
      <c r="I78" s="252"/>
    </row>
    <row r="79" spans="1:9">
      <c r="A79" s="252"/>
      <c r="B79" s="252"/>
      <c r="C79" s="252"/>
      <c r="D79" s="252"/>
      <c r="E79" s="252"/>
      <c r="F79" s="252"/>
      <c r="G79" s="252"/>
      <c r="H79" s="252"/>
      <c r="I79" s="252"/>
    </row>
    <row r="80" spans="1:9">
      <c r="A80" s="252"/>
      <c r="B80" s="252"/>
      <c r="C80" s="252"/>
      <c r="D80" s="252"/>
      <c r="E80" s="252"/>
      <c r="F80" s="252"/>
      <c r="G80" s="252"/>
      <c r="H80" s="252"/>
      <c r="I80" s="252"/>
    </row>
    <row r="81" spans="1:9">
      <c r="A81" s="252"/>
      <c r="B81" s="252"/>
      <c r="C81" s="252"/>
      <c r="D81" s="252"/>
      <c r="E81" s="252"/>
      <c r="F81" s="252"/>
      <c r="G81" s="252"/>
      <c r="H81" s="252"/>
      <c r="I81" s="252"/>
    </row>
    <row r="82" spans="1:9">
      <c r="A82" s="252"/>
      <c r="B82" s="252"/>
      <c r="C82" s="252"/>
      <c r="D82" s="252"/>
      <c r="E82" s="252"/>
      <c r="F82" s="252"/>
      <c r="G82" s="252"/>
      <c r="H82" s="252"/>
      <c r="I82" s="252"/>
    </row>
    <row r="83" spans="1:9">
      <c r="A83" s="252"/>
      <c r="B83" s="252"/>
      <c r="C83" s="252"/>
      <c r="D83" s="252"/>
      <c r="E83" s="252"/>
      <c r="F83" s="252"/>
      <c r="G83" s="252"/>
      <c r="H83" s="252"/>
      <c r="I83" s="252"/>
    </row>
    <row r="84" spans="1:9">
      <c r="A84" s="252"/>
      <c r="B84" s="252"/>
      <c r="C84" s="252"/>
      <c r="D84" s="252"/>
      <c r="E84" s="252"/>
      <c r="F84" s="252"/>
      <c r="G84" s="252"/>
      <c r="H84" s="252"/>
      <c r="I84" s="252"/>
    </row>
    <row r="85" spans="1:9">
      <c r="A85" s="252"/>
      <c r="B85" s="252"/>
      <c r="C85" s="252"/>
      <c r="D85" s="252"/>
      <c r="E85" s="252"/>
      <c r="F85" s="252"/>
      <c r="G85" s="252"/>
      <c r="H85" s="252"/>
      <c r="I85" s="252"/>
    </row>
    <row r="86" spans="1:9">
      <c r="A86" s="252"/>
      <c r="B86" s="252"/>
      <c r="C86" s="252"/>
      <c r="D86" s="252"/>
      <c r="E86" s="252"/>
      <c r="F86" s="252"/>
      <c r="G86" s="252"/>
      <c r="H86" s="252"/>
      <c r="I86" s="252"/>
    </row>
    <row r="87" spans="1:9">
      <c r="A87" s="252"/>
      <c r="B87" s="252"/>
      <c r="C87" s="252"/>
      <c r="D87" s="252"/>
      <c r="E87" s="252"/>
      <c r="F87" s="252"/>
      <c r="G87" s="252"/>
      <c r="H87" s="252"/>
      <c r="I87" s="252"/>
    </row>
    <row r="88" spans="1:9">
      <c r="A88" s="252"/>
      <c r="B88" s="252"/>
      <c r="C88" s="252"/>
      <c r="D88" s="252"/>
      <c r="E88" s="252"/>
      <c r="F88" s="252"/>
      <c r="G88" s="252"/>
      <c r="H88" s="252"/>
      <c r="I88" s="252"/>
    </row>
    <row r="89" spans="1:9">
      <c r="A89" s="252"/>
      <c r="B89" s="252"/>
      <c r="C89" s="252"/>
      <c r="D89" s="252"/>
      <c r="E89" s="252"/>
      <c r="F89" s="252"/>
      <c r="G89" s="252"/>
      <c r="H89" s="252"/>
      <c r="I89" s="252"/>
    </row>
    <row r="90" spans="1:9">
      <c r="A90" s="252"/>
      <c r="B90" s="252"/>
      <c r="C90" s="252"/>
      <c r="D90" s="252"/>
      <c r="E90" s="252"/>
      <c r="F90" s="252"/>
      <c r="G90" s="252"/>
      <c r="H90" s="252"/>
      <c r="I90" s="252"/>
    </row>
    <row r="91" spans="1:9">
      <c r="A91" s="252"/>
      <c r="B91" s="252"/>
      <c r="C91" s="252"/>
      <c r="D91" s="252"/>
      <c r="E91" s="252"/>
      <c r="F91" s="252"/>
      <c r="G91" s="252"/>
      <c r="H91" s="252"/>
      <c r="I91" s="252"/>
    </row>
    <row r="92" spans="1:9">
      <c r="A92" s="252"/>
      <c r="B92" s="252"/>
      <c r="C92" s="252"/>
      <c r="D92" s="252"/>
      <c r="E92" s="252"/>
      <c r="F92" s="252"/>
      <c r="G92" s="252"/>
      <c r="H92" s="252"/>
      <c r="I92" s="252"/>
    </row>
    <row r="93" spans="1:9">
      <c r="A93" s="252"/>
      <c r="B93" s="252"/>
      <c r="C93" s="252"/>
      <c r="D93" s="252"/>
      <c r="E93" s="252"/>
      <c r="F93" s="252"/>
      <c r="G93" s="252"/>
      <c r="H93" s="252"/>
      <c r="I93" s="252"/>
    </row>
    <row r="94" spans="1:9">
      <c r="A94" s="252"/>
      <c r="B94" s="252"/>
      <c r="C94" s="252"/>
      <c r="D94" s="252"/>
      <c r="E94" s="252"/>
      <c r="F94" s="252"/>
      <c r="G94" s="252"/>
      <c r="H94" s="252"/>
      <c r="I94" s="252"/>
    </row>
    <row r="95" spans="1:9">
      <c r="A95" s="252"/>
      <c r="B95" s="252"/>
      <c r="C95" s="252"/>
      <c r="D95" s="252"/>
      <c r="E95" s="252"/>
      <c r="F95" s="252"/>
      <c r="G95" s="252"/>
      <c r="H95" s="252"/>
      <c r="I95" s="252"/>
    </row>
    <row r="96" spans="1:9">
      <c r="A96" s="252"/>
      <c r="B96" s="252"/>
      <c r="C96" s="252"/>
      <c r="D96" s="252"/>
      <c r="E96" s="252"/>
      <c r="F96" s="252"/>
      <c r="G96" s="252"/>
      <c r="H96" s="252"/>
      <c r="I96" s="252"/>
    </row>
    <row r="97" spans="1:9">
      <c r="A97" s="252"/>
      <c r="B97" s="252"/>
      <c r="C97" s="252"/>
      <c r="D97" s="252"/>
      <c r="E97" s="252"/>
      <c r="F97" s="252"/>
      <c r="G97" s="252"/>
      <c r="H97" s="252"/>
      <c r="I97" s="252"/>
    </row>
    <row r="98" spans="1:9">
      <c r="A98" s="252"/>
      <c r="B98" s="252"/>
      <c r="C98" s="252"/>
      <c r="D98" s="252"/>
      <c r="E98" s="252"/>
      <c r="F98" s="252"/>
      <c r="G98" s="252"/>
      <c r="H98" s="252"/>
      <c r="I98" s="252"/>
    </row>
    <row r="99" spans="1:9">
      <c r="A99" s="252"/>
      <c r="B99" s="252"/>
      <c r="C99" s="252"/>
      <c r="D99" s="252"/>
      <c r="E99" s="252"/>
      <c r="F99" s="252"/>
      <c r="G99" s="252"/>
      <c r="H99" s="252"/>
      <c r="I99" s="252"/>
    </row>
    <row r="100" spans="1:9">
      <c r="A100" s="252"/>
      <c r="B100" s="252"/>
      <c r="C100" s="252"/>
      <c r="D100" s="252"/>
      <c r="E100" s="252"/>
      <c r="F100" s="252"/>
      <c r="G100" s="252"/>
      <c r="H100" s="252"/>
      <c r="I100" s="252"/>
    </row>
    <row r="101" spans="1:9">
      <c r="A101" s="252"/>
      <c r="B101" s="252"/>
      <c r="C101" s="252"/>
      <c r="D101" s="252"/>
      <c r="E101" s="252"/>
      <c r="F101" s="252"/>
      <c r="G101" s="252"/>
      <c r="H101" s="252"/>
      <c r="I101" s="252"/>
    </row>
    <row r="102" spans="1:9">
      <c r="A102" s="252"/>
      <c r="B102" s="252"/>
      <c r="C102" s="252"/>
      <c r="D102" s="252"/>
      <c r="E102" s="252"/>
      <c r="F102" s="252"/>
      <c r="G102" s="252"/>
      <c r="H102" s="252"/>
      <c r="I102" s="252"/>
    </row>
    <row r="103" spans="1:9">
      <c r="A103" s="252"/>
      <c r="B103" s="252"/>
      <c r="C103" s="252"/>
      <c r="D103" s="252"/>
      <c r="E103" s="252"/>
      <c r="F103" s="252"/>
      <c r="G103" s="252"/>
      <c r="H103" s="252"/>
      <c r="I103" s="252"/>
    </row>
    <row r="104" spans="1:9">
      <c r="A104" s="252"/>
      <c r="B104" s="252"/>
      <c r="C104" s="252"/>
      <c r="D104" s="252"/>
      <c r="E104" s="252"/>
      <c r="F104" s="252"/>
      <c r="G104" s="252"/>
      <c r="H104" s="252"/>
      <c r="I104" s="252"/>
    </row>
    <row r="105" spans="1:9">
      <c r="A105" s="252"/>
      <c r="B105" s="252"/>
      <c r="C105" s="252"/>
      <c r="D105" s="252"/>
      <c r="E105" s="252"/>
      <c r="F105" s="252"/>
      <c r="G105" s="252"/>
      <c r="H105" s="252"/>
      <c r="I105" s="252"/>
    </row>
    <row r="106" spans="1:9">
      <c r="A106" s="252"/>
      <c r="B106" s="252"/>
      <c r="C106" s="252"/>
      <c r="D106" s="252"/>
      <c r="E106" s="252"/>
      <c r="F106" s="252"/>
      <c r="G106" s="252"/>
      <c r="H106" s="252"/>
      <c r="I106" s="252"/>
    </row>
    <row r="107" spans="1:9">
      <c r="A107" s="252"/>
      <c r="B107" s="252"/>
      <c r="C107" s="252"/>
      <c r="D107" s="252"/>
      <c r="E107" s="252"/>
      <c r="F107" s="252"/>
      <c r="G107" s="252"/>
      <c r="H107" s="252"/>
      <c r="I107" s="252"/>
    </row>
    <row r="108" spans="1:9">
      <c r="A108" s="252"/>
      <c r="B108" s="252"/>
      <c r="C108" s="252"/>
      <c r="D108" s="252"/>
      <c r="E108" s="252"/>
      <c r="F108" s="252"/>
      <c r="G108" s="252"/>
      <c r="H108" s="252"/>
      <c r="I108" s="252"/>
    </row>
    <row r="109" spans="1:9">
      <c r="A109" s="252"/>
      <c r="B109" s="252"/>
      <c r="C109" s="252"/>
      <c r="D109" s="252"/>
      <c r="E109" s="252"/>
      <c r="F109" s="252"/>
      <c r="G109" s="252"/>
      <c r="H109" s="252"/>
      <c r="I109" s="252"/>
    </row>
    <row r="110" spans="1:9">
      <c r="A110" s="252"/>
      <c r="B110" s="252"/>
      <c r="C110" s="252"/>
      <c r="D110" s="252"/>
      <c r="E110" s="252"/>
      <c r="F110" s="252"/>
      <c r="G110" s="252"/>
      <c r="H110" s="252"/>
      <c r="I110" s="252"/>
    </row>
    <row r="111" spans="1:9">
      <c r="A111" s="252"/>
      <c r="B111" s="252"/>
      <c r="C111" s="252"/>
      <c r="D111" s="252"/>
      <c r="E111" s="252"/>
      <c r="F111" s="252"/>
      <c r="G111" s="252"/>
      <c r="H111" s="252"/>
      <c r="I111" s="252"/>
    </row>
    <row r="112" spans="1:9">
      <c r="A112" s="252"/>
      <c r="B112" s="252"/>
      <c r="C112" s="252"/>
      <c r="D112" s="252"/>
      <c r="E112" s="252"/>
      <c r="F112" s="252"/>
      <c r="G112" s="252"/>
      <c r="H112" s="252"/>
      <c r="I112" s="252"/>
    </row>
    <row r="113" spans="1:64">
      <c r="A113" s="252"/>
      <c r="B113" s="252"/>
      <c r="C113" s="252"/>
      <c r="D113" s="252"/>
      <c r="E113" s="252"/>
      <c r="F113" s="252"/>
      <c r="G113" s="252"/>
      <c r="H113" s="252"/>
      <c r="I113" s="252"/>
    </row>
    <row r="114" spans="1:64">
      <c r="A114" s="252"/>
      <c r="B114" s="252"/>
      <c r="C114" s="252"/>
      <c r="D114" s="252"/>
      <c r="E114" s="252"/>
      <c r="F114" s="252"/>
      <c r="G114" s="252"/>
      <c r="H114" s="252"/>
      <c r="I114" s="252"/>
    </row>
    <row r="115" spans="1:64">
      <c r="A115" s="252"/>
      <c r="B115" s="252"/>
      <c r="C115" s="252"/>
      <c r="D115" s="252"/>
      <c r="E115" s="252"/>
      <c r="F115" s="252"/>
      <c r="G115" s="252"/>
      <c r="H115" s="252"/>
      <c r="I115" s="252"/>
    </row>
    <row r="116" spans="1:64">
      <c r="A116" s="252"/>
      <c r="B116" s="252"/>
      <c r="C116" s="252"/>
      <c r="D116" s="252"/>
      <c r="E116" s="252"/>
      <c r="F116" s="252"/>
      <c r="G116" s="252"/>
      <c r="H116" s="252"/>
      <c r="I116" s="252"/>
    </row>
    <row r="117" spans="1:64">
      <c r="A117" s="252"/>
      <c r="B117" s="252"/>
      <c r="C117" s="252"/>
      <c r="D117" s="252"/>
      <c r="E117" s="252"/>
      <c r="F117" s="252"/>
      <c r="G117" s="252"/>
      <c r="H117" s="252"/>
      <c r="I117" s="252"/>
    </row>
    <row r="118" spans="1:64">
      <c r="A118" s="252"/>
      <c r="B118" s="252"/>
      <c r="C118" s="252"/>
      <c r="D118" s="252"/>
      <c r="E118" s="252"/>
      <c r="F118" s="252"/>
      <c r="G118" s="252"/>
      <c r="H118" s="252"/>
      <c r="I118" s="252"/>
    </row>
    <row r="119" spans="1:64">
      <c r="A119" s="252"/>
      <c r="B119" s="252"/>
      <c r="C119" s="252"/>
      <c r="D119" s="252"/>
      <c r="E119" s="252"/>
      <c r="F119" s="252"/>
      <c r="G119" s="252"/>
      <c r="H119" s="252"/>
      <c r="I119" s="252"/>
    </row>
    <row r="120" spans="1:64">
      <c r="A120" s="252"/>
      <c r="B120" s="252"/>
      <c r="C120" s="252"/>
      <c r="D120" s="252"/>
      <c r="E120" s="252"/>
      <c r="F120" s="252"/>
      <c r="G120" s="252"/>
      <c r="H120" s="252"/>
      <c r="I120" s="252"/>
    </row>
    <row r="121" spans="1:64">
      <c r="A121" s="252"/>
      <c r="B121" s="252"/>
      <c r="C121" s="252"/>
      <c r="D121" s="252"/>
      <c r="E121" s="252"/>
      <c r="F121" s="252"/>
      <c r="G121" s="252"/>
      <c r="H121" s="252"/>
      <c r="I121" s="252"/>
    </row>
    <row r="122" spans="1:64">
      <c r="A122" s="252"/>
      <c r="B122" s="252"/>
      <c r="C122" s="252"/>
      <c r="D122" s="252"/>
      <c r="E122" s="252"/>
      <c r="F122" s="252"/>
      <c r="G122" s="252"/>
      <c r="H122" s="252"/>
      <c r="I122" s="252"/>
    </row>
    <row r="123" spans="1:64">
      <c r="A123" s="252"/>
      <c r="B123" s="252"/>
      <c r="C123" s="252"/>
      <c r="D123" s="252"/>
      <c r="E123" s="252"/>
      <c r="F123" s="252"/>
      <c r="G123" s="252"/>
      <c r="H123" s="252"/>
      <c r="I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c r="BC123" s="252"/>
      <c r="BD123" s="252"/>
      <c r="BE123" s="252"/>
      <c r="BF123" s="252"/>
      <c r="BG123" s="252"/>
      <c r="BH123" s="252"/>
      <c r="BI123" s="252"/>
      <c r="BJ123" s="252"/>
      <c r="BK123" s="252"/>
      <c r="BL123" s="252"/>
    </row>
    <row r="124" spans="1:64">
      <c r="A124" s="252"/>
      <c r="B124" s="252"/>
      <c r="C124" s="252"/>
      <c r="D124" s="252"/>
      <c r="E124" s="252"/>
      <c r="F124" s="252"/>
      <c r="G124" s="252"/>
      <c r="H124" s="252"/>
      <c r="I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c r="BC124" s="252"/>
      <c r="BD124" s="252"/>
      <c r="BE124" s="252"/>
      <c r="BF124" s="252"/>
      <c r="BG124" s="252"/>
      <c r="BH124" s="252"/>
      <c r="BI124" s="252"/>
      <c r="BJ124" s="252"/>
      <c r="BK124" s="252"/>
      <c r="BL124" s="252"/>
    </row>
    <row r="125" spans="1:64">
      <c r="A125" s="252"/>
      <c r="B125" s="252"/>
      <c r="C125" s="252"/>
      <c r="D125" s="252"/>
      <c r="E125" s="252"/>
      <c r="F125" s="252"/>
      <c r="G125" s="252"/>
      <c r="H125" s="252"/>
      <c r="I125" s="252"/>
      <c r="N125" s="252"/>
      <c r="O125" s="252"/>
      <c r="P125" s="252"/>
      <c r="Q125" s="252"/>
      <c r="R125" s="252"/>
      <c r="S125" s="252"/>
      <c r="T125" s="252"/>
      <c r="U125" s="252"/>
      <c r="V125" s="252"/>
      <c r="W125" s="252"/>
      <c r="X125" s="252"/>
      <c r="Y125" s="252"/>
      <c r="Z125" s="252"/>
      <c r="AA125" s="252"/>
      <c r="AB125" s="252"/>
      <c r="AC125" s="252"/>
      <c r="AD125" s="252"/>
      <c r="AE125" s="252"/>
      <c r="AF125" s="252"/>
      <c r="AG125" s="252"/>
      <c r="AH125" s="252"/>
      <c r="AI125" s="252"/>
      <c r="AJ125" s="252"/>
      <c r="AK125" s="252"/>
      <c r="AL125" s="252"/>
      <c r="AM125" s="252"/>
      <c r="AN125" s="252"/>
      <c r="AO125" s="252"/>
      <c r="AP125" s="252"/>
      <c r="AQ125" s="252"/>
      <c r="AR125" s="252"/>
      <c r="AS125" s="252"/>
      <c r="AT125" s="252"/>
      <c r="AU125" s="252"/>
      <c r="AV125" s="252"/>
      <c r="AW125" s="252"/>
      <c r="AX125" s="252"/>
      <c r="AY125" s="252"/>
      <c r="AZ125" s="252"/>
      <c r="BA125" s="252"/>
      <c r="BB125" s="252"/>
      <c r="BC125" s="252"/>
      <c r="BD125" s="252"/>
      <c r="BE125" s="252"/>
      <c r="BF125" s="252"/>
      <c r="BG125" s="252"/>
      <c r="BH125" s="252"/>
      <c r="BI125" s="252"/>
      <c r="BJ125" s="252"/>
      <c r="BK125" s="252"/>
      <c r="BL125" s="252"/>
    </row>
    <row r="126" spans="1:64">
      <c r="A126" s="252"/>
      <c r="B126" s="252"/>
      <c r="C126" s="252"/>
      <c r="D126" s="252"/>
      <c r="E126" s="252"/>
      <c r="F126" s="252"/>
      <c r="G126" s="252"/>
      <c r="H126" s="252"/>
      <c r="I126" s="252"/>
      <c r="N126" s="252"/>
      <c r="O126" s="252"/>
      <c r="P126" s="252"/>
      <c r="Q126" s="252"/>
      <c r="R126" s="252"/>
      <c r="S126" s="252"/>
      <c r="T126" s="252"/>
      <c r="U126" s="252"/>
      <c r="V126" s="252"/>
      <c r="W126" s="252"/>
      <c r="X126" s="252"/>
      <c r="Y126" s="252"/>
      <c r="Z126" s="252"/>
      <c r="AA126" s="252"/>
      <c r="AB126" s="252"/>
      <c r="AC126" s="252"/>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52"/>
      <c r="BD126" s="252"/>
      <c r="BE126" s="252"/>
      <c r="BF126" s="252"/>
      <c r="BG126" s="252"/>
      <c r="BH126" s="252"/>
      <c r="BI126" s="252"/>
      <c r="BJ126" s="252"/>
      <c r="BK126" s="252"/>
      <c r="BL126" s="252"/>
    </row>
    <row r="127" spans="1:64">
      <c r="A127" s="252"/>
      <c r="B127" s="252"/>
      <c r="C127" s="252"/>
      <c r="D127" s="252"/>
      <c r="E127" s="252"/>
      <c r="F127" s="252"/>
      <c r="G127" s="252"/>
      <c r="H127" s="252"/>
      <c r="I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c r="BC127" s="252"/>
      <c r="BD127" s="252"/>
      <c r="BE127" s="252"/>
      <c r="BF127" s="252"/>
      <c r="BG127" s="252"/>
      <c r="BH127" s="252"/>
      <c r="BI127" s="252"/>
      <c r="BJ127" s="252"/>
      <c r="BK127" s="252"/>
      <c r="BL127" s="252"/>
    </row>
    <row r="128" spans="1:64">
      <c r="A128" s="252"/>
      <c r="B128" s="252"/>
      <c r="C128" s="252"/>
      <c r="D128" s="252"/>
      <c r="E128" s="252"/>
      <c r="F128" s="252"/>
      <c r="G128" s="252"/>
      <c r="H128" s="252"/>
      <c r="I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c r="BC128" s="252"/>
      <c r="BD128" s="252"/>
      <c r="BE128" s="252"/>
      <c r="BF128" s="252"/>
      <c r="BG128" s="252"/>
      <c r="BH128" s="252"/>
      <c r="BI128" s="252"/>
      <c r="BJ128" s="252"/>
      <c r="BK128" s="252"/>
      <c r="BL128" s="252"/>
    </row>
    <row r="129" spans="1:64">
      <c r="A129" s="252"/>
      <c r="B129" s="252"/>
      <c r="C129" s="252"/>
      <c r="D129" s="252"/>
      <c r="E129" s="252"/>
      <c r="F129" s="252"/>
      <c r="G129" s="252"/>
      <c r="H129" s="252"/>
      <c r="I129" s="252"/>
      <c r="N129" s="252"/>
      <c r="O129" s="252"/>
      <c r="P129" s="252"/>
      <c r="Q129" s="252"/>
      <c r="R129" s="252"/>
      <c r="S129" s="252"/>
      <c r="T129" s="252"/>
      <c r="U129" s="252"/>
      <c r="V129" s="252"/>
      <c r="W129" s="252"/>
      <c r="X129" s="252"/>
      <c r="Y129" s="252"/>
      <c r="Z129" s="252"/>
      <c r="AA129" s="252"/>
      <c r="AB129" s="252"/>
      <c r="AC129" s="252"/>
      <c r="AD129" s="252"/>
      <c r="AE129" s="252"/>
      <c r="AF129" s="252"/>
      <c r="AG129" s="252"/>
      <c r="AH129" s="252"/>
      <c r="AI129" s="252"/>
      <c r="AJ129" s="252"/>
      <c r="AK129" s="252"/>
      <c r="AL129" s="252"/>
      <c r="AM129" s="252"/>
      <c r="AN129" s="252"/>
      <c r="AO129" s="252"/>
      <c r="AP129" s="252"/>
      <c r="AQ129" s="252"/>
      <c r="AR129" s="252"/>
      <c r="AS129" s="252"/>
      <c r="AT129" s="252"/>
      <c r="AU129" s="252"/>
      <c r="AV129" s="252"/>
      <c r="AW129" s="252"/>
      <c r="AX129" s="252"/>
      <c r="AY129" s="252"/>
      <c r="AZ129" s="252"/>
      <c r="BA129" s="252"/>
      <c r="BB129" s="252"/>
      <c r="BC129" s="252"/>
      <c r="BD129" s="252"/>
      <c r="BE129" s="252"/>
      <c r="BF129" s="252"/>
      <c r="BG129" s="252"/>
      <c r="BH129" s="252"/>
      <c r="BI129" s="252"/>
      <c r="BJ129" s="252"/>
      <c r="BK129" s="252"/>
      <c r="BL129" s="252"/>
    </row>
    <row r="130" spans="1:64">
      <c r="A130" s="252"/>
      <c r="B130" s="252"/>
      <c r="C130" s="252"/>
      <c r="D130" s="252"/>
      <c r="E130" s="252"/>
      <c r="F130" s="252"/>
      <c r="G130" s="252"/>
      <c r="H130" s="252"/>
      <c r="I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52"/>
      <c r="AV130" s="252"/>
      <c r="AW130" s="252"/>
      <c r="AX130" s="252"/>
      <c r="AY130" s="252"/>
      <c r="AZ130" s="252"/>
      <c r="BA130" s="252"/>
      <c r="BB130" s="252"/>
      <c r="BC130" s="252"/>
      <c r="BD130" s="252"/>
      <c r="BE130" s="252"/>
      <c r="BF130" s="252"/>
      <c r="BG130" s="252"/>
      <c r="BH130" s="252"/>
      <c r="BI130" s="252"/>
      <c r="BJ130" s="252"/>
      <c r="BK130" s="252"/>
      <c r="BL130" s="252"/>
    </row>
    <row r="131" spans="1:64">
      <c r="A131" s="252"/>
      <c r="B131" s="252"/>
      <c r="C131" s="252"/>
      <c r="D131" s="252"/>
      <c r="E131" s="252"/>
      <c r="F131" s="252"/>
      <c r="G131" s="252"/>
      <c r="H131" s="252"/>
      <c r="I131" s="252"/>
      <c r="N131" s="252"/>
      <c r="O131" s="252"/>
      <c r="P131" s="252"/>
      <c r="Q131" s="252"/>
      <c r="R131" s="252"/>
      <c r="S131" s="252"/>
      <c r="T131" s="252"/>
      <c r="U131" s="252"/>
      <c r="V131" s="252"/>
      <c r="W131" s="252"/>
      <c r="X131" s="252"/>
      <c r="Y131" s="252"/>
      <c r="Z131" s="252"/>
      <c r="AA131" s="252"/>
      <c r="AB131" s="252"/>
      <c r="AC131" s="252"/>
      <c r="AD131" s="252"/>
      <c r="AE131" s="252"/>
      <c r="AF131" s="252"/>
      <c r="AG131" s="252"/>
      <c r="AH131" s="252"/>
      <c r="AI131" s="252"/>
      <c r="AJ131" s="252"/>
      <c r="AK131" s="252"/>
      <c r="AL131" s="252"/>
      <c r="AM131" s="252"/>
      <c r="AN131" s="252"/>
      <c r="AO131" s="252"/>
      <c r="AP131" s="252"/>
      <c r="AQ131" s="252"/>
      <c r="AR131" s="252"/>
      <c r="AS131" s="252"/>
      <c r="AT131" s="252"/>
      <c r="AU131" s="252"/>
      <c r="AV131" s="252"/>
      <c r="AW131" s="252"/>
      <c r="AX131" s="252"/>
      <c r="AY131" s="252"/>
      <c r="AZ131" s="252"/>
      <c r="BA131" s="252"/>
      <c r="BB131" s="252"/>
      <c r="BC131" s="252"/>
      <c r="BD131" s="252"/>
      <c r="BE131" s="252"/>
      <c r="BF131" s="252"/>
      <c r="BG131" s="252"/>
      <c r="BH131" s="252"/>
      <c r="BI131" s="252"/>
      <c r="BJ131" s="252"/>
      <c r="BK131" s="252"/>
      <c r="BL131" s="252"/>
    </row>
    <row r="132" spans="1:64">
      <c r="A132" s="252"/>
      <c r="B132" s="252"/>
      <c r="C132" s="252"/>
      <c r="D132" s="252"/>
      <c r="E132" s="252"/>
      <c r="F132" s="252"/>
      <c r="G132" s="252"/>
      <c r="H132" s="252"/>
      <c r="I132" s="252"/>
      <c r="N132" s="252"/>
      <c r="O132" s="252"/>
      <c r="P132" s="252"/>
      <c r="Q132" s="252"/>
      <c r="R132" s="252"/>
      <c r="S132" s="252"/>
      <c r="T132" s="252"/>
      <c r="U132" s="252"/>
      <c r="V132" s="252"/>
      <c r="W132" s="252"/>
      <c r="X132" s="252"/>
      <c r="Y132" s="252"/>
      <c r="Z132" s="252"/>
      <c r="AA132" s="252"/>
      <c r="AB132" s="252"/>
      <c r="AC132" s="252"/>
      <c r="AD132" s="252"/>
      <c r="AE132" s="252"/>
      <c r="AF132" s="252"/>
      <c r="AG132" s="252"/>
      <c r="AH132" s="252"/>
      <c r="AI132" s="252"/>
      <c r="AJ132" s="252"/>
      <c r="AK132" s="252"/>
      <c r="AL132" s="252"/>
      <c r="AM132" s="252"/>
      <c r="AN132" s="252"/>
      <c r="AO132" s="252"/>
      <c r="AP132" s="252"/>
      <c r="AQ132" s="252"/>
      <c r="AR132" s="252"/>
      <c r="AS132" s="252"/>
      <c r="AT132" s="252"/>
      <c r="AU132" s="252"/>
      <c r="AV132" s="252"/>
      <c r="AW132" s="252"/>
      <c r="AX132" s="252"/>
      <c r="AY132" s="252"/>
      <c r="AZ132" s="252"/>
      <c r="BA132" s="252"/>
      <c r="BB132" s="252"/>
      <c r="BC132" s="252"/>
      <c r="BD132" s="252"/>
      <c r="BE132" s="252"/>
      <c r="BF132" s="252"/>
      <c r="BG132" s="252"/>
      <c r="BH132" s="252"/>
      <c r="BI132" s="252"/>
      <c r="BJ132" s="252"/>
      <c r="BK132" s="252"/>
      <c r="BL132" s="252"/>
    </row>
    <row r="133" spans="1:64">
      <c r="A133" s="252"/>
      <c r="B133" s="252"/>
      <c r="C133" s="252"/>
      <c r="D133" s="252"/>
      <c r="E133" s="252"/>
      <c r="F133" s="252"/>
      <c r="G133" s="252"/>
      <c r="H133" s="252"/>
      <c r="I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c r="AJ133" s="252"/>
      <c r="AK133" s="252"/>
      <c r="AL133" s="252"/>
      <c r="AM133" s="252"/>
      <c r="AN133" s="252"/>
      <c r="AO133" s="252"/>
      <c r="AP133" s="252"/>
      <c r="AQ133" s="252"/>
      <c r="AR133" s="252"/>
      <c r="AS133" s="252"/>
      <c r="AT133" s="252"/>
      <c r="AU133" s="252"/>
      <c r="AV133" s="252"/>
      <c r="AW133" s="252"/>
      <c r="AX133" s="252"/>
      <c r="AY133" s="252"/>
      <c r="AZ133" s="252"/>
      <c r="BA133" s="252"/>
      <c r="BB133" s="252"/>
      <c r="BC133" s="252"/>
      <c r="BD133" s="252"/>
      <c r="BE133" s="252"/>
      <c r="BF133" s="252"/>
      <c r="BG133" s="252"/>
      <c r="BH133" s="252"/>
      <c r="BI133" s="252"/>
      <c r="BJ133" s="252"/>
      <c r="BK133" s="252"/>
      <c r="BL133" s="252"/>
    </row>
    <row r="134" spans="1:64">
      <c r="A134" s="252"/>
      <c r="B134" s="252"/>
      <c r="C134" s="252"/>
      <c r="D134" s="252"/>
      <c r="E134" s="252"/>
      <c r="F134" s="252"/>
      <c r="G134" s="252"/>
      <c r="H134" s="252"/>
      <c r="I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M134" s="252"/>
      <c r="AN134" s="252"/>
      <c r="AO134" s="252"/>
      <c r="AP134" s="252"/>
      <c r="AQ134" s="252"/>
      <c r="AR134" s="252"/>
      <c r="AS134" s="252"/>
      <c r="AT134" s="252"/>
      <c r="AU134" s="252"/>
      <c r="AV134" s="252"/>
      <c r="AW134" s="252"/>
      <c r="AX134" s="252"/>
      <c r="AY134" s="252"/>
      <c r="AZ134" s="252"/>
      <c r="BA134" s="252"/>
      <c r="BB134" s="252"/>
      <c r="BC134" s="252"/>
      <c r="BD134" s="252"/>
      <c r="BE134" s="252"/>
      <c r="BF134" s="252"/>
      <c r="BG134" s="252"/>
      <c r="BH134" s="252"/>
      <c r="BI134" s="252"/>
      <c r="BJ134" s="252"/>
      <c r="BK134" s="252"/>
      <c r="BL134" s="252"/>
    </row>
    <row r="135" spans="1:64">
      <c r="A135" s="252"/>
      <c r="B135" s="252"/>
      <c r="C135" s="252"/>
      <c r="D135" s="252"/>
      <c r="E135" s="252"/>
      <c r="F135" s="252"/>
      <c r="G135" s="252"/>
      <c r="H135" s="252"/>
      <c r="I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c r="AJ135" s="252"/>
      <c r="AK135" s="252"/>
      <c r="AL135" s="252"/>
      <c r="AM135" s="252"/>
      <c r="AN135" s="252"/>
      <c r="AO135" s="252"/>
      <c r="AP135" s="252"/>
      <c r="AQ135" s="252"/>
      <c r="AR135" s="252"/>
      <c r="AS135" s="252"/>
      <c r="AT135" s="252"/>
      <c r="AU135" s="252"/>
      <c r="AV135" s="252"/>
      <c r="AW135" s="252"/>
      <c r="AX135" s="252"/>
      <c r="AY135" s="252"/>
      <c r="AZ135" s="252"/>
      <c r="BA135" s="252"/>
      <c r="BB135" s="252"/>
      <c r="BC135" s="252"/>
      <c r="BD135" s="252"/>
      <c r="BE135" s="252"/>
      <c r="BF135" s="252"/>
      <c r="BG135" s="252"/>
      <c r="BH135" s="252"/>
      <c r="BI135" s="252"/>
      <c r="BJ135" s="252"/>
      <c r="BK135" s="252"/>
      <c r="BL135" s="252"/>
    </row>
    <row r="136" spans="1:64">
      <c r="A136" s="252"/>
      <c r="B136" s="252"/>
      <c r="C136" s="252"/>
      <c r="D136" s="252"/>
      <c r="E136" s="252"/>
      <c r="F136" s="252"/>
      <c r="G136" s="252"/>
      <c r="H136" s="252"/>
      <c r="I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c r="AJ136" s="252"/>
      <c r="AK136" s="252"/>
      <c r="AL136" s="252"/>
      <c r="AM136" s="252"/>
      <c r="AN136" s="252"/>
      <c r="AO136" s="252"/>
      <c r="AP136" s="252"/>
      <c r="AQ136" s="252"/>
      <c r="AR136" s="252"/>
      <c r="AS136" s="252"/>
      <c r="AT136" s="252"/>
      <c r="AU136" s="252"/>
      <c r="AV136" s="252"/>
      <c r="AW136" s="252"/>
      <c r="AX136" s="252"/>
      <c r="AY136" s="252"/>
      <c r="AZ136" s="252"/>
      <c r="BA136" s="252"/>
      <c r="BB136" s="252"/>
      <c r="BC136" s="252"/>
      <c r="BD136" s="252"/>
      <c r="BE136" s="252"/>
      <c r="BF136" s="252"/>
      <c r="BG136" s="252"/>
      <c r="BH136" s="252"/>
      <c r="BI136" s="252"/>
      <c r="BJ136" s="252"/>
      <c r="BK136" s="252"/>
      <c r="BL136" s="252"/>
    </row>
    <row r="137" spans="1:64">
      <c r="A137" s="252"/>
      <c r="B137" s="252"/>
      <c r="C137" s="252"/>
      <c r="D137" s="252"/>
      <c r="E137" s="252"/>
      <c r="F137" s="252"/>
      <c r="G137" s="252"/>
      <c r="H137" s="252"/>
      <c r="I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c r="AJ137" s="252"/>
      <c r="AK137" s="252"/>
      <c r="AL137" s="252"/>
      <c r="AM137" s="252"/>
      <c r="AN137" s="252"/>
      <c r="AO137" s="252"/>
      <c r="AP137" s="252"/>
      <c r="AQ137" s="252"/>
      <c r="AR137" s="252"/>
      <c r="AS137" s="252"/>
      <c r="AT137" s="252"/>
      <c r="AU137" s="252"/>
      <c r="AV137" s="252"/>
      <c r="AW137" s="252"/>
      <c r="AX137" s="252"/>
      <c r="AY137" s="252"/>
      <c r="AZ137" s="252"/>
      <c r="BA137" s="252"/>
      <c r="BB137" s="252"/>
      <c r="BC137" s="252"/>
      <c r="BD137" s="252"/>
      <c r="BE137" s="252"/>
      <c r="BF137" s="252"/>
      <c r="BG137" s="252"/>
      <c r="BH137" s="252"/>
      <c r="BI137" s="252"/>
      <c r="BJ137" s="252"/>
      <c r="BK137" s="252"/>
      <c r="BL137" s="252"/>
    </row>
    <row r="138" spans="1:64">
      <c r="A138" s="252"/>
      <c r="B138" s="252"/>
      <c r="C138" s="252"/>
      <c r="D138" s="252"/>
      <c r="E138" s="252"/>
      <c r="F138" s="252"/>
      <c r="G138" s="252"/>
      <c r="H138" s="252"/>
      <c r="I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c r="AJ138" s="252"/>
      <c r="AK138" s="252"/>
      <c r="AL138" s="252"/>
      <c r="AM138" s="252"/>
      <c r="AN138" s="252"/>
      <c r="AO138" s="252"/>
      <c r="AP138" s="252"/>
      <c r="AQ138" s="252"/>
      <c r="AR138" s="252"/>
      <c r="AS138" s="252"/>
      <c r="AT138" s="252"/>
      <c r="AU138" s="252"/>
      <c r="AV138" s="252"/>
      <c r="AW138" s="252"/>
      <c r="AX138" s="252"/>
      <c r="AY138" s="252"/>
      <c r="AZ138" s="252"/>
      <c r="BA138" s="252"/>
      <c r="BB138" s="252"/>
      <c r="BC138" s="252"/>
      <c r="BD138" s="252"/>
      <c r="BE138" s="252"/>
      <c r="BF138" s="252"/>
      <c r="BG138" s="252"/>
      <c r="BH138" s="252"/>
      <c r="BI138" s="252"/>
      <c r="BJ138" s="252"/>
      <c r="BK138" s="252"/>
      <c r="BL138" s="252"/>
    </row>
    <row r="139" spans="1:64">
      <c r="A139" s="252"/>
      <c r="B139" s="252"/>
      <c r="C139" s="252"/>
      <c r="D139" s="252"/>
      <c r="E139" s="252"/>
      <c r="F139" s="252"/>
      <c r="G139" s="252"/>
      <c r="H139" s="252"/>
      <c r="I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c r="BC139" s="252"/>
      <c r="BD139" s="252"/>
      <c r="BE139" s="252"/>
      <c r="BF139" s="252"/>
      <c r="BG139" s="252"/>
      <c r="BH139" s="252"/>
      <c r="BI139" s="252"/>
      <c r="BJ139" s="252"/>
      <c r="BK139" s="252"/>
      <c r="BL139" s="252"/>
    </row>
    <row r="140" spans="1:64">
      <c r="A140" s="252"/>
      <c r="B140" s="252"/>
      <c r="C140" s="252"/>
      <c r="D140" s="252"/>
      <c r="E140" s="252"/>
      <c r="F140" s="252"/>
      <c r="G140" s="252"/>
      <c r="H140" s="252"/>
      <c r="I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c r="AJ140" s="252"/>
      <c r="AK140" s="252"/>
      <c r="AL140" s="252"/>
      <c r="AM140" s="252"/>
      <c r="AN140" s="252"/>
      <c r="AO140" s="252"/>
      <c r="AP140" s="252"/>
      <c r="AQ140" s="252"/>
      <c r="AR140" s="252"/>
      <c r="AS140" s="252"/>
      <c r="AT140" s="252"/>
      <c r="AU140" s="252"/>
      <c r="AV140" s="252"/>
      <c r="AW140" s="252"/>
      <c r="AX140" s="252"/>
      <c r="AY140" s="252"/>
      <c r="AZ140" s="252"/>
      <c r="BA140" s="252"/>
      <c r="BB140" s="252"/>
      <c r="BC140" s="252"/>
      <c r="BD140" s="252"/>
      <c r="BE140" s="252"/>
      <c r="BF140" s="252"/>
      <c r="BG140" s="252"/>
      <c r="BH140" s="252"/>
      <c r="BI140" s="252"/>
      <c r="BJ140" s="252"/>
      <c r="BK140" s="252"/>
      <c r="BL140" s="252"/>
    </row>
    <row r="141" spans="1:64">
      <c r="A141" s="252"/>
      <c r="B141" s="252"/>
      <c r="C141" s="252"/>
      <c r="D141" s="252"/>
      <c r="E141" s="252"/>
      <c r="F141" s="252"/>
      <c r="G141" s="252"/>
      <c r="H141" s="252"/>
      <c r="I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252"/>
      <c r="AM141" s="252"/>
      <c r="AN141" s="252"/>
      <c r="AO141" s="252"/>
      <c r="AP141" s="252"/>
      <c r="AQ141" s="252"/>
      <c r="AR141" s="252"/>
      <c r="AS141" s="252"/>
      <c r="AT141" s="252"/>
      <c r="AU141" s="252"/>
      <c r="AV141" s="252"/>
      <c r="AW141" s="252"/>
      <c r="AX141" s="252"/>
      <c r="AY141" s="252"/>
      <c r="AZ141" s="252"/>
      <c r="BA141" s="252"/>
      <c r="BB141" s="252"/>
      <c r="BC141" s="252"/>
      <c r="BD141" s="252"/>
      <c r="BE141" s="252"/>
      <c r="BF141" s="252"/>
      <c r="BG141" s="252"/>
      <c r="BH141" s="252"/>
      <c r="BI141" s="252"/>
      <c r="BJ141" s="252"/>
      <c r="BK141" s="252"/>
      <c r="BL141" s="252"/>
    </row>
    <row r="142" spans="1:64">
      <c r="A142" s="252"/>
      <c r="B142" s="252"/>
      <c r="C142" s="252"/>
      <c r="D142" s="252"/>
      <c r="E142" s="252"/>
      <c r="F142" s="252"/>
      <c r="G142" s="252"/>
      <c r="H142" s="252"/>
      <c r="I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252"/>
      <c r="AO142" s="252"/>
      <c r="AP142" s="252"/>
      <c r="AQ142" s="252"/>
      <c r="AR142" s="252"/>
      <c r="AS142" s="252"/>
      <c r="AT142" s="252"/>
      <c r="AU142" s="252"/>
      <c r="AV142" s="252"/>
      <c r="AW142" s="252"/>
      <c r="AX142" s="252"/>
      <c r="AY142" s="252"/>
      <c r="AZ142" s="252"/>
      <c r="BA142" s="252"/>
      <c r="BB142" s="252"/>
      <c r="BC142" s="252"/>
      <c r="BD142" s="252"/>
      <c r="BE142" s="252"/>
      <c r="BF142" s="252"/>
      <c r="BG142" s="252"/>
      <c r="BH142" s="252"/>
      <c r="BI142" s="252"/>
      <c r="BJ142" s="252"/>
      <c r="BK142" s="252"/>
      <c r="BL142" s="252"/>
    </row>
    <row r="143" spans="1:64">
      <c r="A143" s="252"/>
      <c r="B143" s="252"/>
      <c r="C143" s="252"/>
      <c r="D143" s="252"/>
      <c r="E143" s="252"/>
      <c r="F143" s="252"/>
      <c r="G143" s="252"/>
      <c r="H143" s="252"/>
      <c r="I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252"/>
      <c r="AL143" s="252"/>
      <c r="AM143" s="252"/>
      <c r="AN143" s="252"/>
      <c r="AO143" s="252"/>
      <c r="AP143" s="252"/>
      <c r="AQ143" s="252"/>
      <c r="AR143" s="252"/>
      <c r="AS143" s="252"/>
      <c r="AT143" s="252"/>
      <c r="AU143" s="252"/>
      <c r="AV143" s="252"/>
      <c r="AW143" s="252"/>
      <c r="AX143" s="252"/>
      <c r="AY143" s="252"/>
      <c r="AZ143" s="252"/>
      <c r="BA143" s="252"/>
      <c r="BB143" s="252"/>
      <c r="BC143" s="252"/>
      <c r="BD143" s="252"/>
      <c r="BE143" s="252"/>
      <c r="BF143" s="252"/>
      <c r="BG143" s="252"/>
      <c r="BH143" s="252"/>
      <c r="BI143" s="252"/>
      <c r="BJ143" s="252"/>
      <c r="BK143" s="252"/>
      <c r="BL143" s="252"/>
    </row>
    <row r="144" spans="1:64">
      <c r="A144" s="252"/>
      <c r="B144" s="252"/>
      <c r="C144" s="252"/>
      <c r="D144" s="252"/>
      <c r="E144" s="252"/>
      <c r="F144" s="252"/>
      <c r="G144" s="252"/>
      <c r="H144" s="252"/>
      <c r="I144" s="252"/>
      <c r="N144" s="252"/>
      <c r="O144" s="252"/>
      <c r="P144" s="252"/>
      <c r="Q144" s="252"/>
      <c r="R144" s="252"/>
      <c r="S144" s="252"/>
      <c r="T144" s="252"/>
      <c r="U144" s="252"/>
      <c r="V144" s="252"/>
      <c r="W144" s="252"/>
      <c r="X144" s="252"/>
      <c r="Y144" s="252"/>
      <c r="Z144" s="252"/>
      <c r="AA144" s="252"/>
      <c r="AB144" s="252"/>
      <c r="AC144" s="252"/>
      <c r="AD144" s="252"/>
      <c r="AE144" s="252"/>
      <c r="AF144" s="252"/>
      <c r="AG144" s="252"/>
      <c r="AH144" s="252"/>
      <c r="AI144" s="252"/>
      <c r="AJ144" s="252"/>
      <c r="AK144" s="252"/>
      <c r="AL144" s="252"/>
      <c r="AM144" s="252"/>
      <c r="AN144" s="252"/>
      <c r="AO144" s="252"/>
      <c r="AP144" s="252"/>
      <c r="AQ144" s="252"/>
      <c r="AR144" s="252"/>
      <c r="AS144" s="252"/>
      <c r="AT144" s="252"/>
      <c r="AU144" s="252"/>
      <c r="AV144" s="252"/>
      <c r="AW144" s="252"/>
      <c r="AX144" s="252"/>
      <c r="AY144" s="252"/>
      <c r="AZ144" s="252"/>
      <c r="BA144" s="252"/>
      <c r="BB144" s="252"/>
      <c r="BC144" s="252"/>
      <c r="BD144" s="252"/>
      <c r="BE144" s="252"/>
      <c r="BF144" s="252"/>
      <c r="BG144" s="252"/>
      <c r="BH144" s="252"/>
      <c r="BI144" s="252"/>
      <c r="BJ144" s="252"/>
      <c r="BK144" s="252"/>
      <c r="BL144" s="252"/>
    </row>
    <row r="145" spans="1:64">
      <c r="A145" s="252"/>
      <c r="B145" s="252"/>
      <c r="C145" s="252"/>
      <c r="D145" s="252"/>
      <c r="E145" s="252"/>
      <c r="F145" s="252"/>
      <c r="G145" s="252"/>
      <c r="H145" s="252"/>
      <c r="I145" s="252"/>
      <c r="N145" s="252"/>
      <c r="O145" s="252"/>
      <c r="P145" s="252"/>
      <c r="Q145" s="252"/>
      <c r="R145" s="252"/>
      <c r="S145" s="252"/>
      <c r="T145" s="252"/>
      <c r="U145" s="252"/>
      <c r="V145" s="252"/>
      <c r="W145" s="252"/>
      <c r="X145" s="252"/>
      <c r="Y145" s="252"/>
      <c r="Z145" s="252"/>
      <c r="AA145" s="252"/>
      <c r="AB145" s="252"/>
      <c r="AC145" s="252"/>
      <c r="AD145" s="252"/>
      <c r="AE145" s="252"/>
      <c r="AF145" s="252"/>
      <c r="AG145" s="252"/>
      <c r="AH145" s="252"/>
      <c r="AI145" s="252"/>
      <c r="AJ145" s="252"/>
      <c r="AK145" s="252"/>
      <c r="AL145" s="252"/>
      <c r="AM145" s="252"/>
      <c r="AN145" s="252"/>
      <c r="AO145" s="252"/>
      <c r="AP145" s="252"/>
      <c r="AQ145" s="252"/>
      <c r="AR145" s="252"/>
      <c r="AS145" s="252"/>
      <c r="AT145" s="252"/>
      <c r="AU145" s="252"/>
      <c r="AV145" s="252"/>
      <c r="AW145" s="252"/>
      <c r="AX145" s="252"/>
      <c r="AY145" s="252"/>
      <c r="AZ145" s="252"/>
      <c r="BA145" s="252"/>
      <c r="BB145" s="252"/>
      <c r="BC145" s="252"/>
      <c r="BD145" s="252"/>
      <c r="BE145" s="252"/>
      <c r="BF145" s="252"/>
      <c r="BG145" s="252"/>
      <c r="BH145" s="252"/>
      <c r="BI145" s="252"/>
      <c r="BJ145" s="252"/>
      <c r="BK145" s="252"/>
      <c r="BL145" s="252"/>
    </row>
    <row r="146" spans="1:64">
      <c r="A146" s="252"/>
      <c r="B146" s="252"/>
      <c r="C146" s="252"/>
      <c r="D146" s="252"/>
      <c r="E146" s="252"/>
      <c r="F146" s="252"/>
      <c r="G146" s="252"/>
      <c r="H146" s="252"/>
      <c r="I146" s="252"/>
      <c r="N146" s="252"/>
      <c r="O146" s="252"/>
      <c r="P146" s="252"/>
      <c r="Q146" s="252"/>
      <c r="R146" s="252"/>
      <c r="S146" s="252"/>
      <c r="T146" s="252"/>
      <c r="U146" s="252"/>
      <c r="V146" s="252"/>
      <c r="W146" s="252"/>
      <c r="X146" s="252"/>
      <c r="Y146" s="252"/>
      <c r="Z146" s="252"/>
      <c r="AA146" s="252"/>
      <c r="AB146" s="252"/>
      <c r="AC146" s="252"/>
      <c r="AD146" s="252"/>
      <c r="AE146" s="252"/>
      <c r="AF146" s="252"/>
      <c r="AG146" s="252"/>
      <c r="AH146" s="252"/>
      <c r="AI146" s="252"/>
      <c r="AJ146" s="252"/>
      <c r="AK146" s="252"/>
      <c r="AL146" s="252"/>
      <c r="AM146" s="252"/>
      <c r="AN146" s="252"/>
      <c r="AO146" s="252"/>
      <c r="AP146" s="252"/>
      <c r="AQ146" s="252"/>
      <c r="AR146" s="252"/>
      <c r="AS146" s="252"/>
      <c r="AT146" s="252"/>
      <c r="AU146" s="252"/>
      <c r="AV146" s="252"/>
      <c r="AW146" s="252"/>
      <c r="AX146" s="252"/>
      <c r="AY146" s="252"/>
      <c r="AZ146" s="252"/>
      <c r="BA146" s="252"/>
      <c r="BB146" s="252"/>
      <c r="BC146" s="252"/>
      <c r="BD146" s="252"/>
      <c r="BE146" s="252"/>
      <c r="BF146" s="252"/>
      <c r="BG146" s="252"/>
      <c r="BH146" s="252"/>
      <c r="BI146" s="252"/>
      <c r="BJ146" s="252"/>
      <c r="BK146" s="252"/>
      <c r="BL146" s="252"/>
    </row>
    <row r="147" spans="1:64">
      <c r="A147" s="252"/>
      <c r="B147" s="252"/>
      <c r="C147" s="252"/>
      <c r="D147" s="252"/>
      <c r="E147" s="252"/>
      <c r="F147" s="252"/>
      <c r="G147" s="252"/>
      <c r="H147" s="252"/>
      <c r="I147" s="252"/>
      <c r="N147" s="252"/>
      <c r="O147" s="252"/>
      <c r="P147" s="252"/>
      <c r="Q147" s="252"/>
      <c r="R147" s="252"/>
      <c r="S147" s="252"/>
      <c r="T147" s="252"/>
      <c r="U147" s="252"/>
      <c r="V147" s="252"/>
      <c r="W147" s="252"/>
      <c r="X147" s="252"/>
      <c r="Y147" s="252"/>
      <c r="Z147" s="252"/>
      <c r="AA147" s="252"/>
      <c r="AB147" s="252"/>
      <c r="AC147" s="252"/>
      <c r="AD147" s="252"/>
      <c r="AE147" s="252"/>
      <c r="AF147" s="252"/>
      <c r="AG147" s="252"/>
      <c r="AH147" s="252"/>
      <c r="AI147" s="252"/>
      <c r="AJ147" s="252"/>
      <c r="AK147" s="252"/>
      <c r="AL147" s="252"/>
      <c r="AM147" s="252"/>
      <c r="AN147" s="252"/>
      <c r="AO147" s="252"/>
      <c r="AP147" s="252"/>
      <c r="AQ147" s="252"/>
      <c r="AR147" s="252"/>
      <c r="AS147" s="252"/>
      <c r="AT147" s="252"/>
      <c r="AU147" s="252"/>
      <c r="AV147" s="252"/>
      <c r="AW147" s="252"/>
      <c r="AX147" s="252"/>
      <c r="AY147" s="252"/>
      <c r="AZ147" s="252"/>
      <c r="BA147" s="252"/>
      <c r="BB147" s="252"/>
      <c r="BC147" s="252"/>
      <c r="BD147" s="252"/>
      <c r="BE147" s="252"/>
      <c r="BF147" s="252"/>
      <c r="BG147" s="252"/>
      <c r="BH147" s="252"/>
      <c r="BI147" s="252"/>
      <c r="BJ147" s="252"/>
      <c r="BK147" s="252"/>
      <c r="BL147" s="252"/>
    </row>
    <row r="148" spans="1:64">
      <c r="A148" s="252"/>
      <c r="B148" s="252"/>
      <c r="C148" s="252"/>
      <c r="D148" s="252"/>
      <c r="E148" s="252"/>
      <c r="F148" s="252"/>
      <c r="G148" s="252"/>
      <c r="H148" s="252"/>
      <c r="I148" s="252"/>
      <c r="N148" s="252"/>
      <c r="O148" s="252"/>
      <c r="P148" s="252"/>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52"/>
      <c r="AV148" s="252"/>
      <c r="AW148" s="252"/>
      <c r="AX148" s="252"/>
      <c r="AY148" s="252"/>
      <c r="AZ148" s="252"/>
      <c r="BA148" s="252"/>
      <c r="BB148" s="252"/>
      <c r="BC148" s="252"/>
      <c r="BD148" s="252"/>
      <c r="BE148" s="252"/>
      <c r="BF148" s="252"/>
      <c r="BG148" s="252"/>
      <c r="BH148" s="252"/>
      <c r="BI148" s="252"/>
      <c r="BJ148" s="252"/>
      <c r="BK148" s="252"/>
      <c r="BL148" s="252"/>
    </row>
    <row r="149" spans="1:64">
      <c r="A149" s="252"/>
      <c r="B149" s="252"/>
      <c r="C149" s="252"/>
      <c r="D149" s="252"/>
      <c r="E149" s="252"/>
      <c r="F149" s="252"/>
      <c r="G149" s="252"/>
      <c r="H149" s="252"/>
      <c r="I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252"/>
      <c r="AR149" s="252"/>
      <c r="AS149" s="252"/>
      <c r="AT149" s="252"/>
      <c r="AU149" s="252"/>
      <c r="AV149" s="252"/>
      <c r="AW149" s="252"/>
      <c r="AX149" s="252"/>
      <c r="AY149" s="252"/>
      <c r="AZ149" s="252"/>
      <c r="BA149" s="252"/>
      <c r="BB149" s="252"/>
      <c r="BC149" s="252"/>
      <c r="BD149" s="252"/>
      <c r="BE149" s="252"/>
      <c r="BF149" s="252"/>
      <c r="BG149" s="252"/>
      <c r="BH149" s="252"/>
      <c r="BI149" s="252"/>
      <c r="BJ149" s="252"/>
      <c r="BK149" s="252"/>
      <c r="BL149" s="252"/>
    </row>
    <row r="150" spans="1:64">
      <c r="A150" s="252"/>
      <c r="B150" s="252"/>
      <c r="C150" s="252"/>
      <c r="D150" s="252"/>
      <c r="E150" s="252"/>
      <c r="F150" s="252"/>
      <c r="G150" s="252"/>
      <c r="H150" s="252"/>
      <c r="I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252"/>
      <c r="AL150" s="252"/>
      <c r="AM150" s="252"/>
      <c r="AN150" s="252"/>
      <c r="AO150" s="252"/>
      <c r="AP150" s="252"/>
      <c r="AQ150" s="252"/>
      <c r="AR150" s="252"/>
      <c r="AS150" s="252"/>
      <c r="AT150" s="252"/>
      <c r="AU150" s="252"/>
      <c r="AV150" s="252"/>
      <c r="AW150" s="252"/>
      <c r="AX150" s="252"/>
      <c r="AY150" s="252"/>
      <c r="AZ150" s="252"/>
      <c r="BA150" s="252"/>
      <c r="BB150" s="252"/>
      <c r="BC150" s="252"/>
      <c r="BD150" s="252"/>
      <c r="BE150" s="252"/>
      <c r="BF150" s="252"/>
      <c r="BG150" s="252"/>
      <c r="BH150" s="252"/>
      <c r="BI150" s="252"/>
      <c r="BJ150" s="252"/>
      <c r="BK150" s="252"/>
      <c r="BL150" s="252"/>
    </row>
    <row r="151" spans="1:64">
      <c r="A151" s="252"/>
      <c r="B151" s="252"/>
      <c r="C151" s="252"/>
      <c r="D151" s="252"/>
      <c r="E151" s="252"/>
      <c r="F151" s="252"/>
      <c r="G151" s="252"/>
      <c r="H151" s="252"/>
      <c r="I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c r="BC151" s="252"/>
      <c r="BD151" s="252"/>
      <c r="BE151" s="252"/>
      <c r="BF151" s="252"/>
      <c r="BG151" s="252"/>
      <c r="BH151" s="252"/>
      <c r="BI151" s="252"/>
      <c r="BJ151" s="252"/>
      <c r="BK151" s="252"/>
      <c r="BL151" s="252"/>
    </row>
    <row r="152" spans="1:64">
      <c r="A152" s="252"/>
      <c r="B152" s="252"/>
      <c r="C152" s="252"/>
      <c r="D152" s="252"/>
      <c r="E152" s="252"/>
      <c r="F152" s="252"/>
      <c r="G152" s="252"/>
      <c r="H152" s="252"/>
      <c r="I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52"/>
      <c r="AV152" s="252"/>
      <c r="AW152" s="252"/>
      <c r="AX152" s="252"/>
      <c r="AY152" s="252"/>
      <c r="AZ152" s="252"/>
      <c r="BA152" s="252"/>
      <c r="BB152" s="252"/>
      <c r="BC152" s="252"/>
      <c r="BD152" s="252"/>
      <c r="BE152" s="252"/>
      <c r="BF152" s="252"/>
      <c r="BG152" s="252"/>
      <c r="BH152" s="252"/>
      <c r="BI152" s="252"/>
      <c r="BJ152" s="252"/>
      <c r="BK152" s="252"/>
      <c r="BL152" s="252"/>
    </row>
    <row r="153" spans="1:64">
      <c r="A153" s="252"/>
      <c r="B153" s="252"/>
      <c r="C153" s="252"/>
      <c r="D153" s="252"/>
      <c r="E153" s="252"/>
      <c r="F153" s="252"/>
      <c r="G153" s="252"/>
      <c r="H153" s="252"/>
      <c r="I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252"/>
      <c r="AL153" s="252"/>
      <c r="AM153" s="252"/>
      <c r="AN153" s="252"/>
      <c r="AO153" s="252"/>
      <c r="AP153" s="252"/>
      <c r="AQ153" s="252"/>
      <c r="AR153" s="252"/>
      <c r="AS153" s="252"/>
      <c r="AT153" s="252"/>
      <c r="AU153" s="252"/>
      <c r="AV153" s="252"/>
      <c r="AW153" s="252"/>
      <c r="AX153" s="252"/>
      <c r="AY153" s="252"/>
      <c r="AZ153" s="252"/>
      <c r="BA153" s="252"/>
      <c r="BB153" s="252"/>
      <c r="BC153" s="252"/>
      <c r="BD153" s="252"/>
      <c r="BE153" s="252"/>
      <c r="BF153" s="252"/>
      <c r="BG153" s="252"/>
      <c r="BH153" s="252"/>
      <c r="BI153" s="252"/>
      <c r="BJ153" s="252"/>
      <c r="BK153" s="252"/>
      <c r="BL153" s="252"/>
    </row>
    <row r="154" spans="1:64">
      <c r="A154" s="252"/>
      <c r="B154" s="252"/>
      <c r="C154" s="252"/>
      <c r="D154" s="252"/>
      <c r="E154" s="252"/>
      <c r="F154" s="252"/>
      <c r="G154" s="252"/>
      <c r="H154" s="252"/>
      <c r="I154" s="252"/>
      <c r="N154" s="252"/>
      <c r="O154" s="252"/>
      <c r="P154" s="252"/>
      <c r="Q154" s="252"/>
      <c r="R154" s="252"/>
      <c r="S154" s="252"/>
      <c r="T154" s="252"/>
      <c r="U154" s="252"/>
      <c r="V154" s="252"/>
      <c r="W154" s="252"/>
      <c r="X154" s="252"/>
      <c r="Y154" s="252"/>
      <c r="Z154" s="252"/>
      <c r="AA154" s="252"/>
      <c r="AB154" s="252"/>
      <c r="AC154" s="252"/>
      <c r="AD154" s="252"/>
      <c r="AE154" s="252"/>
      <c r="AF154" s="252"/>
      <c r="AG154" s="252"/>
      <c r="AH154" s="252"/>
      <c r="AI154" s="252"/>
      <c r="AJ154" s="252"/>
      <c r="AK154" s="252"/>
      <c r="AL154" s="252"/>
      <c r="AM154" s="252"/>
      <c r="AN154" s="252"/>
      <c r="AO154" s="252"/>
      <c r="AP154" s="252"/>
      <c r="AQ154" s="252"/>
      <c r="AR154" s="252"/>
      <c r="AS154" s="252"/>
      <c r="AT154" s="252"/>
      <c r="AU154" s="252"/>
      <c r="AV154" s="252"/>
      <c r="AW154" s="252"/>
      <c r="AX154" s="252"/>
      <c r="AY154" s="252"/>
      <c r="AZ154" s="252"/>
      <c r="BA154" s="252"/>
      <c r="BB154" s="252"/>
      <c r="BC154" s="252"/>
      <c r="BD154" s="252"/>
      <c r="BE154" s="252"/>
      <c r="BF154" s="252"/>
      <c r="BG154" s="252"/>
      <c r="BH154" s="252"/>
      <c r="BI154" s="252"/>
      <c r="BJ154" s="252"/>
      <c r="BK154" s="252"/>
      <c r="BL154" s="252"/>
    </row>
    <row r="155" spans="1:64">
      <c r="A155" s="252"/>
      <c r="B155" s="252"/>
      <c r="C155" s="252"/>
      <c r="D155" s="252"/>
      <c r="E155" s="252"/>
      <c r="F155" s="252"/>
      <c r="G155" s="252"/>
      <c r="H155" s="252"/>
      <c r="I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c r="BC155" s="252"/>
      <c r="BD155" s="252"/>
      <c r="BE155" s="252"/>
      <c r="BF155" s="252"/>
      <c r="BG155" s="252"/>
      <c r="BH155" s="252"/>
      <c r="BI155" s="252"/>
      <c r="BJ155" s="252"/>
      <c r="BK155" s="252"/>
      <c r="BL155" s="252"/>
    </row>
    <row r="156" spans="1:64">
      <c r="A156" s="252"/>
      <c r="B156" s="252"/>
      <c r="C156" s="252"/>
      <c r="D156" s="252"/>
      <c r="E156" s="252"/>
      <c r="F156" s="252"/>
      <c r="G156" s="252"/>
      <c r="H156" s="252"/>
      <c r="I156" s="252"/>
      <c r="N156" s="252"/>
      <c r="O156" s="252"/>
      <c r="P156" s="252"/>
      <c r="Q156" s="252"/>
      <c r="R156" s="252"/>
      <c r="S156" s="252"/>
      <c r="T156" s="252"/>
      <c r="U156" s="252"/>
      <c r="V156" s="252"/>
      <c r="W156" s="252"/>
      <c r="X156" s="252"/>
      <c r="Y156" s="252"/>
      <c r="Z156" s="252"/>
      <c r="AA156" s="252"/>
      <c r="AB156" s="252"/>
      <c r="AC156" s="252"/>
      <c r="AD156" s="252"/>
      <c r="AE156" s="252"/>
      <c r="AF156" s="252"/>
      <c r="AG156" s="252"/>
      <c r="AH156" s="252"/>
      <c r="AI156" s="252"/>
      <c r="AJ156" s="252"/>
      <c r="AK156" s="252"/>
      <c r="AL156" s="252"/>
      <c r="AM156" s="252"/>
      <c r="AN156" s="252"/>
      <c r="AO156" s="252"/>
      <c r="AP156" s="252"/>
      <c r="AQ156" s="252"/>
      <c r="AR156" s="252"/>
      <c r="AS156" s="252"/>
      <c r="AT156" s="252"/>
      <c r="AU156" s="252"/>
      <c r="AV156" s="252"/>
      <c r="AW156" s="252"/>
      <c r="AX156" s="252"/>
      <c r="AY156" s="252"/>
      <c r="AZ156" s="252"/>
      <c r="BA156" s="252"/>
      <c r="BB156" s="252"/>
      <c r="BC156" s="252"/>
      <c r="BD156" s="252"/>
      <c r="BE156" s="252"/>
      <c r="BF156" s="252"/>
      <c r="BG156" s="252"/>
      <c r="BH156" s="252"/>
      <c r="BI156" s="252"/>
      <c r="BJ156" s="252"/>
      <c r="BK156" s="252"/>
      <c r="BL156" s="252"/>
    </row>
    <row r="157" spans="1:64">
      <c r="A157" s="252"/>
      <c r="B157" s="252"/>
      <c r="C157" s="252"/>
      <c r="D157" s="252"/>
      <c r="E157" s="252"/>
      <c r="F157" s="252"/>
      <c r="G157" s="252"/>
      <c r="H157" s="252"/>
      <c r="I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c r="BC157" s="252"/>
      <c r="BD157" s="252"/>
      <c r="BE157" s="252"/>
      <c r="BF157" s="252"/>
      <c r="BG157" s="252"/>
      <c r="BH157" s="252"/>
      <c r="BI157" s="252"/>
      <c r="BJ157" s="252"/>
      <c r="BK157" s="252"/>
      <c r="BL157" s="252"/>
    </row>
    <row r="158" spans="1:64">
      <c r="A158" s="252"/>
      <c r="B158" s="252"/>
      <c r="C158" s="252"/>
      <c r="D158" s="252"/>
      <c r="E158" s="252"/>
      <c r="F158" s="252"/>
      <c r="G158" s="252"/>
      <c r="H158" s="252"/>
      <c r="I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c r="BC158" s="252"/>
      <c r="BD158" s="252"/>
      <c r="BE158" s="252"/>
      <c r="BF158" s="252"/>
      <c r="BG158" s="252"/>
      <c r="BH158" s="252"/>
      <c r="BI158" s="252"/>
      <c r="BJ158" s="252"/>
      <c r="BK158" s="252"/>
      <c r="BL158" s="252"/>
    </row>
    <row r="159" spans="1:64">
      <c r="A159" s="252"/>
      <c r="B159" s="252"/>
      <c r="C159" s="252"/>
      <c r="D159" s="252"/>
      <c r="E159" s="252"/>
      <c r="F159" s="252"/>
      <c r="G159" s="252"/>
      <c r="H159" s="252"/>
      <c r="I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252"/>
      <c r="AL159" s="252"/>
      <c r="AM159" s="252"/>
      <c r="AN159" s="252"/>
      <c r="AO159" s="252"/>
      <c r="AP159" s="252"/>
      <c r="AQ159" s="252"/>
      <c r="AR159" s="252"/>
      <c r="AS159" s="252"/>
      <c r="AT159" s="252"/>
      <c r="AU159" s="252"/>
      <c r="AV159" s="252"/>
      <c r="AW159" s="252"/>
      <c r="AX159" s="252"/>
      <c r="AY159" s="252"/>
      <c r="AZ159" s="252"/>
      <c r="BA159" s="252"/>
      <c r="BB159" s="252"/>
      <c r="BC159" s="252"/>
      <c r="BD159" s="252"/>
      <c r="BE159" s="252"/>
      <c r="BF159" s="252"/>
      <c r="BG159" s="252"/>
      <c r="BH159" s="252"/>
      <c r="BI159" s="252"/>
      <c r="BJ159" s="252"/>
      <c r="BK159" s="252"/>
      <c r="BL159" s="252"/>
    </row>
    <row r="160" spans="1:64">
      <c r="A160" s="252"/>
      <c r="B160" s="252"/>
      <c r="C160" s="252"/>
      <c r="D160" s="252"/>
      <c r="E160" s="252"/>
      <c r="F160" s="252"/>
      <c r="G160" s="252"/>
      <c r="H160" s="252"/>
      <c r="I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252"/>
      <c r="AM160" s="252"/>
      <c r="AN160" s="252"/>
      <c r="AO160" s="252"/>
      <c r="AP160" s="252"/>
      <c r="AQ160" s="252"/>
      <c r="AR160" s="252"/>
      <c r="AS160" s="252"/>
      <c r="AT160" s="252"/>
      <c r="AU160" s="252"/>
      <c r="AV160" s="252"/>
      <c r="AW160" s="252"/>
      <c r="AX160" s="252"/>
      <c r="AY160" s="252"/>
      <c r="AZ160" s="252"/>
      <c r="BA160" s="252"/>
      <c r="BB160" s="252"/>
      <c r="BC160" s="252"/>
      <c r="BD160" s="252"/>
      <c r="BE160" s="252"/>
      <c r="BF160" s="252"/>
      <c r="BG160" s="252"/>
      <c r="BH160" s="252"/>
      <c r="BI160" s="252"/>
      <c r="BJ160" s="252"/>
      <c r="BK160" s="252"/>
      <c r="BL160" s="252"/>
    </row>
    <row r="161" spans="1:64">
      <c r="A161" s="252"/>
      <c r="B161" s="252"/>
      <c r="C161" s="252"/>
      <c r="D161" s="252"/>
      <c r="E161" s="252"/>
      <c r="F161" s="252"/>
      <c r="G161" s="252"/>
      <c r="H161" s="252"/>
      <c r="I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252"/>
      <c r="AM161" s="252"/>
      <c r="AN161" s="252"/>
      <c r="AO161" s="252"/>
      <c r="AP161" s="252"/>
      <c r="AQ161" s="252"/>
      <c r="AR161" s="252"/>
      <c r="AS161" s="252"/>
      <c r="AT161" s="252"/>
      <c r="AU161" s="252"/>
      <c r="AV161" s="252"/>
      <c r="AW161" s="252"/>
      <c r="AX161" s="252"/>
      <c r="AY161" s="252"/>
      <c r="AZ161" s="252"/>
      <c r="BA161" s="252"/>
      <c r="BB161" s="252"/>
      <c r="BC161" s="252"/>
      <c r="BD161" s="252"/>
      <c r="BE161" s="252"/>
      <c r="BF161" s="252"/>
      <c r="BG161" s="252"/>
      <c r="BH161" s="252"/>
      <c r="BI161" s="252"/>
      <c r="BJ161" s="252"/>
      <c r="BK161" s="252"/>
      <c r="BL161" s="252"/>
    </row>
    <row r="162" spans="1:64">
      <c r="A162" s="252"/>
      <c r="B162" s="252"/>
      <c r="C162" s="252"/>
      <c r="D162" s="252"/>
      <c r="E162" s="252"/>
      <c r="F162" s="252"/>
      <c r="G162" s="252"/>
      <c r="H162" s="252"/>
      <c r="I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c r="AT162" s="252"/>
      <c r="AU162" s="252"/>
      <c r="AV162" s="252"/>
      <c r="AW162" s="252"/>
      <c r="AX162" s="252"/>
      <c r="AY162" s="252"/>
      <c r="AZ162" s="252"/>
      <c r="BA162" s="252"/>
      <c r="BB162" s="252"/>
      <c r="BC162" s="252"/>
      <c r="BD162" s="252"/>
      <c r="BE162" s="252"/>
      <c r="BF162" s="252"/>
      <c r="BG162" s="252"/>
      <c r="BH162" s="252"/>
      <c r="BI162" s="252"/>
      <c r="BJ162" s="252"/>
      <c r="BK162" s="252"/>
      <c r="BL162" s="252"/>
    </row>
    <row r="163" spans="1:64">
      <c r="A163" s="252"/>
      <c r="B163" s="252"/>
      <c r="C163" s="252"/>
      <c r="D163" s="252"/>
      <c r="E163" s="252"/>
      <c r="F163" s="252"/>
      <c r="G163" s="252"/>
      <c r="H163" s="252"/>
      <c r="I163" s="252"/>
      <c r="N163" s="252"/>
      <c r="O163" s="252"/>
      <c r="P163" s="252"/>
      <c r="Q163" s="252"/>
      <c r="R163" s="252"/>
      <c r="S163" s="252"/>
      <c r="T163" s="252"/>
      <c r="U163" s="252"/>
      <c r="V163" s="252"/>
      <c r="W163" s="252"/>
      <c r="X163" s="252"/>
      <c r="Y163" s="252"/>
      <c r="Z163" s="252"/>
      <c r="AA163" s="252"/>
      <c r="AB163" s="252"/>
      <c r="AC163" s="252"/>
      <c r="AD163" s="252"/>
      <c r="AE163" s="252"/>
      <c r="AF163" s="252"/>
      <c r="AG163" s="252"/>
      <c r="AH163" s="252"/>
      <c r="AI163" s="252"/>
      <c r="AJ163" s="252"/>
      <c r="AK163" s="252"/>
      <c r="AL163" s="252"/>
      <c r="AM163" s="252"/>
      <c r="AN163" s="252"/>
      <c r="AO163" s="252"/>
      <c r="AP163" s="252"/>
      <c r="AQ163" s="252"/>
      <c r="AR163" s="252"/>
      <c r="AS163" s="252"/>
      <c r="AT163" s="252"/>
      <c r="AU163" s="252"/>
      <c r="AV163" s="252"/>
      <c r="AW163" s="252"/>
      <c r="AX163" s="252"/>
      <c r="AY163" s="252"/>
      <c r="AZ163" s="252"/>
      <c r="BA163" s="252"/>
      <c r="BB163" s="252"/>
      <c r="BC163" s="252"/>
      <c r="BD163" s="252"/>
      <c r="BE163" s="252"/>
      <c r="BF163" s="252"/>
      <c r="BG163" s="252"/>
      <c r="BH163" s="252"/>
      <c r="BI163" s="252"/>
      <c r="BJ163" s="252"/>
      <c r="BK163" s="252"/>
      <c r="BL163" s="252"/>
    </row>
    <row r="164" spans="1:64">
      <c r="A164" s="252"/>
      <c r="B164" s="252"/>
      <c r="C164" s="252"/>
      <c r="D164" s="252"/>
      <c r="E164" s="252"/>
      <c r="F164" s="252"/>
      <c r="G164" s="252"/>
      <c r="H164" s="252"/>
      <c r="I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c r="BB164" s="252"/>
      <c r="BC164" s="252"/>
      <c r="BD164" s="252"/>
      <c r="BE164" s="252"/>
      <c r="BF164" s="252"/>
      <c r="BG164" s="252"/>
      <c r="BH164" s="252"/>
      <c r="BI164" s="252"/>
      <c r="BJ164" s="252"/>
      <c r="BK164" s="252"/>
      <c r="BL164" s="252"/>
    </row>
    <row r="165" spans="1:64">
      <c r="A165" s="252"/>
      <c r="B165" s="252"/>
      <c r="C165" s="252"/>
      <c r="D165" s="252"/>
      <c r="E165" s="252"/>
      <c r="F165" s="252"/>
      <c r="G165" s="252"/>
      <c r="H165" s="252"/>
      <c r="I165" s="252"/>
      <c r="N165" s="252"/>
      <c r="O165" s="252"/>
      <c r="P165" s="252"/>
      <c r="Q165" s="252"/>
      <c r="R165" s="252"/>
      <c r="S165" s="252"/>
      <c r="T165" s="252"/>
      <c r="U165" s="252"/>
      <c r="V165" s="252"/>
      <c r="W165" s="252"/>
      <c r="X165" s="252"/>
      <c r="Y165" s="252"/>
      <c r="Z165" s="252"/>
      <c r="AA165" s="252"/>
      <c r="AB165" s="252"/>
      <c r="AC165" s="252"/>
      <c r="AD165" s="252"/>
      <c r="AE165" s="252"/>
      <c r="AF165" s="252"/>
      <c r="AG165" s="252"/>
      <c r="AH165" s="252"/>
      <c r="AI165" s="252"/>
      <c r="AJ165" s="252"/>
      <c r="AK165" s="252"/>
      <c r="AL165" s="252"/>
      <c r="AM165" s="252"/>
      <c r="AN165" s="252"/>
      <c r="AO165" s="252"/>
      <c r="AP165" s="252"/>
      <c r="AQ165" s="252"/>
      <c r="AR165" s="252"/>
      <c r="AS165" s="252"/>
      <c r="AT165" s="252"/>
      <c r="AU165" s="252"/>
      <c r="AV165" s="252"/>
      <c r="AW165" s="252"/>
      <c r="AX165" s="252"/>
      <c r="AY165" s="252"/>
      <c r="AZ165" s="252"/>
      <c r="BA165" s="252"/>
      <c r="BB165" s="252"/>
      <c r="BC165" s="252"/>
      <c r="BD165" s="252"/>
      <c r="BE165" s="252"/>
      <c r="BF165" s="252"/>
      <c r="BG165" s="252"/>
      <c r="BH165" s="252"/>
      <c r="BI165" s="252"/>
      <c r="BJ165" s="252"/>
      <c r="BK165" s="252"/>
      <c r="BL165" s="252"/>
    </row>
    <row r="166" spans="1:64">
      <c r="A166" s="252"/>
      <c r="B166" s="252"/>
      <c r="C166" s="252"/>
      <c r="D166" s="252"/>
      <c r="E166" s="252"/>
      <c r="F166" s="252"/>
      <c r="G166" s="252"/>
      <c r="H166" s="252"/>
      <c r="I166" s="252"/>
      <c r="N166" s="252"/>
      <c r="O166" s="252"/>
      <c r="P166" s="252"/>
      <c r="Q166" s="252"/>
      <c r="R166" s="252"/>
      <c r="S166" s="252"/>
      <c r="T166" s="252"/>
      <c r="U166" s="252"/>
      <c r="V166" s="252"/>
      <c r="W166" s="252"/>
      <c r="X166" s="252"/>
      <c r="Y166" s="252"/>
      <c r="Z166" s="252"/>
      <c r="AA166" s="252"/>
      <c r="AB166" s="252"/>
      <c r="AC166" s="252"/>
      <c r="AD166" s="252"/>
      <c r="AE166" s="252"/>
      <c r="AF166" s="252"/>
      <c r="AG166" s="252"/>
      <c r="AH166" s="252"/>
      <c r="AI166" s="252"/>
      <c r="AJ166" s="252"/>
      <c r="AK166" s="252"/>
      <c r="AL166" s="252"/>
      <c r="AM166" s="252"/>
      <c r="AN166" s="252"/>
      <c r="AO166" s="252"/>
      <c r="AP166" s="252"/>
      <c r="AQ166" s="252"/>
      <c r="AR166" s="252"/>
      <c r="AS166" s="252"/>
      <c r="AT166" s="252"/>
      <c r="AU166" s="252"/>
      <c r="AV166" s="252"/>
      <c r="AW166" s="252"/>
      <c r="AX166" s="252"/>
      <c r="AY166" s="252"/>
      <c r="AZ166" s="252"/>
      <c r="BA166" s="252"/>
      <c r="BB166" s="252"/>
      <c r="BC166" s="252"/>
      <c r="BD166" s="252"/>
      <c r="BE166" s="252"/>
      <c r="BF166" s="252"/>
      <c r="BG166" s="252"/>
      <c r="BH166" s="252"/>
      <c r="BI166" s="252"/>
      <c r="BJ166" s="252"/>
      <c r="BK166" s="252"/>
      <c r="BL166" s="252"/>
    </row>
    <row r="167" spans="1:64">
      <c r="A167" s="252"/>
      <c r="B167" s="252"/>
      <c r="C167" s="252"/>
      <c r="D167" s="252"/>
      <c r="E167" s="252"/>
      <c r="F167" s="252"/>
      <c r="G167" s="252"/>
      <c r="H167" s="252"/>
      <c r="I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252"/>
      <c r="AV167" s="252"/>
      <c r="AW167" s="252"/>
      <c r="AX167" s="252"/>
      <c r="AY167" s="252"/>
      <c r="AZ167" s="252"/>
      <c r="BA167" s="252"/>
      <c r="BB167" s="252"/>
      <c r="BC167" s="252"/>
      <c r="BD167" s="252"/>
      <c r="BE167" s="252"/>
      <c r="BF167" s="252"/>
      <c r="BG167" s="252"/>
      <c r="BH167" s="252"/>
      <c r="BI167" s="252"/>
      <c r="BJ167" s="252"/>
      <c r="BK167" s="252"/>
      <c r="BL167" s="252"/>
    </row>
    <row r="168" spans="1:64">
      <c r="A168" s="252"/>
      <c r="B168" s="252"/>
      <c r="C168" s="252"/>
      <c r="D168" s="252"/>
      <c r="E168" s="252"/>
      <c r="F168" s="252"/>
      <c r="G168" s="252"/>
      <c r="H168" s="252"/>
      <c r="I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c r="AJ168" s="252"/>
      <c r="AK168" s="252"/>
      <c r="AL168" s="252"/>
      <c r="AM168" s="252"/>
      <c r="AN168" s="252"/>
      <c r="AO168" s="252"/>
      <c r="AP168" s="252"/>
      <c r="AQ168" s="252"/>
      <c r="AR168" s="252"/>
      <c r="AS168" s="252"/>
      <c r="AT168" s="252"/>
      <c r="AU168" s="252"/>
      <c r="AV168" s="252"/>
      <c r="AW168" s="252"/>
      <c r="AX168" s="252"/>
      <c r="AY168" s="252"/>
      <c r="AZ168" s="252"/>
      <c r="BA168" s="252"/>
      <c r="BB168" s="252"/>
      <c r="BC168" s="252"/>
      <c r="BD168" s="252"/>
      <c r="BE168" s="252"/>
      <c r="BF168" s="252"/>
      <c r="BG168" s="252"/>
      <c r="BH168" s="252"/>
      <c r="BI168" s="252"/>
      <c r="BJ168" s="252"/>
      <c r="BK168" s="252"/>
      <c r="BL168" s="252"/>
    </row>
    <row r="169" spans="1:64">
      <c r="A169" s="252"/>
      <c r="B169" s="252"/>
      <c r="C169" s="252"/>
      <c r="D169" s="252"/>
      <c r="E169" s="252"/>
      <c r="F169" s="252"/>
      <c r="G169" s="252"/>
      <c r="H169" s="252"/>
      <c r="I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c r="AJ169" s="252"/>
      <c r="AK169" s="252"/>
      <c r="AL169" s="252"/>
      <c r="AM169" s="252"/>
      <c r="AN169" s="252"/>
      <c r="AO169" s="252"/>
      <c r="AP169" s="252"/>
      <c r="AQ169" s="252"/>
      <c r="AR169" s="252"/>
      <c r="AS169" s="252"/>
      <c r="AT169" s="252"/>
      <c r="AU169" s="252"/>
      <c r="AV169" s="252"/>
      <c r="AW169" s="252"/>
      <c r="AX169" s="252"/>
      <c r="AY169" s="252"/>
      <c r="AZ169" s="252"/>
      <c r="BA169" s="252"/>
      <c r="BB169" s="252"/>
      <c r="BC169" s="252"/>
      <c r="BD169" s="252"/>
      <c r="BE169" s="252"/>
      <c r="BF169" s="252"/>
      <c r="BG169" s="252"/>
      <c r="BH169" s="252"/>
      <c r="BI169" s="252"/>
      <c r="BJ169" s="252"/>
      <c r="BK169" s="252"/>
      <c r="BL169" s="252"/>
    </row>
    <row r="170" spans="1:64">
      <c r="A170" s="252"/>
      <c r="B170" s="252"/>
      <c r="C170" s="252"/>
      <c r="D170" s="252"/>
      <c r="E170" s="252"/>
      <c r="F170" s="252"/>
      <c r="G170" s="252"/>
      <c r="H170" s="252"/>
      <c r="I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c r="AJ170" s="252"/>
      <c r="AK170" s="252"/>
      <c r="AL170" s="252"/>
      <c r="AM170" s="252"/>
      <c r="AN170" s="252"/>
      <c r="AO170" s="252"/>
      <c r="AP170" s="252"/>
      <c r="AQ170" s="252"/>
      <c r="AR170" s="252"/>
      <c r="AS170" s="252"/>
      <c r="AT170" s="252"/>
      <c r="AU170" s="252"/>
      <c r="AV170" s="252"/>
      <c r="AW170" s="252"/>
      <c r="AX170" s="252"/>
      <c r="AY170" s="252"/>
      <c r="AZ170" s="252"/>
      <c r="BA170" s="252"/>
      <c r="BB170" s="252"/>
      <c r="BC170" s="252"/>
      <c r="BD170" s="252"/>
      <c r="BE170" s="252"/>
      <c r="BF170" s="252"/>
      <c r="BG170" s="252"/>
      <c r="BH170" s="252"/>
      <c r="BI170" s="252"/>
      <c r="BJ170" s="252"/>
      <c r="BK170" s="252"/>
      <c r="BL170" s="252"/>
    </row>
    <row r="171" spans="1:64">
      <c r="A171" s="252"/>
      <c r="B171" s="252"/>
      <c r="C171" s="252"/>
      <c r="D171" s="252"/>
      <c r="E171" s="252"/>
      <c r="F171" s="252"/>
      <c r="G171" s="252"/>
      <c r="H171" s="252"/>
      <c r="I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c r="AJ171" s="252"/>
      <c r="AK171" s="252"/>
      <c r="AL171" s="252"/>
      <c r="AM171" s="252"/>
      <c r="AN171" s="252"/>
      <c r="AO171" s="252"/>
      <c r="AP171" s="252"/>
      <c r="AQ171" s="252"/>
      <c r="AR171" s="252"/>
      <c r="AS171" s="252"/>
      <c r="AT171" s="252"/>
      <c r="AU171" s="252"/>
      <c r="AV171" s="252"/>
      <c r="AW171" s="252"/>
      <c r="AX171" s="252"/>
      <c r="AY171" s="252"/>
      <c r="AZ171" s="252"/>
      <c r="BA171" s="252"/>
      <c r="BB171" s="252"/>
      <c r="BC171" s="252"/>
      <c r="BD171" s="252"/>
      <c r="BE171" s="252"/>
      <c r="BF171" s="252"/>
      <c r="BG171" s="252"/>
      <c r="BH171" s="252"/>
      <c r="BI171" s="252"/>
      <c r="BJ171" s="252"/>
      <c r="BK171" s="252"/>
      <c r="BL171" s="252"/>
    </row>
    <row r="172" spans="1:64">
      <c r="A172" s="252"/>
      <c r="B172" s="252"/>
      <c r="C172" s="252"/>
      <c r="D172" s="252"/>
      <c r="E172" s="252"/>
      <c r="F172" s="252"/>
      <c r="G172" s="252"/>
      <c r="H172" s="252"/>
      <c r="I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c r="AJ172" s="252"/>
      <c r="AK172" s="252"/>
      <c r="AL172" s="252"/>
      <c r="AM172" s="252"/>
      <c r="AN172" s="252"/>
      <c r="AO172" s="252"/>
      <c r="AP172" s="252"/>
      <c r="AQ172" s="252"/>
      <c r="AR172" s="252"/>
      <c r="AS172" s="252"/>
      <c r="AT172" s="252"/>
      <c r="AU172" s="252"/>
      <c r="AV172" s="252"/>
      <c r="AW172" s="252"/>
      <c r="AX172" s="252"/>
      <c r="AY172" s="252"/>
      <c r="AZ172" s="252"/>
      <c r="BA172" s="252"/>
      <c r="BB172" s="252"/>
      <c r="BC172" s="252"/>
      <c r="BD172" s="252"/>
      <c r="BE172" s="252"/>
      <c r="BF172" s="252"/>
      <c r="BG172" s="252"/>
      <c r="BH172" s="252"/>
      <c r="BI172" s="252"/>
      <c r="BJ172" s="252"/>
      <c r="BK172" s="252"/>
      <c r="BL172" s="252"/>
    </row>
    <row r="173" spans="1:64">
      <c r="A173" s="252"/>
      <c r="B173" s="252"/>
      <c r="C173" s="252"/>
      <c r="D173" s="252"/>
      <c r="E173" s="252"/>
      <c r="F173" s="252"/>
      <c r="G173" s="252"/>
      <c r="H173" s="252"/>
      <c r="I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c r="AJ173" s="252"/>
      <c r="AK173" s="252"/>
      <c r="AL173" s="252"/>
      <c r="AM173" s="252"/>
      <c r="AN173" s="252"/>
      <c r="AO173" s="252"/>
      <c r="AP173" s="252"/>
      <c r="AQ173" s="252"/>
      <c r="AR173" s="252"/>
      <c r="AS173" s="252"/>
      <c r="AT173" s="252"/>
      <c r="AU173" s="252"/>
      <c r="AV173" s="252"/>
      <c r="AW173" s="252"/>
      <c r="AX173" s="252"/>
      <c r="AY173" s="252"/>
      <c r="AZ173" s="252"/>
      <c r="BA173" s="252"/>
      <c r="BB173" s="252"/>
      <c r="BC173" s="252"/>
      <c r="BD173" s="252"/>
      <c r="BE173" s="252"/>
      <c r="BF173" s="252"/>
      <c r="BG173" s="252"/>
      <c r="BH173" s="252"/>
      <c r="BI173" s="252"/>
      <c r="BJ173" s="252"/>
      <c r="BK173" s="252"/>
      <c r="BL173" s="252"/>
    </row>
    <row r="174" spans="1:64">
      <c r="A174" s="252"/>
      <c r="B174" s="252"/>
      <c r="C174" s="252"/>
      <c r="D174" s="252"/>
      <c r="E174" s="252"/>
      <c r="F174" s="252"/>
      <c r="G174" s="252"/>
      <c r="H174" s="252"/>
      <c r="I174" s="252"/>
      <c r="N174" s="252"/>
      <c r="O174" s="252"/>
      <c r="P174" s="252"/>
      <c r="Q174" s="252"/>
      <c r="R174" s="252"/>
      <c r="S174" s="252"/>
      <c r="T174" s="252"/>
      <c r="U174" s="252"/>
      <c r="V174" s="252"/>
      <c r="W174" s="252"/>
      <c r="X174" s="252"/>
      <c r="Y174" s="252"/>
      <c r="Z174" s="252"/>
      <c r="AA174" s="252"/>
      <c r="AB174" s="252"/>
      <c r="AC174" s="252"/>
      <c r="AD174" s="252"/>
      <c r="AE174" s="252"/>
      <c r="AF174" s="252"/>
      <c r="AG174" s="252"/>
      <c r="AH174" s="252"/>
      <c r="AI174" s="252"/>
      <c r="AJ174" s="252"/>
      <c r="AK174" s="252"/>
      <c r="AL174" s="252"/>
      <c r="AM174" s="252"/>
      <c r="AN174" s="252"/>
      <c r="AO174" s="252"/>
      <c r="AP174" s="252"/>
      <c r="AQ174" s="252"/>
      <c r="AR174" s="252"/>
      <c r="AS174" s="252"/>
      <c r="AT174" s="252"/>
      <c r="AU174" s="252"/>
      <c r="AV174" s="252"/>
      <c r="AW174" s="252"/>
      <c r="AX174" s="252"/>
      <c r="AY174" s="252"/>
      <c r="AZ174" s="252"/>
      <c r="BA174" s="252"/>
      <c r="BB174" s="252"/>
      <c r="BC174" s="252"/>
      <c r="BD174" s="252"/>
      <c r="BE174" s="252"/>
      <c r="BF174" s="252"/>
      <c r="BG174" s="252"/>
      <c r="BH174" s="252"/>
      <c r="BI174" s="252"/>
      <c r="BJ174" s="252"/>
      <c r="BK174" s="252"/>
      <c r="BL174" s="252"/>
    </row>
    <row r="175" spans="1:64">
      <c r="A175" s="252"/>
      <c r="B175" s="252"/>
      <c r="C175" s="252"/>
      <c r="D175" s="252"/>
      <c r="E175" s="252"/>
      <c r="F175" s="252"/>
      <c r="G175" s="252"/>
      <c r="H175" s="252"/>
      <c r="I175" s="252"/>
      <c r="N175" s="252"/>
      <c r="O175" s="252"/>
      <c r="P175" s="252"/>
      <c r="Q175" s="252"/>
      <c r="R175" s="252"/>
      <c r="S175" s="252"/>
      <c r="T175" s="252"/>
      <c r="U175" s="252"/>
      <c r="V175" s="252"/>
      <c r="W175" s="252"/>
      <c r="X175" s="252"/>
      <c r="Y175" s="252"/>
      <c r="Z175" s="252"/>
      <c r="AA175" s="252"/>
      <c r="AB175" s="252"/>
      <c r="AC175" s="252"/>
      <c r="AD175" s="252"/>
      <c r="AE175" s="252"/>
      <c r="AF175" s="252"/>
      <c r="AG175" s="252"/>
      <c r="AH175" s="252"/>
      <c r="AI175" s="252"/>
      <c r="AJ175" s="252"/>
      <c r="AK175" s="252"/>
      <c r="AL175" s="252"/>
      <c r="AM175" s="252"/>
      <c r="AN175" s="252"/>
      <c r="AO175" s="252"/>
      <c r="AP175" s="252"/>
      <c r="AQ175" s="252"/>
      <c r="AR175" s="252"/>
      <c r="AS175" s="252"/>
      <c r="AT175" s="252"/>
      <c r="AU175" s="252"/>
      <c r="AV175" s="252"/>
      <c r="AW175" s="252"/>
      <c r="AX175" s="252"/>
      <c r="AY175" s="252"/>
      <c r="AZ175" s="252"/>
      <c r="BA175" s="252"/>
      <c r="BB175" s="252"/>
      <c r="BC175" s="252"/>
      <c r="BD175" s="252"/>
      <c r="BE175" s="252"/>
      <c r="BF175" s="252"/>
      <c r="BG175" s="252"/>
      <c r="BH175" s="252"/>
      <c r="BI175" s="252"/>
      <c r="BJ175" s="252"/>
      <c r="BK175" s="252"/>
      <c r="BL175" s="252"/>
    </row>
    <row r="176" spans="1:64">
      <c r="A176" s="252"/>
      <c r="B176" s="252"/>
      <c r="C176" s="252"/>
      <c r="D176" s="252"/>
      <c r="E176" s="252"/>
      <c r="F176" s="252"/>
      <c r="G176" s="252"/>
      <c r="H176" s="252"/>
      <c r="I176" s="252"/>
      <c r="N176" s="252"/>
      <c r="O176" s="252"/>
      <c r="P176" s="252"/>
      <c r="Q176" s="252"/>
      <c r="R176" s="252"/>
      <c r="S176" s="252"/>
      <c r="T176" s="252"/>
      <c r="U176" s="252"/>
      <c r="V176" s="252"/>
      <c r="W176" s="252"/>
      <c r="X176" s="252"/>
      <c r="Y176" s="252"/>
      <c r="Z176" s="252"/>
      <c r="AA176" s="252"/>
      <c r="AB176" s="252"/>
      <c r="AC176" s="252"/>
      <c r="AD176" s="252"/>
      <c r="AE176" s="252"/>
      <c r="AF176" s="252"/>
      <c r="AG176" s="252"/>
      <c r="AH176" s="252"/>
      <c r="AI176" s="252"/>
      <c r="AJ176" s="252"/>
      <c r="AK176" s="252"/>
      <c r="AL176" s="252"/>
      <c r="AM176" s="252"/>
      <c r="AN176" s="252"/>
      <c r="AO176" s="252"/>
      <c r="AP176" s="252"/>
      <c r="AQ176" s="252"/>
      <c r="AR176" s="252"/>
      <c r="AS176" s="252"/>
      <c r="AT176" s="252"/>
      <c r="AU176" s="252"/>
      <c r="AV176" s="252"/>
      <c r="AW176" s="252"/>
      <c r="AX176" s="252"/>
      <c r="AY176" s="252"/>
      <c r="AZ176" s="252"/>
      <c r="BA176" s="252"/>
      <c r="BB176" s="252"/>
      <c r="BC176" s="252"/>
      <c r="BD176" s="252"/>
      <c r="BE176" s="252"/>
      <c r="BF176" s="252"/>
      <c r="BG176" s="252"/>
      <c r="BH176" s="252"/>
      <c r="BI176" s="252"/>
      <c r="BJ176" s="252"/>
      <c r="BK176" s="252"/>
      <c r="BL176" s="252"/>
    </row>
    <row r="177" spans="1:64">
      <c r="A177" s="252"/>
      <c r="B177" s="252"/>
      <c r="C177" s="252"/>
      <c r="D177" s="252"/>
      <c r="E177" s="252"/>
      <c r="F177" s="252"/>
      <c r="G177" s="252"/>
      <c r="H177" s="252"/>
      <c r="I177" s="252"/>
      <c r="N177" s="252"/>
      <c r="O177" s="252"/>
      <c r="P177" s="252"/>
      <c r="Q177" s="252"/>
      <c r="R177" s="252"/>
      <c r="S177" s="252"/>
      <c r="T177" s="252"/>
      <c r="U177" s="252"/>
      <c r="V177" s="252"/>
      <c r="W177" s="252"/>
      <c r="X177" s="252"/>
      <c r="Y177" s="252"/>
      <c r="Z177" s="252"/>
      <c r="AA177" s="252"/>
      <c r="AB177" s="252"/>
      <c r="AC177" s="252"/>
      <c r="AD177" s="252"/>
      <c r="AE177" s="252"/>
      <c r="AF177" s="252"/>
      <c r="AG177" s="252"/>
      <c r="AH177" s="252"/>
      <c r="AI177" s="252"/>
      <c r="AJ177" s="252"/>
      <c r="AK177" s="252"/>
      <c r="AL177" s="252"/>
      <c r="AM177" s="252"/>
      <c r="AN177" s="252"/>
      <c r="AO177" s="252"/>
      <c r="AP177" s="252"/>
      <c r="AQ177" s="252"/>
      <c r="AR177" s="252"/>
      <c r="AS177" s="252"/>
      <c r="AT177" s="252"/>
      <c r="AU177" s="252"/>
      <c r="AV177" s="252"/>
      <c r="AW177" s="252"/>
      <c r="AX177" s="252"/>
      <c r="AY177" s="252"/>
      <c r="AZ177" s="252"/>
      <c r="BA177" s="252"/>
      <c r="BB177" s="252"/>
      <c r="BC177" s="252"/>
      <c r="BD177" s="252"/>
      <c r="BE177" s="252"/>
      <c r="BF177" s="252"/>
      <c r="BG177" s="252"/>
      <c r="BH177" s="252"/>
      <c r="BI177" s="252"/>
      <c r="BJ177" s="252"/>
      <c r="BK177" s="252"/>
      <c r="BL177" s="252"/>
    </row>
    <row r="178" spans="1:64">
      <c r="A178" s="252"/>
      <c r="B178" s="252"/>
      <c r="C178" s="252"/>
      <c r="D178" s="252"/>
      <c r="E178" s="252"/>
      <c r="F178" s="252"/>
      <c r="G178" s="252"/>
      <c r="H178" s="252"/>
      <c r="I178" s="252"/>
      <c r="N178" s="252"/>
      <c r="O178" s="252"/>
      <c r="P178" s="252"/>
      <c r="Q178" s="252"/>
      <c r="R178" s="252"/>
      <c r="S178" s="252"/>
      <c r="T178" s="252"/>
      <c r="U178" s="252"/>
      <c r="V178" s="252"/>
      <c r="W178" s="252"/>
      <c r="X178" s="252"/>
      <c r="Y178" s="252"/>
      <c r="Z178" s="252"/>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52"/>
      <c r="AV178" s="252"/>
      <c r="AW178" s="252"/>
      <c r="AX178" s="252"/>
      <c r="AY178" s="252"/>
      <c r="AZ178" s="252"/>
      <c r="BA178" s="252"/>
      <c r="BB178" s="252"/>
      <c r="BC178" s="252"/>
      <c r="BD178" s="252"/>
      <c r="BE178" s="252"/>
      <c r="BF178" s="252"/>
      <c r="BG178" s="252"/>
      <c r="BH178" s="252"/>
      <c r="BI178" s="252"/>
      <c r="BJ178" s="252"/>
      <c r="BK178" s="252"/>
      <c r="BL178" s="252"/>
    </row>
    <row r="179" spans="1:64">
      <c r="A179" s="252"/>
      <c r="B179" s="252"/>
      <c r="C179" s="252"/>
      <c r="D179" s="252"/>
      <c r="E179" s="252"/>
      <c r="F179" s="252"/>
      <c r="G179" s="252"/>
      <c r="H179" s="252"/>
      <c r="I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2"/>
      <c r="AX179" s="252"/>
      <c r="AY179" s="252"/>
      <c r="AZ179" s="252"/>
      <c r="BA179" s="252"/>
      <c r="BB179" s="252"/>
      <c r="BC179" s="252"/>
      <c r="BD179" s="252"/>
      <c r="BE179" s="252"/>
      <c r="BF179" s="252"/>
      <c r="BG179" s="252"/>
      <c r="BH179" s="252"/>
      <c r="BI179" s="252"/>
      <c r="BJ179" s="252"/>
      <c r="BK179" s="252"/>
      <c r="BL179" s="252"/>
    </row>
    <row r="180" spans="1:64">
      <c r="A180" s="252"/>
      <c r="B180" s="252"/>
      <c r="C180" s="252"/>
      <c r="D180" s="252"/>
      <c r="E180" s="252"/>
      <c r="F180" s="252"/>
      <c r="G180" s="252"/>
      <c r="H180" s="252"/>
      <c r="I180" s="252"/>
      <c r="N180" s="252"/>
      <c r="O180" s="252"/>
      <c r="P180" s="252"/>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52"/>
      <c r="AV180" s="252"/>
      <c r="AW180" s="252"/>
      <c r="AX180" s="252"/>
      <c r="AY180" s="252"/>
      <c r="AZ180" s="252"/>
      <c r="BA180" s="252"/>
      <c r="BB180" s="252"/>
      <c r="BC180" s="252"/>
      <c r="BD180" s="252"/>
      <c r="BE180" s="252"/>
      <c r="BF180" s="252"/>
      <c r="BG180" s="252"/>
      <c r="BH180" s="252"/>
      <c r="BI180" s="252"/>
      <c r="BJ180" s="252"/>
      <c r="BK180" s="252"/>
      <c r="BL180" s="252"/>
    </row>
    <row r="181" spans="1:64">
      <c r="A181" s="252"/>
      <c r="B181" s="252"/>
      <c r="C181" s="252"/>
      <c r="D181" s="252"/>
      <c r="E181" s="252"/>
      <c r="F181" s="252"/>
      <c r="G181" s="252"/>
      <c r="H181" s="252"/>
      <c r="I181" s="252"/>
      <c r="N181" s="252"/>
      <c r="O181" s="252"/>
      <c r="P181" s="252"/>
      <c r="Q181" s="252"/>
      <c r="R181" s="252"/>
      <c r="S181" s="252"/>
      <c r="T181" s="252"/>
      <c r="U181" s="252"/>
      <c r="V181" s="252"/>
      <c r="W181" s="252"/>
      <c r="X181" s="252"/>
      <c r="Y181" s="252"/>
      <c r="Z181" s="252"/>
      <c r="AA181" s="252"/>
      <c r="AB181" s="252"/>
      <c r="AC181" s="252"/>
      <c r="AD181" s="252"/>
      <c r="AE181" s="252"/>
      <c r="AF181" s="252"/>
      <c r="AG181" s="252"/>
      <c r="AH181" s="252"/>
      <c r="AI181" s="252"/>
      <c r="AJ181" s="252"/>
      <c r="AK181" s="252"/>
      <c r="AL181" s="252"/>
      <c r="AM181" s="252"/>
      <c r="AN181" s="252"/>
      <c r="AO181" s="252"/>
      <c r="AP181" s="252"/>
      <c r="AQ181" s="252"/>
      <c r="AR181" s="252"/>
      <c r="AS181" s="252"/>
      <c r="AT181" s="252"/>
      <c r="AU181" s="252"/>
      <c r="AV181" s="252"/>
      <c r="AW181" s="252"/>
      <c r="AX181" s="252"/>
      <c r="AY181" s="252"/>
      <c r="AZ181" s="252"/>
      <c r="BA181" s="252"/>
      <c r="BB181" s="252"/>
      <c r="BC181" s="252"/>
      <c r="BD181" s="252"/>
      <c r="BE181" s="252"/>
      <c r="BF181" s="252"/>
      <c r="BG181" s="252"/>
      <c r="BH181" s="252"/>
      <c r="BI181" s="252"/>
      <c r="BJ181" s="252"/>
      <c r="BK181" s="252"/>
      <c r="BL181" s="252"/>
    </row>
    <row r="182" spans="1:64">
      <c r="A182" s="252"/>
      <c r="B182" s="252"/>
      <c r="C182" s="252"/>
      <c r="D182" s="252"/>
      <c r="E182" s="252"/>
      <c r="F182" s="252"/>
      <c r="G182" s="252"/>
      <c r="H182" s="252"/>
      <c r="I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c r="BC182" s="252"/>
      <c r="BD182" s="252"/>
      <c r="BE182" s="252"/>
      <c r="BF182" s="252"/>
      <c r="BG182" s="252"/>
      <c r="BH182" s="252"/>
      <c r="BI182" s="252"/>
      <c r="BJ182" s="252"/>
      <c r="BK182" s="252"/>
      <c r="BL182" s="252"/>
    </row>
    <row r="183" spans="1:64">
      <c r="A183" s="252"/>
      <c r="B183" s="252"/>
      <c r="C183" s="252"/>
      <c r="D183" s="252"/>
      <c r="E183" s="252"/>
      <c r="F183" s="252"/>
      <c r="G183" s="252"/>
      <c r="H183" s="252"/>
      <c r="I183" s="252"/>
      <c r="N183" s="252"/>
      <c r="O183" s="252"/>
      <c r="P183" s="252"/>
      <c r="Q183" s="252"/>
      <c r="R183" s="252"/>
      <c r="S183" s="252"/>
      <c r="T183" s="252"/>
      <c r="U183" s="252"/>
      <c r="V183" s="252"/>
      <c r="W183" s="252"/>
      <c r="X183" s="252"/>
      <c r="Y183" s="252"/>
      <c r="Z183" s="252"/>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52"/>
      <c r="AV183" s="252"/>
      <c r="AW183" s="252"/>
      <c r="AX183" s="252"/>
      <c r="AY183" s="252"/>
      <c r="AZ183" s="252"/>
      <c r="BA183" s="252"/>
      <c r="BB183" s="252"/>
      <c r="BC183" s="252"/>
      <c r="BD183" s="252"/>
      <c r="BE183" s="252"/>
      <c r="BF183" s="252"/>
      <c r="BG183" s="252"/>
      <c r="BH183" s="252"/>
      <c r="BI183" s="252"/>
      <c r="BJ183" s="252"/>
      <c r="BK183" s="252"/>
      <c r="BL183" s="252"/>
    </row>
    <row r="184" spans="1:64">
      <c r="A184" s="252"/>
      <c r="B184" s="252"/>
      <c r="C184" s="252"/>
      <c r="D184" s="252"/>
      <c r="E184" s="252"/>
      <c r="F184" s="252"/>
      <c r="G184" s="252"/>
      <c r="H184" s="252"/>
      <c r="I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c r="BC184" s="252"/>
      <c r="BD184" s="252"/>
      <c r="BE184" s="252"/>
      <c r="BF184" s="252"/>
      <c r="BG184" s="252"/>
      <c r="BH184" s="252"/>
      <c r="BI184" s="252"/>
      <c r="BJ184" s="252"/>
      <c r="BK184" s="252"/>
      <c r="BL184" s="252"/>
    </row>
    <row r="185" spans="1:64">
      <c r="A185" s="252"/>
      <c r="B185" s="252"/>
      <c r="C185" s="252"/>
      <c r="D185" s="252"/>
      <c r="E185" s="252"/>
      <c r="F185" s="252"/>
      <c r="G185" s="252"/>
      <c r="H185" s="252"/>
      <c r="I185" s="252"/>
      <c r="N185" s="252"/>
      <c r="O185" s="252"/>
      <c r="P185" s="252"/>
      <c r="Q185" s="252"/>
      <c r="R185" s="252"/>
      <c r="S185" s="252"/>
      <c r="T185" s="252"/>
      <c r="U185" s="252"/>
      <c r="V185" s="252"/>
      <c r="W185" s="252"/>
      <c r="X185" s="252"/>
      <c r="Y185" s="252"/>
      <c r="Z185" s="252"/>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52"/>
      <c r="AV185" s="252"/>
      <c r="AW185" s="252"/>
      <c r="AX185" s="252"/>
      <c r="AY185" s="252"/>
      <c r="AZ185" s="252"/>
      <c r="BA185" s="252"/>
      <c r="BB185" s="252"/>
      <c r="BC185" s="252"/>
      <c r="BD185" s="252"/>
      <c r="BE185" s="252"/>
      <c r="BF185" s="252"/>
      <c r="BG185" s="252"/>
      <c r="BH185" s="252"/>
      <c r="BI185" s="252"/>
      <c r="BJ185" s="252"/>
      <c r="BK185" s="252"/>
      <c r="BL185" s="252"/>
    </row>
    <row r="186" spans="1:64">
      <c r="A186" s="252"/>
      <c r="B186" s="252"/>
      <c r="C186" s="252"/>
      <c r="D186" s="252"/>
      <c r="E186" s="252"/>
      <c r="F186" s="252"/>
      <c r="G186" s="252"/>
      <c r="H186" s="252"/>
      <c r="I186" s="252"/>
      <c r="N186" s="252"/>
      <c r="O186" s="252"/>
      <c r="P186" s="252"/>
      <c r="Q186" s="252"/>
      <c r="R186" s="252"/>
      <c r="S186" s="252"/>
      <c r="T186" s="252"/>
      <c r="U186" s="252"/>
      <c r="V186" s="252"/>
      <c r="W186" s="252"/>
      <c r="X186" s="252"/>
      <c r="Y186" s="252"/>
      <c r="Z186" s="252"/>
      <c r="AA186" s="252"/>
      <c r="AB186" s="252"/>
      <c r="AC186" s="252"/>
      <c r="AD186" s="252"/>
      <c r="AE186" s="252"/>
      <c r="AF186" s="252"/>
      <c r="AG186" s="252"/>
      <c r="AH186" s="252"/>
      <c r="AI186" s="252"/>
      <c r="AJ186" s="252"/>
      <c r="AK186" s="252"/>
      <c r="AL186" s="252"/>
      <c r="AM186" s="252"/>
      <c r="AN186" s="252"/>
      <c r="AO186" s="252"/>
      <c r="AP186" s="252"/>
      <c r="AQ186" s="252"/>
      <c r="AR186" s="252"/>
      <c r="AS186" s="252"/>
      <c r="AT186" s="252"/>
      <c r="AU186" s="252"/>
      <c r="AV186" s="252"/>
      <c r="AW186" s="252"/>
      <c r="AX186" s="252"/>
      <c r="AY186" s="252"/>
      <c r="AZ186" s="252"/>
      <c r="BA186" s="252"/>
      <c r="BB186" s="252"/>
      <c r="BC186" s="252"/>
      <c r="BD186" s="252"/>
      <c r="BE186" s="252"/>
      <c r="BF186" s="252"/>
      <c r="BG186" s="252"/>
      <c r="BH186" s="252"/>
      <c r="BI186" s="252"/>
      <c r="BJ186" s="252"/>
      <c r="BK186" s="252"/>
      <c r="BL186" s="252"/>
    </row>
    <row r="187" spans="1:64">
      <c r="A187" s="252"/>
      <c r="B187" s="252"/>
      <c r="C187" s="252"/>
      <c r="D187" s="252"/>
      <c r="E187" s="252"/>
      <c r="F187" s="252"/>
      <c r="G187" s="252"/>
      <c r="H187" s="252"/>
      <c r="I187" s="252"/>
      <c r="N187" s="252"/>
      <c r="O187" s="252"/>
      <c r="P187" s="252"/>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c r="BB187" s="252"/>
      <c r="BC187" s="252"/>
      <c r="BD187" s="252"/>
      <c r="BE187" s="252"/>
      <c r="BF187" s="252"/>
      <c r="BG187" s="252"/>
      <c r="BH187" s="252"/>
      <c r="BI187" s="252"/>
      <c r="BJ187" s="252"/>
      <c r="BK187" s="252"/>
      <c r="BL187" s="252"/>
    </row>
    <row r="188" spans="1:64">
      <c r="A188" s="252"/>
      <c r="B188" s="252"/>
      <c r="C188" s="252"/>
      <c r="D188" s="252"/>
      <c r="E188" s="252"/>
      <c r="F188" s="252"/>
      <c r="G188" s="252"/>
      <c r="H188" s="252"/>
      <c r="I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52"/>
      <c r="AV188" s="252"/>
      <c r="AW188" s="252"/>
      <c r="AX188" s="252"/>
      <c r="AY188" s="252"/>
      <c r="AZ188" s="252"/>
      <c r="BA188" s="252"/>
      <c r="BB188" s="252"/>
      <c r="BC188" s="252"/>
      <c r="BD188" s="252"/>
      <c r="BE188" s="252"/>
      <c r="BF188" s="252"/>
      <c r="BG188" s="252"/>
      <c r="BH188" s="252"/>
      <c r="BI188" s="252"/>
      <c r="BJ188" s="252"/>
      <c r="BK188" s="252"/>
      <c r="BL188" s="252"/>
    </row>
    <row r="189" spans="1:64">
      <c r="A189" s="252"/>
      <c r="B189" s="252"/>
      <c r="C189" s="252"/>
      <c r="D189" s="252"/>
      <c r="E189" s="252"/>
      <c r="F189" s="252"/>
      <c r="G189" s="252"/>
      <c r="H189" s="252"/>
      <c r="I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c r="BC189" s="252"/>
      <c r="BD189" s="252"/>
      <c r="BE189" s="252"/>
      <c r="BF189" s="252"/>
      <c r="BG189" s="252"/>
      <c r="BH189" s="252"/>
      <c r="BI189" s="252"/>
      <c r="BJ189" s="252"/>
      <c r="BK189" s="252"/>
      <c r="BL189" s="252"/>
    </row>
    <row r="190" spans="1:64">
      <c r="A190" s="252"/>
      <c r="B190" s="252"/>
      <c r="C190" s="252"/>
      <c r="D190" s="252"/>
      <c r="E190" s="252"/>
      <c r="F190" s="252"/>
      <c r="G190" s="252"/>
      <c r="H190" s="252"/>
      <c r="I190" s="252"/>
      <c r="N190" s="252"/>
      <c r="O190" s="252"/>
      <c r="P190" s="252"/>
      <c r="Q190" s="252"/>
      <c r="R190" s="252"/>
      <c r="S190" s="252"/>
      <c r="T190" s="252"/>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2"/>
      <c r="AX190" s="252"/>
      <c r="AY190" s="252"/>
      <c r="AZ190" s="252"/>
      <c r="BA190" s="252"/>
      <c r="BB190" s="252"/>
      <c r="BC190" s="252"/>
      <c r="BD190" s="252"/>
      <c r="BE190" s="252"/>
      <c r="BF190" s="252"/>
      <c r="BG190" s="252"/>
      <c r="BH190" s="252"/>
      <c r="BI190" s="252"/>
      <c r="BJ190" s="252"/>
      <c r="BK190" s="252"/>
      <c r="BL190" s="252"/>
    </row>
    <row r="191" spans="1:64">
      <c r="A191" s="252"/>
      <c r="B191" s="252"/>
      <c r="C191" s="252"/>
      <c r="D191" s="252"/>
      <c r="E191" s="252"/>
      <c r="F191" s="252"/>
      <c r="G191" s="252"/>
      <c r="H191" s="252"/>
      <c r="I191" s="252"/>
      <c r="N191" s="252"/>
      <c r="O191" s="252"/>
      <c r="P191" s="252"/>
      <c r="Q191" s="252"/>
      <c r="R191" s="252"/>
      <c r="S191" s="252"/>
      <c r="T191" s="252"/>
      <c r="U191" s="252"/>
      <c r="V191" s="252"/>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c r="BB191" s="252"/>
      <c r="BC191" s="252"/>
      <c r="BD191" s="252"/>
      <c r="BE191" s="252"/>
      <c r="BF191" s="252"/>
      <c r="BG191" s="252"/>
      <c r="BH191" s="252"/>
      <c r="BI191" s="252"/>
      <c r="BJ191" s="252"/>
      <c r="BK191" s="252"/>
      <c r="BL191" s="252"/>
    </row>
    <row r="192" spans="1:64">
      <c r="A192" s="252"/>
      <c r="B192" s="252"/>
      <c r="C192" s="252"/>
      <c r="D192" s="252"/>
      <c r="E192" s="252"/>
      <c r="F192" s="252"/>
      <c r="G192" s="252"/>
      <c r="H192" s="252"/>
      <c r="I192" s="252"/>
      <c r="N192" s="252"/>
      <c r="O192" s="252"/>
      <c r="P192" s="252"/>
      <c r="Q192" s="252"/>
      <c r="R192" s="252"/>
      <c r="S192" s="252"/>
      <c r="T192" s="252"/>
      <c r="U192" s="252"/>
      <c r="V192" s="252"/>
      <c r="W192" s="252"/>
      <c r="X192" s="252"/>
      <c r="Y192" s="252"/>
      <c r="Z192" s="252"/>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52"/>
      <c r="AV192" s="252"/>
      <c r="AW192" s="252"/>
      <c r="AX192" s="252"/>
      <c r="AY192" s="252"/>
      <c r="AZ192" s="252"/>
      <c r="BA192" s="252"/>
      <c r="BB192" s="252"/>
      <c r="BC192" s="252"/>
      <c r="BD192" s="252"/>
      <c r="BE192" s="252"/>
      <c r="BF192" s="252"/>
      <c r="BG192" s="252"/>
      <c r="BH192" s="252"/>
      <c r="BI192" s="252"/>
      <c r="BJ192" s="252"/>
      <c r="BK192" s="252"/>
      <c r="BL192" s="252"/>
    </row>
    <row r="193" spans="1:64">
      <c r="A193" s="252"/>
      <c r="B193" s="252"/>
      <c r="C193" s="252"/>
      <c r="D193" s="252"/>
      <c r="E193" s="252"/>
      <c r="F193" s="252"/>
      <c r="G193" s="252"/>
      <c r="H193" s="252"/>
      <c r="I193" s="252"/>
      <c r="N193" s="252"/>
      <c r="O193" s="252"/>
      <c r="P193" s="252"/>
      <c r="Q193" s="252"/>
      <c r="R193" s="252"/>
      <c r="S193" s="252"/>
      <c r="T193" s="252"/>
      <c r="U193" s="252"/>
      <c r="V193" s="252"/>
      <c r="W193" s="252"/>
      <c r="X193" s="252"/>
      <c r="Y193" s="252"/>
      <c r="Z193" s="252"/>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52"/>
      <c r="AV193" s="252"/>
      <c r="AW193" s="252"/>
      <c r="AX193" s="252"/>
      <c r="AY193" s="252"/>
      <c r="AZ193" s="252"/>
      <c r="BA193" s="252"/>
      <c r="BB193" s="252"/>
      <c r="BC193" s="252"/>
      <c r="BD193" s="252"/>
      <c r="BE193" s="252"/>
      <c r="BF193" s="252"/>
      <c r="BG193" s="252"/>
      <c r="BH193" s="252"/>
      <c r="BI193" s="252"/>
      <c r="BJ193" s="252"/>
      <c r="BK193" s="252"/>
      <c r="BL193" s="252"/>
    </row>
    <row r="194" spans="1:64">
      <c r="A194" s="252"/>
      <c r="B194" s="252"/>
      <c r="C194" s="252"/>
      <c r="D194" s="252"/>
      <c r="E194" s="252"/>
      <c r="F194" s="252"/>
      <c r="G194" s="252"/>
      <c r="H194" s="252"/>
      <c r="I194" s="252"/>
      <c r="N194" s="252"/>
      <c r="O194" s="252"/>
      <c r="P194" s="252"/>
      <c r="Q194" s="252"/>
      <c r="R194" s="252"/>
      <c r="S194" s="252"/>
      <c r="T194" s="252"/>
      <c r="U194" s="252"/>
      <c r="V194" s="252"/>
      <c r="W194" s="252"/>
      <c r="X194" s="252"/>
      <c r="Y194" s="252"/>
      <c r="Z194" s="252"/>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52"/>
      <c r="AV194" s="252"/>
      <c r="AW194" s="252"/>
      <c r="AX194" s="252"/>
      <c r="AY194" s="252"/>
      <c r="AZ194" s="252"/>
      <c r="BA194" s="252"/>
      <c r="BB194" s="252"/>
      <c r="BC194" s="252"/>
      <c r="BD194" s="252"/>
      <c r="BE194" s="252"/>
      <c r="BF194" s="252"/>
      <c r="BG194" s="252"/>
      <c r="BH194" s="252"/>
      <c r="BI194" s="252"/>
      <c r="BJ194" s="252"/>
      <c r="BK194" s="252"/>
      <c r="BL194" s="252"/>
    </row>
    <row r="195" spans="1:64">
      <c r="A195" s="252"/>
      <c r="B195" s="252"/>
      <c r="C195" s="252"/>
      <c r="D195" s="252"/>
      <c r="E195" s="252"/>
      <c r="F195" s="252"/>
      <c r="G195" s="252"/>
      <c r="H195" s="252"/>
      <c r="I195" s="252"/>
      <c r="N195" s="252"/>
      <c r="O195" s="252"/>
      <c r="P195" s="252"/>
      <c r="Q195" s="252"/>
      <c r="R195" s="252"/>
      <c r="S195" s="252"/>
      <c r="T195" s="252"/>
      <c r="U195" s="252"/>
      <c r="V195" s="252"/>
      <c r="W195" s="252"/>
      <c r="X195" s="252"/>
      <c r="Y195" s="252"/>
      <c r="Z195" s="252"/>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c r="BE195" s="252"/>
      <c r="BF195" s="252"/>
      <c r="BG195" s="252"/>
      <c r="BH195" s="252"/>
      <c r="BI195" s="252"/>
      <c r="BJ195" s="252"/>
      <c r="BK195" s="252"/>
      <c r="BL195" s="252"/>
    </row>
    <row r="196" spans="1:64">
      <c r="A196" s="252"/>
      <c r="B196" s="252"/>
      <c r="C196" s="252"/>
      <c r="D196" s="252"/>
      <c r="E196" s="252"/>
      <c r="F196" s="252"/>
      <c r="G196" s="252"/>
      <c r="H196" s="252"/>
      <c r="I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52"/>
      <c r="AV196" s="252"/>
      <c r="AW196" s="252"/>
      <c r="AX196" s="252"/>
      <c r="AY196" s="252"/>
      <c r="AZ196" s="252"/>
      <c r="BA196" s="252"/>
      <c r="BB196" s="252"/>
      <c r="BC196" s="252"/>
      <c r="BD196" s="252"/>
      <c r="BE196" s="252"/>
      <c r="BF196" s="252"/>
      <c r="BG196" s="252"/>
      <c r="BH196" s="252"/>
      <c r="BI196" s="252"/>
      <c r="BJ196" s="252"/>
      <c r="BK196" s="252"/>
      <c r="BL196" s="252"/>
    </row>
    <row r="197" spans="1:64">
      <c r="A197" s="252"/>
      <c r="B197" s="252"/>
      <c r="C197" s="252"/>
      <c r="D197" s="252"/>
      <c r="E197" s="252"/>
      <c r="F197" s="252"/>
      <c r="G197" s="252"/>
      <c r="H197" s="252"/>
      <c r="I197" s="252"/>
      <c r="N197" s="252"/>
      <c r="O197" s="252"/>
      <c r="P197" s="252"/>
      <c r="Q197" s="252"/>
      <c r="R197" s="252"/>
      <c r="S197" s="252"/>
      <c r="T197" s="252"/>
      <c r="U197" s="252"/>
      <c r="V197" s="252"/>
      <c r="W197" s="252"/>
      <c r="X197" s="252"/>
      <c r="Y197" s="252"/>
      <c r="Z197" s="252"/>
      <c r="AA197" s="252"/>
      <c r="AB197" s="252"/>
      <c r="AC197" s="252"/>
      <c r="AD197" s="252"/>
      <c r="AE197" s="252"/>
      <c r="AF197" s="252"/>
      <c r="AG197" s="252"/>
      <c r="AH197" s="252"/>
      <c r="AI197" s="252"/>
      <c r="AJ197" s="252"/>
      <c r="AK197" s="252"/>
      <c r="AL197" s="252"/>
      <c r="AM197" s="252"/>
      <c r="AN197" s="252"/>
      <c r="AO197" s="252"/>
      <c r="AP197" s="252"/>
      <c r="AQ197" s="252"/>
      <c r="AR197" s="252"/>
      <c r="AS197" s="252"/>
      <c r="AT197" s="252"/>
      <c r="AU197" s="252"/>
      <c r="AV197" s="252"/>
      <c r="AW197" s="252"/>
      <c r="AX197" s="252"/>
      <c r="AY197" s="252"/>
      <c r="AZ197" s="252"/>
      <c r="BA197" s="252"/>
      <c r="BB197" s="252"/>
      <c r="BC197" s="252"/>
      <c r="BD197" s="252"/>
      <c r="BE197" s="252"/>
      <c r="BF197" s="252"/>
      <c r="BG197" s="252"/>
      <c r="BH197" s="252"/>
      <c r="BI197" s="252"/>
      <c r="BJ197" s="252"/>
      <c r="BK197" s="252"/>
      <c r="BL197" s="252"/>
    </row>
    <row r="198" spans="1:64">
      <c r="A198" s="252"/>
      <c r="B198" s="252"/>
      <c r="C198" s="252"/>
      <c r="D198" s="252"/>
      <c r="E198" s="252"/>
      <c r="F198" s="252"/>
      <c r="G198" s="252"/>
      <c r="H198" s="252"/>
      <c r="I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52"/>
      <c r="AV198" s="252"/>
      <c r="AW198" s="252"/>
      <c r="AX198" s="252"/>
      <c r="AY198" s="252"/>
      <c r="AZ198" s="252"/>
      <c r="BA198" s="252"/>
      <c r="BB198" s="252"/>
      <c r="BC198" s="252"/>
      <c r="BD198" s="252"/>
      <c r="BE198" s="252"/>
      <c r="BF198" s="252"/>
      <c r="BG198" s="252"/>
      <c r="BH198" s="252"/>
      <c r="BI198" s="252"/>
      <c r="BJ198" s="252"/>
      <c r="BK198" s="252"/>
      <c r="BL198" s="252"/>
    </row>
    <row r="199" spans="1:64">
      <c r="A199" s="252"/>
      <c r="B199" s="252"/>
      <c r="C199" s="252"/>
      <c r="D199" s="252"/>
      <c r="E199" s="252"/>
      <c r="F199" s="252"/>
      <c r="G199" s="252"/>
      <c r="H199" s="252"/>
      <c r="I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52"/>
      <c r="AV199" s="252"/>
      <c r="AW199" s="252"/>
      <c r="AX199" s="252"/>
      <c r="AY199" s="252"/>
      <c r="AZ199" s="252"/>
      <c r="BA199" s="252"/>
      <c r="BB199" s="252"/>
      <c r="BC199" s="252"/>
      <c r="BD199" s="252"/>
      <c r="BE199" s="252"/>
      <c r="BF199" s="252"/>
      <c r="BG199" s="252"/>
      <c r="BH199" s="252"/>
      <c r="BI199" s="252"/>
      <c r="BJ199" s="252"/>
      <c r="BK199" s="252"/>
      <c r="BL199" s="252"/>
    </row>
    <row r="200" spans="1:64">
      <c r="A200" s="252"/>
      <c r="B200" s="252"/>
      <c r="C200" s="252"/>
      <c r="D200" s="252"/>
      <c r="E200" s="252"/>
      <c r="F200" s="252"/>
      <c r="G200" s="252"/>
      <c r="H200" s="252"/>
      <c r="I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AK200" s="252"/>
      <c r="AL200" s="252"/>
      <c r="AM200" s="252"/>
      <c r="AN200" s="252"/>
      <c r="AO200" s="252"/>
      <c r="AP200" s="252"/>
      <c r="AQ200" s="252"/>
      <c r="AR200" s="252"/>
      <c r="AS200" s="252"/>
      <c r="AT200" s="252"/>
      <c r="AU200" s="252"/>
      <c r="AV200" s="252"/>
      <c r="AW200" s="252"/>
      <c r="AX200" s="252"/>
      <c r="AY200" s="252"/>
      <c r="AZ200" s="252"/>
      <c r="BA200" s="252"/>
      <c r="BB200" s="252"/>
      <c r="BC200" s="252"/>
      <c r="BD200" s="252"/>
      <c r="BE200" s="252"/>
      <c r="BF200" s="252"/>
      <c r="BG200" s="252"/>
      <c r="BH200" s="252"/>
      <c r="BI200" s="252"/>
      <c r="BJ200" s="252"/>
      <c r="BK200" s="252"/>
      <c r="BL200" s="252"/>
    </row>
    <row r="201" spans="1:64">
      <c r="A201" s="252"/>
      <c r="B201" s="252"/>
      <c r="C201" s="252"/>
      <c r="D201" s="252"/>
      <c r="E201" s="252"/>
      <c r="F201" s="252"/>
      <c r="G201" s="252"/>
      <c r="H201" s="252"/>
      <c r="I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c r="AZ201" s="252"/>
      <c r="BA201" s="252"/>
      <c r="BB201" s="252"/>
      <c r="BC201" s="252"/>
      <c r="BD201" s="252"/>
      <c r="BE201" s="252"/>
      <c r="BF201" s="252"/>
      <c r="BG201" s="252"/>
      <c r="BH201" s="252"/>
      <c r="BI201" s="252"/>
      <c r="BJ201" s="252"/>
      <c r="BK201" s="252"/>
      <c r="BL201" s="252"/>
    </row>
    <row r="202" spans="1:64">
      <c r="A202" s="252"/>
      <c r="B202" s="252"/>
      <c r="C202" s="252"/>
      <c r="D202" s="252"/>
      <c r="E202" s="252"/>
      <c r="F202" s="252"/>
      <c r="G202" s="252"/>
      <c r="H202" s="252"/>
      <c r="I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c r="AJ202" s="252"/>
      <c r="AK202" s="252"/>
      <c r="AL202" s="252"/>
      <c r="AM202" s="252"/>
      <c r="AN202" s="252"/>
      <c r="AO202" s="252"/>
      <c r="AP202" s="252"/>
      <c r="AQ202" s="252"/>
      <c r="AR202" s="252"/>
      <c r="AS202" s="252"/>
      <c r="AT202" s="252"/>
      <c r="AU202" s="252"/>
      <c r="AV202" s="252"/>
      <c r="AW202" s="252"/>
      <c r="AX202" s="252"/>
      <c r="AY202" s="252"/>
      <c r="AZ202" s="252"/>
      <c r="BA202" s="252"/>
      <c r="BB202" s="252"/>
      <c r="BC202" s="252"/>
      <c r="BD202" s="252"/>
      <c r="BE202" s="252"/>
      <c r="BF202" s="252"/>
      <c r="BG202" s="252"/>
      <c r="BH202" s="252"/>
      <c r="BI202" s="252"/>
      <c r="BJ202" s="252"/>
      <c r="BK202" s="252"/>
      <c r="BL202" s="252"/>
    </row>
    <row r="203" spans="1:64">
      <c r="A203" s="252"/>
      <c r="B203" s="252"/>
      <c r="C203" s="252"/>
      <c r="D203" s="252"/>
      <c r="E203" s="252"/>
      <c r="F203" s="252"/>
      <c r="G203" s="252"/>
      <c r="H203" s="252"/>
      <c r="I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AK203" s="252"/>
      <c r="AL203" s="252"/>
      <c r="AM203" s="252"/>
      <c r="AN203" s="252"/>
      <c r="AO203" s="252"/>
      <c r="AP203" s="252"/>
      <c r="AQ203" s="252"/>
      <c r="AR203" s="252"/>
      <c r="AS203" s="252"/>
      <c r="AT203" s="252"/>
      <c r="AU203" s="252"/>
      <c r="AV203" s="252"/>
      <c r="AW203" s="252"/>
      <c r="AX203" s="252"/>
      <c r="AY203" s="252"/>
      <c r="AZ203" s="252"/>
      <c r="BA203" s="252"/>
      <c r="BB203" s="252"/>
      <c r="BC203" s="252"/>
      <c r="BD203" s="252"/>
      <c r="BE203" s="252"/>
      <c r="BF203" s="252"/>
      <c r="BG203" s="252"/>
      <c r="BH203" s="252"/>
      <c r="BI203" s="252"/>
      <c r="BJ203" s="252"/>
      <c r="BK203" s="252"/>
      <c r="BL203" s="252"/>
    </row>
    <row r="204" spans="1:64">
      <c r="A204" s="252"/>
      <c r="B204" s="252"/>
      <c r="C204" s="252"/>
      <c r="D204" s="252"/>
      <c r="E204" s="252"/>
      <c r="F204" s="252"/>
      <c r="G204" s="252"/>
      <c r="H204" s="252"/>
      <c r="I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c r="BC204" s="252"/>
      <c r="BD204" s="252"/>
      <c r="BE204" s="252"/>
      <c r="BF204" s="252"/>
      <c r="BG204" s="252"/>
      <c r="BH204" s="252"/>
      <c r="BI204" s="252"/>
      <c r="BJ204" s="252"/>
      <c r="BK204" s="252"/>
      <c r="BL204" s="252"/>
    </row>
    <row r="205" spans="1:64">
      <c r="A205" s="252"/>
      <c r="B205" s="252"/>
      <c r="C205" s="252"/>
      <c r="D205" s="252"/>
      <c r="E205" s="252"/>
      <c r="F205" s="252"/>
      <c r="G205" s="252"/>
      <c r="H205" s="252"/>
      <c r="I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c r="BB205" s="252"/>
      <c r="BC205" s="252"/>
      <c r="BD205" s="252"/>
      <c r="BE205" s="252"/>
      <c r="BF205" s="252"/>
      <c r="BG205" s="252"/>
      <c r="BH205" s="252"/>
      <c r="BI205" s="252"/>
      <c r="BJ205" s="252"/>
      <c r="BK205" s="252"/>
      <c r="BL205" s="252"/>
    </row>
    <row r="206" spans="1:64">
      <c r="A206" s="252"/>
      <c r="B206" s="252"/>
      <c r="C206" s="252"/>
      <c r="D206" s="252"/>
      <c r="E206" s="252"/>
      <c r="F206" s="252"/>
      <c r="G206" s="252"/>
      <c r="H206" s="252"/>
      <c r="I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c r="BB206" s="252"/>
      <c r="BC206" s="252"/>
      <c r="BD206" s="252"/>
      <c r="BE206" s="252"/>
      <c r="BF206" s="252"/>
      <c r="BG206" s="252"/>
      <c r="BH206" s="252"/>
      <c r="BI206" s="252"/>
      <c r="BJ206" s="252"/>
      <c r="BK206" s="252"/>
      <c r="BL206" s="252"/>
    </row>
    <row r="207" spans="1:64">
      <c r="A207" s="252"/>
      <c r="B207" s="252"/>
      <c r="C207" s="252"/>
      <c r="D207" s="252"/>
      <c r="E207" s="252"/>
      <c r="F207" s="252"/>
      <c r="G207" s="252"/>
      <c r="H207" s="252"/>
      <c r="I207" s="252"/>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AK207" s="252"/>
      <c r="AL207" s="252"/>
      <c r="AM207" s="252"/>
      <c r="AN207" s="252"/>
      <c r="AO207" s="252"/>
      <c r="AP207" s="252"/>
      <c r="AQ207" s="252"/>
      <c r="AR207" s="252"/>
      <c r="AS207" s="252"/>
      <c r="AT207" s="252"/>
      <c r="AU207" s="252"/>
      <c r="AV207" s="252"/>
      <c r="AW207" s="252"/>
      <c r="AX207" s="252"/>
      <c r="AY207" s="252"/>
      <c r="AZ207" s="252"/>
      <c r="BA207" s="252"/>
      <c r="BB207" s="252"/>
      <c r="BC207" s="252"/>
      <c r="BD207" s="252"/>
      <c r="BE207" s="252"/>
      <c r="BF207" s="252"/>
      <c r="BG207" s="252"/>
      <c r="BH207" s="252"/>
      <c r="BI207" s="252"/>
      <c r="BJ207" s="252"/>
      <c r="BK207" s="252"/>
      <c r="BL207" s="252"/>
    </row>
    <row r="208" spans="1:64">
      <c r="A208" s="252"/>
      <c r="B208" s="252"/>
      <c r="C208" s="252"/>
      <c r="D208" s="252"/>
      <c r="E208" s="252"/>
      <c r="F208" s="252"/>
      <c r="G208" s="252"/>
      <c r="H208" s="252"/>
      <c r="I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52"/>
      <c r="AV208" s="252"/>
      <c r="AW208" s="252"/>
      <c r="AX208" s="252"/>
      <c r="AY208" s="252"/>
      <c r="AZ208" s="252"/>
      <c r="BA208" s="252"/>
      <c r="BB208" s="252"/>
      <c r="BC208" s="252"/>
      <c r="BD208" s="252"/>
      <c r="BE208" s="252"/>
      <c r="BF208" s="252"/>
      <c r="BG208" s="252"/>
      <c r="BH208" s="252"/>
      <c r="BI208" s="252"/>
      <c r="BJ208" s="252"/>
      <c r="BK208" s="252"/>
      <c r="BL208" s="252"/>
    </row>
    <row r="209" spans="1:64">
      <c r="A209" s="252"/>
      <c r="B209" s="252"/>
      <c r="C209" s="252"/>
      <c r="D209" s="252"/>
      <c r="E209" s="252"/>
      <c r="F209" s="252"/>
      <c r="G209" s="252"/>
      <c r="H209" s="252"/>
      <c r="I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2"/>
      <c r="AX209" s="252"/>
      <c r="AY209" s="252"/>
      <c r="AZ209" s="252"/>
      <c r="BA209" s="252"/>
      <c r="BB209" s="252"/>
      <c r="BC209" s="252"/>
      <c r="BD209" s="252"/>
      <c r="BE209" s="252"/>
      <c r="BF209" s="252"/>
      <c r="BG209" s="252"/>
      <c r="BH209" s="252"/>
      <c r="BI209" s="252"/>
      <c r="BJ209" s="252"/>
      <c r="BK209" s="252"/>
      <c r="BL209" s="252"/>
    </row>
    <row r="210" spans="1:64">
      <c r="A210" s="252"/>
      <c r="B210" s="252"/>
      <c r="C210" s="252"/>
      <c r="D210" s="252"/>
      <c r="E210" s="252"/>
      <c r="F210" s="252"/>
      <c r="G210" s="252"/>
      <c r="H210" s="252"/>
      <c r="I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AK210" s="252"/>
      <c r="AL210" s="252"/>
      <c r="AM210" s="252"/>
      <c r="AN210" s="252"/>
      <c r="AO210" s="252"/>
      <c r="AP210" s="252"/>
      <c r="AQ210" s="252"/>
      <c r="AR210" s="252"/>
      <c r="AS210" s="252"/>
      <c r="AT210" s="252"/>
      <c r="AU210" s="252"/>
      <c r="AV210" s="252"/>
      <c r="AW210" s="252"/>
      <c r="AX210" s="252"/>
      <c r="AY210" s="252"/>
      <c r="AZ210" s="252"/>
      <c r="BA210" s="252"/>
      <c r="BB210" s="252"/>
      <c r="BC210" s="252"/>
      <c r="BD210" s="252"/>
      <c r="BE210" s="252"/>
      <c r="BF210" s="252"/>
      <c r="BG210" s="252"/>
      <c r="BH210" s="252"/>
      <c r="BI210" s="252"/>
      <c r="BJ210" s="252"/>
      <c r="BK210" s="252"/>
      <c r="BL210" s="252"/>
    </row>
    <row r="211" spans="1:64">
      <c r="A211" s="252"/>
      <c r="B211" s="252"/>
      <c r="C211" s="252"/>
      <c r="D211" s="252"/>
      <c r="E211" s="252"/>
      <c r="F211" s="252"/>
      <c r="G211" s="252"/>
      <c r="H211" s="252"/>
      <c r="I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52"/>
      <c r="AV211" s="252"/>
      <c r="AW211" s="252"/>
      <c r="AX211" s="252"/>
      <c r="AY211" s="252"/>
      <c r="AZ211" s="252"/>
      <c r="BA211" s="252"/>
      <c r="BB211" s="252"/>
      <c r="BC211" s="252"/>
      <c r="BD211" s="252"/>
      <c r="BE211" s="252"/>
      <c r="BF211" s="252"/>
      <c r="BG211" s="252"/>
      <c r="BH211" s="252"/>
      <c r="BI211" s="252"/>
      <c r="BJ211" s="252"/>
      <c r="BK211" s="252"/>
      <c r="BL211" s="252"/>
    </row>
    <row r="212" spans="1:64">
      <c r="A212" s="252"/>
      <c r="B212" s="252"/>
      <c r="C212" s="252"/>
      <c r="D212" s="252"/>
      <c r="E212" s="252"/>
      <c r="F212" s="252"/>
      <c r="G212" s="252"/>
      <c r="H212" s="252"/>
      <c r="I212" s="252"/>
      <c r="N212" s="252"/>
      <c r="O212" s="252"/>
      <c r="P212" s="252"/>
      <c r="Q212" s="252"/>
      <c r="R212" s="252"/>
      <c r="S212" s="252"/>
      <c r="T212" s="252"/>
      <c r="U212" s="252"/>
      <c r="V212" s="252"/>
      <c r="W212" s="252"/>
      <c r="X212" s="252"/>
      <c r="Y212" s="252"/>
      <c r="Z212" s="252"/>
      <c r="AA212" s="252"/>
      <c r="AB212" s="252"/>
      <c r="AC212" s="252"/>
      <c r="AD212" s="252"/>
      <c r="AE212" s="252"/>
      <c r="AF212" s="252"/>
      <c r="AG212" s="252"/>
      <c r="AH212" s="252"/>
      <c r="AI212" s="252"/>
      <c r="AJ212" s="252"/>
      <c r="AK212" s="252"/>
      <c r="AL212" s="252"/>
      <c r="AM212" s="252"/>
      <c r="AN212" s="252"/>
      <c r="AO212" s="252"/>
      <c r="AP212" s="252"/>
      <c r="AQ212" s="252"/>
      <c r="AR212" s="252"/>
      <c r="AS212" s="252"/>
      <c r="AT212" s="252"/>
      <c r="AU212" s="252"/>
      <c r="AV212" s="252"/>
      <c r="AW212" s="252"/>
      <c r="AX212" s="252"/>
      <c r="AY212" s="252"/>
      <c r="AZ212" s="252"/>
      <c r="BA212" s="252"/>
      <c r="BB212" s="252"/>
      <c r="BC212" s="252"/>
      <c r="BD212" s="252"/>
      <c r="BE212" s="252"/>
      <c r="BF212" s="252"/>
      <c r="BG212" s="252"/>
      <c r="BH212" s="252"/>
      <c r="BI212" s="252"/>
      <c r="BJ212" s="252"/>
      <c r="BK212" s="252"/>
      <c r="BL212" s="252"/>
    </row>
    <row r="213" spans="1:64">
      <c r="A213" s="252"/>
      <c r="B213" s="252"/>
      <c r="C213" s="252"/>
      <c r="D213" s="252"/>
      <c r="E213" s="252"/>
      <c r="F213" s="252"/>
      <c r="G213" s="252"/>
      <c r="H213" s="252"/>
      <c r="I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52"/>
      <c r="AV213" s="252"/>
      <c r="AW213" s="252"/>
      <c r="AX213" s="252"/>
      <c r="AY213" s="252"/>
      <c r="AZ213" s="252"/>
      <c r="BA213" s="252"/>
      <c r="BB213" s="252"/>
      <c r="BC213" s="252"/>
      <c r="BD213" s="252"/>
      <c r="BE213" s="252"/>
      <c r="BF213" s="252"/>
      <c r="BG213" s="252"/>
      <c r="BH213" s="252"/>
      <c r="BI213" s="252"/>
      <c r="BJ213" s="252"/>
      <c r="BK213" s="252"/>
      <c r="BL213" s="252"/>
    </row>
    <row r="214" spans="1:64">
      <c r="A214" s="252"/>
      <c r="B214" s="252"/>
      <c r="C214" s="252"/>
      <c r="D214" s="252"/>
      <c r="E214" s="252"/>
      <c r="F214" s="252"/>
      <c r="G214" s="252"/>
      <c r="H214" s="252"/>
      <c r="I214" s="252"/>
      <c r="N214" s="252"/>
      <c r="O214" s="252"/>
      <c r="P214" s="252"/>
      <c r="Q214" s="252"/>
      <c r="R214" s="252"/>
      <c r="S214" s="252"/>
      <c r="T214" s="252"/>
      <c r="U214" s="252"/>
      <c r="V214" s="252"/>
      <c r="W214" s="252"/>
      <c r="X214" s="252"/>
      <c r="Y214" s="252"/>
      <c r="Z214" s="252"/>
      <c r="AA214" s="252"/>
      <c r="AB214" s="252"/>
      <c r="AC214" s="252"/>
      <c r="AD214" s="252"/>
      <c r="AE214" s="252"/>
      <c r="AF214" s="252"/>
      <c r="AG214" s="252"/>
      <c r="AH214" s="252"/>
      <c r="AI214" s="252"/>
      <c r="AJ214" s="252"/>
      <c r="AK214" s="252"/>
      <c r="AL214" s="252"/>
      <c r="AM214" s="252"/>
      <c r="AN214" s="252"/>
      <c r="AO214" s="252"/>
      <c r="AP214" s="252"/>
      <c r="AQ214" s="252"/>
      <c r="AR214" s="252"/>
      <c r="AS214" s="252"/>
      <c r="AT214" s="252"/>
      <c r="AU214" s="252"/>
      <c r="AV214" s="252"/>
      <c r="AW214" s="252"/>
      <c r="AX214" s="252"/>
      <c r="AY214" s="252"/>
      <c r="AZ214" s="252"/>
      <c r="BA214" s="252"/>
      <c r="BB214" s="252"/>
      <c r="BC214" s="252"/>
      <c r="BD214" s="252"/>
      <c r="BE214" s="252"/>
      <c r="BF214" s="252"/>
      <c r="BG214" s="252"/>
      <c r="BH214" s="252"/>
      <c r="BI214" s="252"/>
      <c r="BJ214" s="252"/>
      <c r="BK214" s="252"/>
      <c r="BL214" s="252"/>
    </row>
    <row r="215" spans="1:64">
      <c r="A215" s="252"/>
      <c r="B215" s="252"/>
      <c r="C215" s="252"/>
      <c r="D215" s="252"/>
      <c r="E215" s="252"/>
      <c r="F215" s="252"/>
      <c r="G215" s="252"/>
      <c r="H215" s="252"/>
      <c r="I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AK215" s="252"/>
      <c r="AL215" s="252"/>
      <c r="AM215" s="252"/>
      <c r="AN215" s="252"/>
      <c r="AO215" s="252"/>
      <c r="AP215" s="252"/>
      <c r="AQ215" s="252"/>
      <c r="AR215" s="252"/>
      <c r="AS215" s="252"/>
      <c r="AT215" s="252"/>
      <c r="AU215" s="252"/>
      <c r="AV215" s="252"/>
      <c r="AW215" s="252"/>
      <c r="AX215" s="252"/>
      <c r="AY215" s="252"/>
      <c r="AZ215" s="252"/>
      <c r="BA215" s="252"/>
      <c r="BB215" s="252"/>
      <c r="BC215" s="252"/>
      <c r="BD215" s="252"/>
      <c r="BE215" s="252"/>
      <c r="BF215" s="252"/>
      <c r="BG215" s="252"/>
      <c r="BH215" s="252"/>
      <c r="BI215" s="252"/>
      <c r="BJ215" s="252"/>
      <c r="BK215" s="252"/>
      <c r="BL215" s="252"/>
    </row>
    <row r="216" spans="1:64">
      <c r="A216" s="252"/>
      <c r="B216" s="252"/>
      <c r="C216" s="252"/>
      <c r="D216" s="252"/>
      <c r="E216" s="252"/>
      <c r="F216" s="252"/>
      <c r="G216" s="252"/>
      <c r="H216" s="252"/>
      <c r="I216" s="252"/>
      <c r="N216" s="252"/>
      <c r="O216" s="252"/>
      <c r="P216" s="252"/>
      <c r="Q216" s="252"/>
      <c r="R216" s="252"/>
      <c r="S216" s="252"/>
      <c r="T216" s="252"/>
      <c r="U216" s="252"/>
      <c r="V216" s="252"/>
      <c r="W216" s="252"/>
      <c r="X216" s="252"/>
      <c r="Y216" s="252"/>
      <c r="Z216" s="252"/>
      <c r="AA216" s="252"/>
      <c r="AB216" s="252"/>
      <c r="AC216" s="252"/>
      <c r="AD216" s="252"/>
      <c r="AE216" s="252"/>
      <c r="AF216" s="252"/>
      <c r="AG216" s="252"/>
      <c r="AH216" s="252"/>
      <c r="AI216" s="252"/>
      <c r="AJ216" s="252"/>
      <c r="AK216" s="252"/>
      <c r="AL216" s="252"/>
      <c r="AM216" s="252"/>
      <c r="AN216" s="252"/>
      <c r="AO216" s="252"/>
      <c r="AP216" s="252"/>
      <c r="AQ216" s="252"/>
      <c r="AR216" s="252"/>
      <c r="AS216" s="252"/>
      <c r="AT216" s="252"/>
      <c r="AU216" s="252"/>
      <c r="AV216" s="252"/>
      <c r="AW216" s="252"/>
      <c r="AX216" s="252"/>
      <c r="AY216" s="252"/>
      <c r="AZ216" s="252"/>
      <c r="BA216" s="252"/>
      <c r="BB216" s="252"/>
      <c r="BC216" s="252"/>
      <c r="BD216" s="252"/>
      <c r="BE216" s="252"/>
      <c r="BF216" s="252"/>
      <c r="BG216" s="252"/>
      <c r="BH216" s="252"/>
      <c r="BI216" s="252"/>
      <c r="BJ216" s="252"/>
      <c r="BK216" s="252"/>
      <c r="BL216" s="252"/>
    </row>
    <row r="217" spans="1:64">
      <c r="A217" s="252"/>
      <c r="B217" s="252"/>
      <c r="C217" s="252"/>
      <c r="D217" s="252"/>
      <c r="E217" s="252"/>
      <c r="F217" s="252"/>
      <c r="G217" s="252"/>
      <c r="H217" s="252"/>
      <c r="I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row>
    <row r="218" spans="1:64">
      <c r="A218" s="252"/>
      <c r="B218" s="252"/>
      <c r="C218" s="252"/>
      <c r="D218" s="252"/>
      <c r="E218" s="252"/>
      <c r="F218" s="252"/>
      <c r="G218" s="252"/>
      <c r="H218" s="252"/>
      <c r="I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AK218" s="252"/>
      <c r="AL218" s="252"/>
      <c r="AM218" s="252"/>
      <c r="AN218" s="252"/>
      <c r="AO218" s="252"/>
      <c r="AP218" s="252"/>
      <c r="AQ218" s="252"/>
      <c r="AR218" s="252"/>
      <c r="AS218" s="252"/>
      <c r="AT218" s="252"/>
      <c r="AU218" s="252"/>
      <c r="AV218" s="252"/>
      <c r="AW218" s="252"/>
      <c r="AX218" s="252"/>
      <c r="AY218" s="252"/>
      <c r="AZ218" s="252"/>
      <c r="BA218" s="252"/>
      <c r="BB218" s="252"/>
      <c r="BC218" s="252"/>
      <c r="BD218" s="252"/>
      <c r="BE218" s="252"/>
      <c r="BF218" s="252"/>
      <c r="BG218" s="252"/>
      <c r="BH218" s="252"/>
      <c r="BI218" s="252"/>
      <c r="BJ218" s="252"/>
      <c r="BK218" s="252"/>
      <c r="BL218" s="252"/>
    </row>
    <row r="219" spans="1:64">
      <c r="A219" s="252"/>
      <c r="B219" s="252"/>
      <c r="C219" s="252"/>
      <c r="D219" s="252"/>
      <c r="E219" s="252"/>
      <c r="F219" s="252"/>
      <c r="G219" s="252"/>
      <c r="H219" s="252"/>
      <c r="I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2"/>
      <c r="AX219" s="252"/>
      <c r="AY219" s="252"/>
      <c r="AZ219" s="252"/>
      <c r="BA219" s="252"/>
      <c r="BB219" s="252"/>
      <c r="BC219" s="252"/>
      <c r="BD219" s="252"/>
      <c r="BE219" s="252"/>
      <c r="BF219" s="252"/>
      <c r="BG219" s="252"/>
      <c r="BH219" s="252"/>
      <c r="BI219" s="252"/>
      <c r="BJ219" s="252"/>
      <c r="BK219" s="252"/>
      <c r="BL219" s="252"/>
    </row>
    <row r="220" spans="1:64">
      <c r="A220" s="252"/>
      <c r="B220" s="252"/>
      <c r="C220" s="252"/>
      <c r="D220" s="252"/>
      <c r="E220" s="252"/>
      <c r="F220" s="252"/>
      <c r="G220" s="252"/>
      <c r="H220" s="252"/>
      <c r="I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AK220" s="252"/>
      <c r="AL220" s="252"/>
      <c r="AM220" s="252"/>
      <c r="AN220" s="252"/>
      <c r="AO220" s="252"/>
      <c r="AP220" s="252"/>
      <c r="AQ220" s="252"/>
      <c r="AR220" s="252"/>
      <c r="AS220" s="252"/>
      <c r="AT220" s="252"/>
      <c r="AU220" s="252"/>
      <c r="AV220" s="252"/>
      <c r="AW220" s="252"/>
      <c r="AX220" s="252"/>
      <c r="AY220" s="252"/>
      <c r="AZ220" s="252"/>
      <c r="BA220" s="252"/>
      <c r="BB220" s="252"/>
      <c r="BC220" s="252"/>
      <c r="BD220" s="252"/>
      <c r="BE220" s="252"/>
      <c r="BF220" s="252"/>
      <c r="BG220" s="252"/>
      <c r="BH220" s="252"/>
      <c r="BI220" s="252"/>
      <c r="BJ220" s="252"/>
      <c r="BK220" s="252"/>
      <c r="BL220" s="252"/>
    </row>
    <row r="221" spans="1:64">
      <c r="A221" s="252"/>
      <c r="B221" s="252"/>
      <c r="C221" s="252"/>
      <c r="D221" s="252"/>
      <c r="E221" s="252"/>
      <c r="F221" s="252"/>
      <c r="G221" s="252"/>
      <c r="H221" s="252"/>
      <c r="I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2"/>
      <c r="AK221" s="252"/>
      <c r="AL221" s="252"/>
      <c r="AM221" s="252"/>
      <c r="AN221" s="252"/>
      <c r="AO221" s="252"/>
      <c r="AP221" s="252"/>
      <c r="AQ221" s="252"/>
      <c r="AR221" s="252"/>
      <c r="AS221" s="252"/>
      <c r="AT221" s="252"/>
      <c r="AU221" s="252"/>
      <c r="AV221" s="252"/>
      <c r="AW221" s="252"/>
      <c r="AX221" s="252"/>
      <c r="AY221" s="252"/>
      <c r="AZ221" s="252"/>
      <c r="BA221" s="252"/>
      <c r="BB221" s="252"/>
      <c r="BC221" s="252"/>
      <c r="BD221" s="252"/>
      <c r="BE221" s="252"/>
      <c r="BF221" s="252"/>
      <c r="BG221" s="252"/>
      <c r="BH221" s="252"/>
      <c r="BI221" s="252"/>
      <c r="BJ221" s="252"/>
      <c r="BK221" s="252"/>
      <c r="BL221" s="252"/>
    </row>
    <row r="222" spans="1:64">
      <c r="A222" s="252"/>
      <c r="B222" s="252"/>
      <c r="C222" s="252"/>
      <c r="D222" s="252"/>
      <c r="E222" s="252"/>
      <c r="F222" s="252"/>
      <c r="G222" s="252"/>
      <c r="H222" s="252"/>
      <c r="I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AK222" s="252"/>
      <c r="AL222" s="252"/>
      <c r="AM222" s="252"/>
      <c r="AN222" s="252"/>
      <c r="AO222" s="252"/>
      <c r="AP222" s="252"/>
      <c r="AQ222" s="252"/>
      <c r="AR222" s="252"/>
      <c r="AS222" s="252"/>
      <c r="AT222" s="252"/>
      <c r="AU222" s="252"/>
      <c r="AV222" s="252"/>
      <c r="AW222" s="252"/>
      <c r="AX222" s="252"/>
      <c r="AY222" s="252"/>
      <c r="AZ222" s="252"/>
      <c r="BA222" s="252"/>
      <c r="BB222" s="252"/>
      <c r="BC222" s="252"/>
      <c r="BD222" s="252"/>
      <c r="BE222" s="252"/>
      <c r="BF222" s="252"/>
      <c r="BG222" s="252"/>
      <c r="BH222" s="252"/>
      <c r="BI222" s="252"/>
      <c r="BJ222" s="252"/>
      <c r="BK222" s="252"/>
      <c r="BL222" s="252"/>
    </row>
    <row r="223" spans="1:64">
      <c r="A223" s="252"/>
      <c r="B223" s="252"/>
      <c r="C223" s="252"/>
      <c r="D223" s="252"/>
      <c r="E223" s="252"/>
      <c r="F223" s="252"/>
      <c r="G223" s="252"/>
      <c r="H223" s="252"/>
      <c r="I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row>
    <row r="224" spans="1:64">
      <c r="A224" s="252"/>
      <c r="B224" s="252"/>
      <c r="C224" s="252"/>
      <c r="D224" s="252"/>
      <c r="E224" s="252"/>
      <c r="F224" s="252"/>
      <c r="G224" s="252"/>
      <c r="H224" s="252"/>
      <c r="I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AK224" s="252"/>
      <c r="AL224" s="252"/>
      <c r="AM224" s="252"/>
      <c r="AN224" s="252"/>
      <c r="AO224" s="252"/>
      <c r="AP224" s="252"/>
      <c r="AQ224" s="252"/>
      <c r="AR224" s="252"/>
      <c r="AS224" s="252"/>
      <c r="AT224" s="252"/>
      <c r="AU224" s="252"/>
      <c r="AV224" s="252"/>
      <c r="AW224" s="252"/>
      <c r="AX224" s="252"/>
      <c r="AY224" s="252"/>
      <c r="AZ224" s="252"/>
      <c r="BA224" s="252"/>
      <c r="BB224" s="252"/>
      <c r="BC224" s="252"/>
      <c r="BD224" s="252"/>
      <c r="BE224" s="252"/>
      <c r="BF224" s="252"/>
      <c r="BG224" s="252"/>
      <c r="BH224" s="252"/>
      <c r="BI224" s="252"/>
      <c r="BJ224" s="252"/>
      <c r="BK224" s="252"/>
      <c r="BL224" s="252"/>
    </row>
    <row r="225" spans="1:64">
      <c r="A225" s="252"/>
      <c r="B225" s="252"/>
      <c r="C225" s="252"/>
      <c r="D225" s="252"/>
      <c r="E225" s="252"/>
      <c r="F225" s="252"/>
      <c r="G225" s="252"/>
      <c r="H225" s="252"/>
      <c r="I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252"/>
      <c r="AM225" s="252"/>
      <c r="AN225" s="252"/>
      <c r="AO225" s="252"/>
      <c r="AP225" s="252"/>
      <c r="AQ225" s="252"/>
      <c r="AR225" s="252"/>
      <c r="AS225" s="252"/>
      <c r="AT225" s="252"/>
      <c r="AU225" s="252"/>
      <c r="AV225" s="252"/>
      <c r="AW225" s="252"/>
      <c r="AX225" s="252"/>
      <c r="AY225" s="252"/>
      <c r="AZ225" s="252"/>
      <c r="BA225" s="252"/>
      <c r="BB225" s="252"/>
      <c r="BC225" s="252"/>
      <c r="BD225" s="252"/>
      <c r="BE225" s="252"/>
      <c r="BF225" s="252"/>
      <c r="BG225" s="252"/>
      <c r="BH225" s="252"/>
      <c r="BI225" s="252"/>
      <c r="BJ225" s="252"/>
      <c r="BK225" s="252"/>
      <c r="BL225" s="252"/>
    </row>
    <row r="226" spans="1:64">
      <c r="A226" s="252"/>
      <c r="B226" s="252"/>
      <c r="C226" s="252"/>
      <c r="D226" s="252"/>
      <c r="E226" s="252"/>
      <c r="F226" s="252"/>
      <c r="G226" s="252"/>
      <c r="H226" s="252"/>
      <c r="I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252"/>
      <c r="AM226" s="252"/>
      <c r="AN226" s="252"/>
      <c r="AO226" s="252"/>
      <c r="AP226" s="252"/>
      <c r="AQ226" s="252"/>
      <c r="AR226" s="252"/>
      <c r="AS226" s="252"/>
      <c r="AT226" s="252"/>
      <c r="AU226" s="252"/>
      <c r="AV226" s="252"/>
      <c r="AW226" s="252"/>
      <c r="AX226" s="252"/>
      <c r="AY226" s="252"/>
      <c r="AZ226" s="252"/>
      <c r="BA226" s="252"/>
      <c r="BB226" s="252"/>
      <c r="BC226" s="252"/>
      <c r="BD226" s="252"/>
      <c r="BE226" s="252"/>
      <c r="BF226" s="252"/>
      <c r="BG226" s="252"/>
      <c r="BH226" s="252"/>
      <c r="BI226" s="252"/>
      <c r="BJ226" s="252"/>
      <c r="BK226" s="252"/>
      <c r="BL226" s="252"/>
    </row>
    <row r="227" spans="1:64">
      <c r="A227" s="252"/>
      <c r="B227" s="252"/>
      <c r="C227" s="252"/>
      <c r="D227" s="252"/>
      <c r="E227" s="252"/>
      <c r="F227" s="252"/>
      <c r="G227" s="252"/>
      <c r="H227" s="252"/>
      <c r="I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252"/>
      <c r="AM227" s="252"/>
      <c r="AN227" s="252"/>
      <c r="AO227" s="252"/>
      <c r="AP227" s="252"/>
      <c r="AQ227" s="252"/>
      <c r="AR227" s="252"/>
      <c r="AS227" s="252"/>
      <c r="AT227" s="252"/>
      <c r="AU227" s="252"/>
      <c r="AV227" s="252"/>
      <c r="AW227" s="252"/>
      <c r="AX227" s="252"/>
      <c r="AY227" s="252"/>
      <c r="AZ227" s="252"/>
      <c r="BA227" s="252"/>
      <c r="BB227" s="252"/>
      <c r="BC227" s="252"/>
      <c r="BD227" s="252"/>
      <c r="BE227" s="252"/>
      <c r="BF227" s="252"/>
      <c r="BG227" s="252"/>
      <c r="BH227" s="252"/>
      <c r="BI227" s="252"/>
      <c r="BJ227" s="252"/>
      <c r="BK227" s="252"/>
      <c r="BL227" s="252"/>
    </row>
    <row r="228" spans="1:64">
      <c r="A228" s="252"/>
      <c r="B228" s="252"/>
      <c r="C228" s="252"/>
      <c r="D228" s="252"/>
      <c r="E228" s="252"/>
      <c r="F228" s="252"/>
      <c r="G228" s="252"/>
      <c r="H228" s="252"/>
      <c r="I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52"/>
      <c r="AV228" s="252"/>
      <c r="AW228" s="252"/>
      <c r="AX228" s="252"/>
      <c r="AY228" s="252"/>
      <c r="AZ228" s="252"/>
      <c r="BA228" s="252"/>
      <c r="BB228" s="252"/>
      <c r="BC228" s="252"/>
      <c r="BD228" s="252"/>
      <c r="BE228" s="252"/>
      <c r="BF228" s="252"/>
      <c r="BG228" s="252"/>
      <c r="BH228" s="252"/>
      <c r="BI228" s="252"/>
      <c r="BJ228" s="252"/>
      <c r="BK228" s="252"/>
      <c r="BL228" s="252"/>
    </row>
    <row r="229" spans="1:64">
      <c r="A229" s="252"/>
      <c r="B229" s="252"/>
      <c r="C229" s="252"/>
      <c r="D229" s="252"/>
      <c r="E229" s="252"/>
      <c r="F229" s="252"/>
      <c r="G229" s="252"/>
      <c r="H229" s="252"/>
      <c r="I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AK229" s="252"/>
      <c r="AL229" s="252"/>
      <c r="AM229" s="252"/>
      <c r="AN229" s="252"/>
      <c r="AO229" s="252"/>
      <c r="AP229" s="252"/>
      <c r="AQ229" s="252"/>
      <c r="AR229" s="252"/>
      <c r="AS229" s="252"/>
      <c r="AT229" s="252"/>
      <c r="AU229" s="252"/>
      <c r="AV229" s="252"/>
      <c r="AW229" s="252"/>
      <c r="AX229" s="252"/>
      <c r="AY229" s="252"/>
      <c r="AZ229" s="252"/>
      <c r="BA229" s="252"/>
      <c r="BB229" s="252"/>
      <c r="BC229" s="252"/>
      <c r="BD229" s="252"/>
      <c r="BE229" s="252"/>
      <c r="BF229" s="252"/>
      <c r="BG229" s="252"/>
      <c r="BH229" s="252"/>
      <c r="BI229" s="252"/>
      <c r="BJ229" s="252"/>
      <c r="BK229" s="252"/>
      <c r="BL229" s="252"/>
    </row>
    <row r="230" spans="1:64">
      <c r="A230" s="252"/>
      <c r="B230" s="252"/>
      <c r="C230" s="252"/>
      <c r="D230" s="252"/>
      <c r="E230" s="252"/>
      <c r="F230" s="252"/>
      <c r="G230" s="252"/>
      <c r="H230" s="252"/>
      <c r="I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52"/>
      <c r="AV230" s="252"/>
      <c r="AW230" s="252"/>
      <c r="AX230" s="252"/>
      <c r="AY230" s="252"/>
      <c r="AZ230" s="252"/>
      <c r="BA230" s="252"/>
      <c r="BB230" s="252"/>
      <c r="BC230" s="252"/>
      <c r="BD230" s="252"/>
      <c r="BE230" s="252"/>
      <c r="BF230" s="252"/>
      <c r="BG230" s="252"/>
      <c r="BH230" s="252"/>
      <c r="BI230" s="252"/>
      <c r="BJ230" s="252"/>
      <c r="BK230" s="252"/>
      <c r="BL230" s="252"/>
    </row>
    <row r="231" spans="1:64">
      <c r="A231" s="252"/>
      <c r="B231" s="252"/>
      <c r="C231" s="252"/>
      <c r="D231" s="252"/>
      <c r="E231" s="252"/>
      <c r="F231" s="252"/>
      <c r="G231" s="252"/>
      <c r="H231" s="252"/>
      <c r="I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252"/>
      <c r="AM231" s="252"/>
      <c r="AN231" s="252"/>
      <c r="AO231" s="252"/>
      <c r="AP231" s="252"/>
      <c r="AQ231" s="252"/>
      <c r="AR231" s="252"/>
      <c r="AS231" s="252"/>
      <c r="AT231" s="252"/>
      <c r="AU231" s="252"/>
      <c r="AV231" s="252"/>
      <c r="AW231" s="252"/>
      <c r="AX231" s="252"/>
      <c r="AY231" s="252"/>
      <c r="AZ231" s="252"/>
      <c r="BA231" s="252"/>
      <c r="BB231" s="252"/>
      <c r="BC231" s="252"/>
      <c r="BD231" s="252"/>
      <c r="BE231" s="252"/>
      <c r="BF231" s="252"/>
      <c r="BG231" s="252"/>
      <c r="BH231" s="252"/>
      <c r="BI231" s="252"/>
      <c r="BJ231" s="252"/>
      <c r="BK231" s="252"/>
      <c r="BL231" s="252"/>
    </row>
    <row r="232" spans="1:64">
      <c r="A232" s="252"/>
      <c r="B232" s="252"/>
      <c r="C232" s="252"/>
      <c r="D232" s="252"/>
      <c r="E232" s="252"/>
      <c r="F232" s="252"/>
      <c r="G232" s="252"/>
      <c r="H232" s="252"/>
      <c r="I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252"/>
      <c r="AV232" s="252"/>
      <c r="AW232" s="252"/>
      <c r="AX232" s="252"/>
      <c r="AY232" s="252"/>
      <c r="AZ232" s="252"/>
      <c r="BA232" s="252"/>
      <c r="BB232" s="252"/>
      <c r="BC232" s="252"/>
      <c r="BD232" s="252"/>
      <c r="BE232" s="252"/>
      <c r="BF232" s="252"/>
      <c r="BG232" s="252"/>
      <c r="BH232" s="252"/>
      <c r="BI232" s="252"/>
      <c r="BJ232" s="252"/>
      <c r="BK232" s="252"/>
      <c r="BL232" s="252"/>
    </row>
    <row r="233" spans="1:64">
      <c r="A233" s="252"/>
      <c r="B233" s="252"/>
      <c r="C233" s="252"/>
      <c r="D233" s="252"/>
      <c r="E233" s="252"/>
      <c r="F233" s="252"/>
      <c r="G233" s="252"/>
      <c r="H233" s="252"/>
      <c r="I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252"/>
      <c r="AV233" s="252"/>
      <c r="AW233" s="252"/>
      <c r="AX233" s="252"/>
      <c r="AY233" s="252"/>
      <c r="AZ233" s="252"/>
      <c r="BA233" s="252"/>
      <c r="BB233" s="252"/>
      <c r="BC233" s="252"/>
      <c r="BD233" s="252"/>
      <c r="BE233" s="252"/>
      <c r="BF233" s="252"/>
      <c r="BG233" s="252"/>
      <c r="BH233" s="252"/>
      <c r="BI233" s="252"/>
      <c r="BJ233" s="252"/>
      <c r="BK233" s="252"/>
      <c r="BL233" s="252"/>
    </row>
    <row r="234" spans="1:64">
      <c r="A234" s="252"/>
      <c r="B234" s="252"/>
      <c r="C234" s="252"/>
      <c r="D234" s="252"/>
      <c r="E234" s="252"/>
      <c r="F234" s="252"/>
      <c r="G234" s="252"/>
      <c r="H234" s="252"/>
      <c r="I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c r="BB234" s="252"/>
      <c r="BC234" s="252"/>
      <c r="BD234" s="252"/>
      <c r="BE234" s="252"/>
      <c r="BF234" s="252"/>
      <c r="BG234" s="252"/>
      <c r="BH234" s="252"/>
      <c r="BI234" s="252"/>
      <c r="BJ234" s="252"/>
      <c r="BK234" s="252"/>
      <c r="BL234" s="252"/>
    </row>
    <row r="235" spans="1:64">
      <c r="A235" s="252"/>
      <c r="B235" s="252"/>
      <c r="C235" s="252"/>
      <c r="D235" s="252"/>
      <c r="E235" s="252"/>
      <c r="F235" s="252"/>
      <c r="G235" s="252"/>
      <c r="H235" s="252"/>
      <c r="I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252"/>
      <c r="AM235" s="252"/>
      <c r="AN235" s="252"/>
      <c r="AO235" s="252"/>
      <c r="AP235" s="252"/>
      <c r="AQ235" s="252"/>
      <c r="AR235" s="252"/>
      <c r="AS235" s="252"/>
      <c r="AT235" s="252"/>
      <c r="AU235" s="252"/>
      <c r="AV235" s="252"/>
      <c r="AW235" s="252"/>
      <c r="AX235" s="252"/>
      <c r="AY235" s="252"/>
      <c r="AZ235" s="252"/>
      <c r="BA235" s="252"/>
      <c r="BB235" s="252"/>
      <c r="BC235" s="252"/>
      <c r="BD235" s="252"/>
      <c r="BE235" s="252"/>
      <c r="BF235" s="252"/>
      <c r="BG235" s="252"/>
      <c r="BH235" s="252"/>
      <c r="BI235" s="252"/>
      <c r="BJ235" s="252"/>
      <c r="BK235" s="252"/>
      <c r="BL235" s="252"/>
    </row>
    <row r="236" spans="1:64">
      <c r="A236" s="252"/>
      <c r="B236" s="252"/>
      <c r="C236" s="252"/>
      <c r="D236" s="252"/>
      <c r="E236" s="252"/>
      <c r="F236" s="252"/>
      <c r="G236" s="252"/>
      <c r="H236" s="252"/>
      <c r="I236" s="252"/>
      <c r="N236" s="252"/>
      <c r="O236" s="252"/>
      <c r="P236" s="252"/>
      <c r="Q236" s="252"/>
      <c r="R236" s="252"/>
      <c r="S236" s="252"/>
      <c r="T236" s="252"/>
      <c r="U236" s="252"/>
      <c r="V236" s="252"/>
      <c r="W236" s="252"/>
      <c r="X236" s="252"/>
      <c r="Y236" s="252"/>
      <c r="Z236" s="252"/>
      <c r="AA236" s="252"/>
      <c r="AB236" s="252"/>
      <c r="AC236" s="252"/>
      <c r="AD236" s="252"/>
      <c r="AE236" s="252"/>
      <c r="AF236" s="252"/>
      <c r="AG236" s="252"/>
      <c r="AH236" s="252"/>
      <c r="AI236" s="252"/>
      <c r="AJ236" s="252"/>
      <c r="AK236" s="252"/>
      <c r="AL236" s="252"/>
      <c r="AM236" s="252"/>
      <c r="AN236" s="252"/>
      <c r="AO236" s="252"/>
      <c r="AP236" s="252"/>
      <c r="AQ236" s="252"/>
      <c r="AR236" s="252"/>
      <c r="AS236" s="252"/>
      <c r="AT236" s="252"/>
      <c r="AU236" s="252"/>
      <c r="AV236" s="252"/>
      <c r="AW236" s="252"/>
      <c r="AX236" s="252"/>
      <c r="AY236" s="252"/>
      <c r="AZ236" s="252"/>
      <c r="BA236" s="252"/>
      <c r="BB236" s="252"/>
      <c r="BC236" s="252"/>
      <c r="BD236" s="252"/>
      <c r="BE236" s="252"/>
      <c r="BF236" s="252"/>
      <c r="BG236" s="252"/>
      <c r="BH236" s="252"/>
      <c r="BI236" s="252"/>
      <c r="BJ236" s="252"/>
      <c r="BK236" s="252"/>
      <c r="BL236" s="252"/>
    </row>
    <row r="237" spans="1:64">
      <c r="A237" s="252"/>
      <c r="B237" s="252"/>
      <c r="C237" s="252"/>
      <c r="D237" s="252"/>
      <c r="E237" s="252"/>
      <c r="F237" s="252"/>
      <c r="G237" s="252"/>
      <c r="H237" s="252"/>
      <c r="I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252"/>
      <c r="AM237" s="252"/>
      <c r="AN237" s="252"/>
      <c r="AO237" s="252"/>
      <c r="AP237" s="252"/>
      <c r="AQ237" s="252"/>
      <c r="AR237" s="252"/>
      <c r="AS237" s="252"/>
      <c r="AT237" s="252"/>
      <c r="AU237" s="252"/>
      <c r="AV237" s="252"/>
      <c r="AW237" s="252"/>
      <c r="AX237" s="252"/>
      <c r="AY237" s="252"/>
      <c r="AZ237" s="252"/>
      <c r="BA237" s="252"/>
      <c r="BB237" s="252"/>
      <c r="BC237" s="252"/>
      <c r="BD237" s="252"/>
      <c r="BE237" s="252"/>
      <c r="BF237" s="252"/>
      <c r="BG237" s="252"/>
      <c r="BH237" s="252"/>
      <c r="BI237" s="252"/>
      <c r="BJ237" s="252"/>
      <c r="BK237" s="252"/>
      <c r="BL237" s="252"/>
    </row>
    <row r="238" spans="1:64">
      <c r="A238" s="252"/>
      <c r="B238" s="252"/>
      <c r="C238" s="252"/>
      <c r="D238" s="252"/>
      <c r="E238" s="252"/>
      <c r="F238" s="252"/>
      <c r="G238" s="252"/>
      <c r="H238" s="252"/>
      <c r="I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AK238" s="252"/>
      <c r="AL238" s="252"/>
      <c r="AM238" s="252"/>
      <c r="AN238" s="252"/>
      <c r="AO238" s="252"/>
      <c r="AP238" s="252"/>
      <c r="AQ238" s="252"/>
      <c r="AR238" s="252"/>
      <c r="AS238" s="252"/>
      <c r="AT238" s="252"/>
      <c r="AU238" s="252"/>
      <c r="AV238" s="252"/>
      <c r="AW238" s="252"/>
      <c r="AX238" s="252"/>
      <c r="AY238" s="252"/>
      <c r="AZ238" s="252"/>
      <c r="BA238" s="252"/>
      <c r="BB238" s="252"/>
      <c r="BC238" s="252"/>
      <c r="BD238" s="252"/>
      <c r="BE238" s="252"/>
      <c r="BF238" s="252"/>
      <c r="BG238" s="252"/>
      <c r="BH238" s="252"/>
      <c r="BI238" s="252"/>
      <c r="BJ238" s="252"/>
      <c r="BK238" s="252"/>
      <c r="BL238" s="252"/>
    </row>
    <row r="239" spans="1:64">
      <c r="A239" s="252"/>
      <c r="B239" s="252"/>
      <c r="C239" s="252"/>
      <c r="D239" s="252"/>
      <c r="E239" s="252"/>
      <c r="F239" s="252"/>
      <c r="G239" s="252"/>
      <c r="H239" s="252"/>
      <c r="I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AK239" s="252"/>
      <c r="AL239" s="252"/>
      <c r="AM239" s="252"/>
      <c r="AN239" s="252"/>
      <c r="AO239" s="252"/>
      <c r="AP239" s="252"/>
      <c r="AQ239" s="252"/>
      <c r="AR239" s="252"/>
      <c r="AS239" s="252"/>
      <c r="AT239" s="252"/>
      <c r="AU239" s="252"/>
      <c r="AV239" s="252"/>
      <c r="AW239" s="252"/>
      <c r="AX239" s="252"/>
      <c r="AY239" s="252"/>
      <c r="AZ239" s="252"/>
      <c r="BA239" s="252"/>
      <c r="BB239" s="252"/>
      <c r="BC239" s="252"/>
      <c r="BD239" s="252"/>
      <c r="BE239" s="252"/>
      <c r="BF239" s="252"/>
      <c r="BG239" s="252"/>
      <c r="BH239" s="252"/>
      <c r="BI239" s="252"/>
      <c r="BJ239" s="252"/>
      <c r="BK239" s="252"/>
      <c r="BL239" s="252"/>
    </row>
    <row r="240" spans="1:64">
      <c r="A240" s="252"/>
      <c r="B240" s="252"/>
      <c r="C240" s="252"/>
      <c r="D240" s="252"/>
      <c r="E240" s="252"/>
      <c r="F240" s="252"/>
      <c r="G240" s="252"/>
      <c r="H240" s="252"/>
      <c r="I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AK240" s="252"/>
      <c r="AL240" s="252"/>
      <c r="AM240" s="252"/>
      <c r="AN240" s="252"/>
      <c r="AO240" s="252"/>
      <c r="AP240" s="252"/>
      <c r="AQ240" s="252"/>
      <c r="AR240" s="252"/>
      <c r="AS240" s="252"/>
      <c r="AT240" s="252"/>
      <c r="AU240" s="252"/>
      <c r="AV240" s="252"/>
      <c r="AW240" s="252"/>
      <c r="AX240" s="252"/>
      <c r="AY240" s="252"/>
      <c r="AZ240" s="252"/>
      <c r="BA240" s="252"/>
      <c r="BB240" s="252"/>
      <c r="BC240" s="252"/>
      <c r="BD240" s="252"/>
      <c r="BE240" s="252"/>
      <c r="BF240" s="252"/>
      <c r="BG240" s="252"/>
      <c r="BH240" s="252"/>
      <c r="BI240" s="252"/>
      <c r="BJ240" s="252"/>
      <c r="BK240" s="252"/>
      <c r="BL240" s="252"/>
    </row>
    <row r="241" spans="1:64">
      <c r="A241" s="252"/>
      <c r="B241" s="252"/>
      <c r="C241" s="252"/>
      <c r="D241" s="252"/>
      <c r="E241" s="252"/>
      <c r="F241" s="252"/>
      <c r="G241" s="252"/>
      <c r="H241" s="252"/>
      <c r="I241" s="252"/>
      <c r="N241" s="252"/>
      <c r="O241" s="252"/>
      <c r="P241" s="252"/>
      <c r="Q241" s="252"/>
      <c r="R241" s="252"/>
      <c r="S241" s="252"/>
      <c r="T241" s="252"/>
      <c r="U241" s="252"/>
      <c r="V241" s="252"/>
      <c r="W241" s="252"/>
      <c r="X241" s="252"/>
      <c r="Y241" s="252"/>
      <c r="Z241" s="252"/>
      <c r="AA241" s="252"/>
      <c r="AB241" s="252"/>
      <c r="AC241" s="252"/>
      <c r="AD241" s="252"/>
      <c r="AE241" s="252"/>
      <c r="AF241" s="252"/>
      <c r="AG241" s="252"/>
      <c r="AH241" s="252"/>
      <c r="AI241" s="252"/>
      <c r="AJ241" s="252"/>
      <c r="AK241" s="252"/>
      <c r="AL241" s="252"/>
      <c r="AM241" s="252"/>
      <c r="AN241" s="252"/>
      <c r="AO241" s="252"/>
      <c r="AP241" s="252"/>
      <c r="AQ241" s="252"/>
      <c r="AR241" s="252"/>
      <c r="AS241" s="252"/>
      <c r="AT241" s="252"/>
      <c r="AU241" s="252"/>
      <c r="AV241" s="252"/>
      <c r="AW241" s="252"/>
      <c r="AX241" s="252"/>
      <c r="AY241" s="252"/>
      <c r="AZ241" s="252"/>
      <c r="BA241" s="252"/>
      <c r="BB241" s="252"/>
      <c r="BC241" s="252"/>
      <c r="BD241" s="252"/>
      <c r="BE241" s="252"/>
      <c r="BF241" s="252"/>
      <c r="BG241" s="252"/>
      <c r="BH241" s="252"/>
      <c r="BI241" s="252"/>
      <c r="BJ241" s="252"/>
      <c r="BK241" s="252"/>
      <c r="BL241" s="252"/>
    </row>
    <row r="242" spans="1:64">
      <c r="A242" s="252"/>
      <c r="B242" s="252"/>
      <c r="C242" s="252"/>
      <c r="D242" s="252"/>
      <c r="E242" s="252"/>
      <c r="F242" s="252"/>
      <c r="G242" s="252"/>
      <c r="H242" s="252"/>
      <c r="I242" s="252"/>
      <c r="N242" s="252"/>
      <c r="O242" s="252"/>
      <c r="P242" s="252"/>
      <c r="Q242" s="252"/>
      <c r="R242" s="252"/>
      <c r="S242" s="252"/>
      <c r="T242" s="252"/>
      <c r="U242" s="252"/>
      <c r="V242" s="252"/>
      <c r="W242" s="252"/>
      <c r="X242" s="252"/>
      <c r="Y242" s="252"/>
      <c r="Z242" s="252"/>
      <c r="AA242" s="252"/>
      <c r="AB242" s="252"/>
      <c r="AC242" s="252"/>
      <c r="AD242" s="252"/>
      <c r="AE242" s="252"/>
      <c r="AF242" s="252"/>
      <c r="AG242" s="252"/>
      <c r="AH242" s="252"/>
      <c r="AI242" s="252"/>
      <c r="AJ242" s="252"/>
      <c r="AK242" s="252"/>
      <c r="AL242" s="252"/>
      <c r="AM242" s="252"/>
      <c r="AN242" s="252"/>
      <c r="AO242" s="252"/>
      <c r="AP242" s="252"/>
      <c r="AQ242" s="252"/>
      <c r="AR242" s="252"/>
      <c r="AS242" s="252"/>
      <c r="AT242" s="252"/>
      <c r="AU242" s="252"/>
      <c r="AV242" s="252"/>
      <c r="AW242" s="252"/>
      <c r="AX242" s="252"/>
      <c r="AY242" s="252"/>
      <c r="AZ242" s="252"/>
      <c r="BA242" s="252"/>
      <c r="BB242" s="252"/>
      <c r="BC242" s="252"/>
      <c r="BD242" s="252"/>
      <c r="BE242" s="252"/>
      <c r="BF242" s="252"/>
      <c r="BG242" s="252"/>
      <c r="BH242" s="252"/>
      <c r="BI242" s="252"/>
      <c r="BJ242" s="252"/>
      <c r="BK242" s="252"/>
      <c r="BL242" s="252"/>
    </row>
    <row r="243" spans="1:64">
      <c r="A243" s="252"/>
      <c r="B243" s="252"/>
      <c r="C243" s="252"/>
      <c r="D243" s="252"/>
      <c r="E243" s="252"/>
      <c r="F243" s="252"/>
      <c r="G243" s="252"/>
      <c r="H243" s="252"/>
      <c r="I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AK243" s="252"/>
      <c r="AL243" s="252"/>
      <c r="AM243" s="252"/>
      <c r="AN243" s="252"/>
      <c r="AO243" s="252"/>
      <c r="AP243" s="252"/>
      <c r="AQ243" s="252"/>
      <c r="AR243" s="252"/>
      <c r="AS243" s="252"/>
      <c r="AT243" s="252"/>
      <c r="AU243" s="252"/>
      <c r="AV243" s="252"/>
      <c r="AW243" s="252"/>
      <c r="AX243" s="252"/>
      <c r="AY243" s="252"/>
      <c r="AZ243" s="252"/>
      <c r="BA243" s="252"/>
      <c r="BB243" s="252"/>
      <c r="BC243" s="252"/>
      <c r="BD243" s="252"/>
      <c r="BE243" s="252"/>
      <c r="BF243" s="252"/>
      <c r="BG243" s="252"/>
      <c r="BH243" s="252"/>
      <c r="BI243" s="252"/>
      <c r="BJ243" s="252"/>
      <c r="BK243" s="252"/>
      <c r="BL243" s="252"/>
    </row>
    <row r="244" spans="1:64">
      <c r="A244" s="252"/>
      <c r="B244" s="252"/>
      <c r="C244" s="252"/>
      <c r="D244" s="252"/>
      <c r="E244" s="252"/>
      <c r="F244" s="252"/>
      <c r="G244" s="252"/>
      <c r="H244" s="252"/>
      <c r="I244" s="252"/>
      <c r="N244" s="252"/>
      <c r="O244" s="252"/>
      <c r="P244" s="252"/>
      <c r="Q244" s="252"/>
      <c r="R244" s="252"/>
      <c r="S244" s="252"/>
      <c r="T244" s="252"/>
      <c r="U244" s="252"/>
      <c r="V244" s="252"/>
      <c r="W244" s="252"/>
      <c r="X244" s="252"/>
      <c r="Y244" s="252"/>
      <c r="Z244" s="252"/>
      <c r="AA244" s="252"/>
      <c r="AB244" s="252"/>
      <c r="AC244" s="252"/>
      <c r="AD244" s="252"/>
      <c r="AE244" s="252"/>
      <c r="AF244" s="252"/>
      <c r="AG244" s="252"/>
      <c r="AH244" s="252"/>
      <c r="AI244" s="252"/>
      <c r="AJ244" s="252"/>
      <c r="AK244" s="252"/>
      <c r="AL244" s="252"/>
      <c r="AM244" s="252"/>
      <c r="AN244" s="252"/>
      <c r="AO244" s="252"/>
      <c r="AP244" s="252"/>
      <c r="AQ244" s="252"/>
      <c r="AR244" s="252"/>
      <c r="AS244" s="252"/>
      <c r="AT244" s="252"/>
      <c r="AU244" s="252"/>
      <c r="AV244" s="252"/>
      <c r="AW244" s="252"/>
      <c r="AX244" s="252"/>
      <c r="AY244" s="252"/>
      <c r="AZ244" s="252"/>
      <c r="BA244" s="252"/>
      <c r="BB244" s="252"/>
      <c r="BC244" s="252"/>
      <c r="BD244" s="252"/>
      <c r="BE244" s="252"/>
      <c r="BF244" s="252"/>
      <c r="BG244" s="252"/>
      <c r="BH244" s="252"/>
      <c r="BI244" s="252"/>
      <c r="BJ244" s="252"/>
      <c r="BK244" s="252"/>
      <c r="BL244" s="252"/>
    </row>
    <row r="245" spans="1:64">
      <c r="A245" s="252"/>
      <c r="B245" s="252"/>
      <c r="C245" s="252"/>
      <c r="D245" s="252"/>
      <c r="E245" s="252"/>
      <c r="F245" s="252"/>
      <c r="G245" s="252"/>
      <c r="H245" s="252"/>
      <c r="I245" s="252"/>
      <c r="N245" s="252"/>
      <c r="O245" s="252"/>
      <c r="P245" s="252"/>
      <c r="Q245" s="252"/>
      <c r="R245" s="252"/>
      <c r="S245" s="252"/>
      <c r="T245" s="252"/>
      <c r="U245" s="252"/>
      <c r="V245" s="252"/>
      <c r="W245" s="252"/>
      <c r="X245" s="252"/>
      <c r="Y245" s="252"/>
      <c r="Z245" s="252"/>
      <c r="AA245" s="252"/>
      <c r="AB245" s="252"/>
      <c r="AC245" s="252"/>
      <c r="AD245" s="252"/>
      <c r="AE245" s="252"/>
      <c r="AF245" s="252"/>
      <c r="AG245" s="252"/>
      <c r="AH245" s="252"/>
      <c r="AI245" s="252"/>
      <c r="AJ245" s="252"/>
      <c r="AK245" s="252"/>
      <c r="AL245" s="252"/>
      <c r="AM245" s="252"/>
      <c r="AN245" s="252"/>
      <c r="AO245" s="252"/>
      <c r="AP245" s="252"/>
      <c r="AQ245" s="252"/>
      <c r="AR245" s="252"/>
      <c r="AS245" s="252"/>
      <c r="AT245" s="252"/>
      <c r="AU245" s="252"/>
      <c r="AV245" s="252"/>
      <c r="AW245" s="252"/>
      <c r="AX245" s="252"/>
      <c r="AY245" s="252"/>
      <c r="AZ245" s="252"/>
      <c r="BA245" s="252"/>
      <c r="BB245" s="252"/>
      <c r="BC245" s="252"/>
      <c r="BD245" s="252"/>
      <c r="BE245" s="252"/>
      <c r="BF245" s="252"/>
      <c r="BG245" s="252"/>
      <c r="BH245" s="252"/>
      <c r="BI245" s="252"/>
      <c r="BJ245" s="252"/>
      <c r="BK245" s="252"/>
      <c r="BL245" s="252"/>
    </row>
    <row r="246" spans="1:64">
      <c r="A246" s="252"/>
      <c r="B246" s="252"/>
      <c r="C246" s="252"/>
      <c r="D246" s="252"/>
      <c r="E246" s="252"/>
      <c r="F246" s="252"/>
      <c r="G246" s="252"/>
      <c r="H246" s="252"/>
      <c r="I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252"/>
      <c r="AV246" s="252"/>
      <c r="AW246" s="252"/>
      <c r="AX246" s="252"/>
      <c r="AY246" s="252"/>
      <c r="AZ246" s="252"/>
      <c r="BA246" s="252"/>
      <c r="BB246" s="252"/>
      <c r="BC246" s="252"/>
      <c r="BD246" s="252"/>
      <c r="BE246" s="252"/>
      <c r="BF246" s="252"/>
      <c r="BG246" s="252"/>
      <c r="BH246" s="252"/>
      <c r="BI246" s="252"/>
      <c r="BJ246" s="252"/>
      <c r="BK246" s="252"/>
      <c r="BL246" s="252"/>
    </row>
    <row r="247" spans="1:64">
      <c r="A247" s="252"/>
      <c r="B247" s="252"/>
      <c r="C247" s="252"/>
      <c r="D247" s="252"/>
      <c r="E247" s="252"/>
      <c r="F247" s="252"/>
      <c r="G247" s="252"/>
      <c r="H247" s="252"/>
      <c r="I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AK247" s="252"/>
      <c r="AL247" s="252"/>
      <c r="AM247" s="252"/>
      <c r="AN247" s="252"/>
      <c r="AO247" s="252"/>
      <c r="AP247" s="252"/>
      <c r="AQ247" s="252"/>
      <c r="AR247" s="252"/>
      <c r="AS247" s="252"/>
      <c r="AT247" s="252"/>
      <c r="AU247" s="252"/>
      <c r="AV247" s="252"/>
      <c r="AW247" s="252"/>
      <c r="AX247" s="252"/>
      <c r="AY247" s="252"/>
      <c r="AZ247" s="252"/>
      <c r="BA247" s="252"/>
      <c r="BB247" s="252"/>
      <c r="BC247" s="252"/>
      <c r="BD247" s="252"/>
      <c r="BE247" s="252"/>
      <c r="BF247" s="252"/>
      <c r="BG247" s="252"/>
      <c r="BH247" s="252"/>
      <c r="BI247" s="252"/>
      <c r="BJ247" s="252"/>
      <c r="BK247" s="252"/>
      <c r="BL247" s="252"/>
    </row>
    <row r="248" spans="1:64">
      <c r="A248" s="252"/>
      <c r="B248" s="252"/>
      <c r="C248" s="252"/>
      <c r="D248" s="252"/>
      <c r="E248" s="252"/>
      <c r="F248" s="252"/>
      <c r="G248" s="252"/>
      <c r="H248" s="252"/>
      <c r="I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252"/>
      <c r="AM248" s="252"/>
      <c r="AN248" s="252"/>
      <c r="AO248" s="252"/>
      <c r="AP248" s="252"/>
      <c r="AQ248" s="252"/>
      <c r="AR248" s="252"/>
      <c r="AS248" s="252"/>
      <c r="AT248" s="252"/>
      <c r="AU248" s="252"/>
      <c r="AV248" s="252"/>
      <c r="AW248" s="252"/>
      <c r="AX248" s="252"/>
      <c r="AY248" s="252"/>
      <c r="AZ248" s="252"/>
      <c r="BA248" s="252"/>
      <c r="BB248" s="252"/>
      <c r="BC248" s="252"/>
      <c r="BD248" s="252"/>
      <c r="BE248" s="252"/>
      <c r="BF248" s="252"/>
      <c r="BG248" s="252"/>
      <c r="BH248" s="252"/>
      <c r="BI248" s="252"/>
      <c r="BJ248" s="252"/>
      <c r="BK248" s="252"/>
      <c r="BL248" s="252"/>
    </row>
    <row r="249" spans="1:64">
      <c r="A249" s="252"/>
      <c r="B249" s="252"/>
      <c r="C249" s="252"/>
      <c r="D249" s="252"/>
      <c r="E249" s="252"/>
      <c r="F249" s="252"/>
      <c r="G249" s="252"/>
      <c r="H249" s="252"/>
      <c r="I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AK249" s="252"/>
      <c r="AL249" s="252"/>
      <c r="AM249" s="252"/>
      <c r="AN249" s="252"/>
      <c r="AO249" s="252"/>
      <c r="AP249" s="252"/>
      <c r="AQ249" s="252"/>
      <c r="AR249" s="252"/>
      <c r="AS249" s="252"/>
      <c r="AT249" s="252"/>
      <c r="AU249" s="252"/>
      <c r="AV249" s="252"/>
      <c r="AW249" s="252"/>
      <c r="AX249" s="252"/>
      <c r="AY249" s="252"/>
      <c r="AZ249" s="252"/>
      <c r="BA249" s="252"/>
      <c r="BB249" s="252"/>
      <c r="BC249" s="252"/>
      <c r="BD249" s="252"/>
      <c r="BE249" s="252"/>
      <c r="BF249" s="252"/>
      <c r="BG249" s="252"/>
      <c r="BH249" s="252"/>
      <c r="BI249" s="252"/>
      <c r="BJ249" s="252"/>
      <c r="BK249" s="252"/>
      <c r="BL249" s="252"/>
    </row>
    <row r="250" spans="1:64">
      <c r="A250" s="252"/>
      <c r="B250" s="252"/>
      <c r="C250" s="252"/>
      <c r="D250" s="252"/>
      <c r="E250" s="252"/>
      <c r="F250" s="252"/>
      <c r="G250" s="252"/>
      <c r="H250" s="252"/>
      <c r="I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AK250" s="252"/>
      <c r="AL250" s="252"/>
      <c r="AM250" s="252"/>
      <c r="AN250" s="252"/>
      <c r="AO250" s="252"/>
      <c r="AP250" s="252"/>
      <c r="AQ250" s="252"/>
      <c r="AR250" s="252"/>
      <c r="AS250" s="252"/>
      <c r="AT250" s="252"/>
      <c r="AU250" s="252"/>
      <c r="AV250" s="252"/>
      <c r="AW250" s="252"/>
      <c r="AX250" s="252"/>
      <c r="AY250" s="252"/>
      <c r="AZ250" s="252"/>
      <c r="BA250" s="252"/>
      <c r="BB250" s="252"/>
      <c r="BC250" s="252"/>
      <c r="BD250" s="252"/>
      <c r="BE250" s="252"/>
      <c r="BF250" s="252"/>
      <c r="BG250" s="252"/>
      <c r="BH250" s="252"/>
      <c r="BI250" s="252"/>
      <c r="BJ250" s="252"/>
      <c r="BK250" s="252"/>
      <c r="BL250" s="252"/>
    </row>
    <row r="251" spans="1:64">
      <c r="A251" s="252"/>
      <c r="B251" s="252"/>
      <c r="C251" s="252"/>
      <c r="D251" s="252"/>
      <c r="E251" s="252"/>
      <c r="F251" s="252"/>
      <c r="G251" s="252"/>
      <c r="H251" s="252"/>
      <c r="I251" s="252"/>
      <c r="N251" s="252"/>
      <c r="O251" s="252"/>
      <c r="P251" s="252"/>
      <c r="Q251" s="252"/>
      <c r="R251" s="252"/>
      <c r="S251" s="252"/>
      <c r="T251" s="252"/>
      <c r="U251" s="252"/>
      <c r="V251" s="252"/>
      <c r="W251" s="252"/>
      <c r="X251" s="252"/>
      <c r="Y251" s="252"/>
      <c r="Z251" s="252"/>
      <c r="AA251" s="252"/>
      <c r="AB251" s="252"/>
      <c r="AC251" s="252"/>
      <c r="AD251" s="252"/>
      <c r="AE251" s="252"/>
      <c r="AF251" s="252"/>
      <c r="AG251" s="252"/>
      <c r="AH251" s="252"/>
      <c r="AI251" s="252"/>
      <c r="AJ251" s="252"/>
      <c r="AK251" s="252"/>
      <c r="AL251" s="252"/>
      <c r="AM251" s="252"/>
      <c r="AN251" s="252"/>
      <c r="AO251" s="252"/>
      <c r="AP251" s="252"/>
      <c r="AQ251" s="252"/>
      <c r="AR251" s="252"/>
      <c r="AS251" s="252"/>
      <c r="AT251" s="252"/>
      <c r="AU251" s="252"/>
      <c r="AV251" s="252"/>
      <c r="AW251" s="252"/>
      <c r="AX251" s="252"/>
      <c r="AY251" s="252"/>
      <c r="AZ251" s="252"/>
      <c r="BA251" s="252"/>
      <c r="BB251" s="252"/>
      <c r="BC251" s="252"/>
      <c r="BD251" s="252"/>
      <c r="BE251" s="252"/>
      <c r="BF251" s="252"/>
      <c r="BG251" s="252"/>
      <c r="BH251" s="252"/>
      <c r="BI251" s="252"/>
      <c r="BJ251" s="252"/>
      <c r="BK251" s="252"/>
      <c r="BL251" s="252"/>
    </row>
    <row r="252" spans="1:64">
      <c r="A252" s="252"/>
      <c r="B252" s="252"/>
      <c r="C252" s="252"/>
      <c r="D252" s="252"/>
      <c r="E252" s="252"/>
      <c r="F252" s="252"/>
      <c r="G252" s="252"/>
      <c r="H252" s="252"/>
      <c r="I252" s="252"/>
      <c r="N252" s="252"/>
      <c r="O252" s="252"/>
      <c r="P252" s="252"/>
      <c r="Q252" s="252"/>
      <c r="R252" s="252"/>
      <c r="S252" s="252"/>
      <c r="T252" s="252"/>
      <c r="U252" s="252"/>
      <c r="V252" s="252"/>
      <c r="W252" s="252"/>
      <c r="X252" s="252"/>
      <c r="Y252" s="252"/>
      <c r="Z252" s="252"/>
      <c r="AA252" s="252"/>
      <c r="AB252" s="252"/>
      <c r="AC252" s="252"/>
      <c r="AD252" s="252"/>
      <c r="AE252" s="252"/>
      <c r="AF252" s="252"/>
      <c r="AG252" s="252"/>
      <c r="AH252" s="252"/>
      <c r="AI252" s="252"/>
      <c r="AJ252" s="252"/>
      <c r="AK252" s="252"/>
      <c r="AL252" s="252"/>
      <c r="AM252" s="252"/>
      <c r="AN252" s="252"/>
      <c r="AO252" s="252"/>
      <c r="AP252" s="252"/>
      <c r="AQ252" s="252"/>
      <c r="AR252" s="252"/>
      <c r="AS252" s="252"/>
      <c r="AT252" s="252"/>
      <c r="AU252" s="252"/>
      <c r="AV252" s="252"/>
      <c r="AW252" s="252"/>
      <c r="AX252" s="252"/>
      <c r="AY252" s="252"/>
      <c r="AZ252" s="252"/>
      <c r="BA252" s="252"/>
      <c r="BB252" s="252"/>
      <c r="BC252" s="252"/>
      <c r="BD252" s="252"/>
      <c r="BE252" s="252"/>
      <c r="BF252" s="252"/>
      <c r="BG252" s="252"/>
      <c r="BH252" s="252"/>
      <c r="BI252" s="252"/>
      <c r="BJ252" s="252"/>
      <c r="BK252" s="252"/>
      <c r="BL252" s="252"/>
    </row>
    <row r="253" spans="1:64">
      <c r="A253" s="252"/>
      <c r="B253" s="252"/>
      <c r="C253" s="252"/>
      <c r="D253" s="252"/>
      <c r="E253" s="252"/>
      <c r="F253" s="252"/>
      <c r="G253" s="252"/>
      <c r="H253" s="252"/>
      <c r="I253" s="252"/>
      <c r="N253" s="252"/>
      <c r="O253" s="252"/>
      <c r="P253" s="252"/>
      <c r="Q253" s="252"/>
      <c r="R253" s="252"/>
      <c r="S253" s="252"/>
      <c r="T253" s="252"/>
      <c r="U253" s="252"/>
      <c r="V253" s="252"/>
      <c r="W253" s="252"/>
      <c r="X253" s="252"/>
      <c r="Y253" s="252"/>
      <c r="Z253" s="252"/>
      <c r="AA253" s="252"/>
      <c r="AB253" s="252"/>
      <c r="AC253" s="252"/>
      <c r="AD253" s="252"/>
      <c r="AE253" s="252"/>
      <c r="AF253" s="252"/>
      <c r="AG253" s="252"/>
      <c r="AH253" s="252"/>
      <c r="AI253" s="252"/>
      <c r="AJ253" s="252"/>
      <c r="AK253" s="252"/>
      <c r="AL253" s="252"/>
      <c r="AM253" s="252"/>
      <c r="AN253" s="252"/>
      <c r="AO253" s="252"/>
      <c r="AP253" s="252"/>
      <c r="AQ253" s="252"/>
      <c r="AR253" s="252"/>
      <c r="AS253" s="252"/>
      <c r="AT253" s="252"/>
      <c r="AU253" s="252"/>
      <c r="AV253" s="252"/>
      <c r="AW253" s="252"/>
      <c r="AX253" s="252"/>
      <c r="AY253" s="252"/>
      <c r="AZ253" s="252"/>
      <c r="BA253" s="252"/>
      <c r="BB253" s="252"/>
      <c r="BC253" s="252"/>
      <c r="BD253" s="252"/>
      <c r="BE253" s="252"/>
      <c r="BF253" s="252"/>
      <c r="BG253" s="252"/>
      <c r="BH253" s="252"/>
      <c r="BI253" s="252"/>
      <c r="BJ253" s="252"/>
      <c r="BK253" s="252"/>
      <c r="BL253" s="252"/>
    </row>
    <row r="254" spans="1:64">
      <c r="A254" s="252"/>
      <c r="B254" s="252"/>
      <c r="C254" s="252"/>
      <c r="D254" s="252"/>
      <c r="E254" s="252"/>
      <c r="F254" s="252"/>
      <c r="G254" s="252"/>
      <c r="H254" s="252"/>
      <c r="I254" s="252"/>
      <c r="N254" s="252"/>
      <c r="O254" s="252"/>
      <c r="P254" s="252"/>
      <c r="Q254" s="252"/>
      <c r="R254" s="252"/>
      <c r="S254" s="252"/>
      <c r="T254" s="252"/>
      <c r="U254" s="252"/>
      <c r="V254" s="252"/>
      <c r="W254" s="252"/>
      <c r="X254" s="252"/>
      <c r="Y254" s="252"/>
      <c r="Z254" s="252"/>
      <c r="AA254" s="252"/>
      <c r="AB254" s="252"/>
      <c r="AC254" s="252"/>
      <c r="AD254" s="252"/>
      <c r="AE254" s="252"/>
      <c r="AF254" s="252"/>
      <c r="AG254" s="252"/>
      <c r="AH254" s="252"/>
      <c r="AI254" s="252"/>
      <c r="AJ254" s="252"/>
      <c r="AK254" s="252"/>
      <c r="AL254" s="252"/>
      <c r="AM254" s="252"/>
      <c r="AN254" s="252"/>
      <c r="AO254" s="252"/>
      <c r="AP254" s="252"/>
      <c r="AQ254" s="252"/>
      <c r="AR254" s="252"/>
      <c r="AS254" s="252"/>
      <c r="AT254" s="252"/>
      <c r="AU254" s="252"/>
      <c r="AV254" s="252"/>
      <c r="AW254" s="252"/>
      <c r="AX254" s="252"/>
      <c r="AY254" s="252"/>
      <c r="AZ254" s="252"/>
      <c r="BA254" s="252"/>
      <c r="BB254" s="252"/>
      <c r="BC254" s="252"/>
      <c r="BD254" s="252"/>
      <c r="BE254" s="252"/>
      <c r="BF254" s="252"/>
      <c r="BG254" s="252"/>
      <c r="BH254" s="252"/>
      <c r="BI254" s="252"/>
      <c r="BJ254" s="252"/>
      <c r="BK254" s="252"/>
      <c r="BL254" s="252"/>
    </row>
    <row r="255" spans="1:64">
      <c r="A255" s="252"/>
      <c r="B255" s="252"/>
      <c r="C255" s="252"/>
      <c r="D255" s="252"/>
      <c r="E255" s="252"/>
      <c r="F255" s="252"/>
      <c r="G255" s="252"/>
      <c r="H255" s="252"/>
      <c r="I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c r="BB255" s="252"/>
      <c r="BC255" s="252"/>
      <c r="BD255" s="252"/>
      <c r="BE255" s="252"/>
      <c r="BF255" s="252"/>
      <c r="BG255" s="252"/>
      <c r="BH255" s="252"/>
      <c r="BI255" s="252"/>
      <c r="BJ255" s="252"/>
      <c r="BK255" s="252"/>
      <c r="BL255" s="252"/>
    </row>
    <row r="256" spans="1:64">
      <c r="A256" s="252"/>
      <c r="B256" s="252"/>
      <c r="C256" s="252"/>
      <c r="D256" s="252"/>
      <c r="E256" s="252"/>
      <c r="F256" s="252"/>
      <c r="G256" s="252"/>
      <c r="H256" s="252"/>
      <c r="I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c r="BB256" s="252"/>
      <c r="BC256" s="252"/>
      <c r="BD256" s="252"/>
      <c r="BE256" s="252"/>
      <c r="BF256" s="252"/>
      <c r="BG256" s="252"/>
      <c r="BH256" s="252"/>
      <c r="BI256" s="252"/>
      <c r="BJ256" s="252"/>
      <c r="BK256" s="252"/>
      <c r="BL256" s="252"/>
    </row>
    <row r="257" spans="1:64">
      <c r="A257" s="252"/>
      <c r="B257" s="252"/>
      <c r="C257" s="252"/>
      <c r="D257" s="252"/>
      <c r="E257" s="252"/>
      <c r="F257" s="252"/>
      <c r="G257" s="252"/>
      <c r="H257" s="252"/>
      <c r="I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AK257" s="252"/>
      <c r="AL257" s="252"/>
      <c r="AM257" s="252"/>
      <c r="AN257" s="252"/>
      <c r="AO257" s="252"/>
      <c r="AP257" s="252"/>
      <c r="AQ257" s="252"/>
      <c r="AR257" s="252"/>
      <c r="AS257" s="252"/>
      <c r="AT257" s="252"/>
      <c r="AU257" s="252"/>
      <c r="AV257" s="252"/>
      <c r="AW257" s="252"/>
      <c r="AX257" s="252"/>
      <c r="AY257" s="252"/>
      <c r="AZ257" s="252"/>
      <c r="BA257" s="252"/>
      <c r="BB257" s="252"/>
      <c r="BC257" s="252"/>
      <c r="BD257" s="252"/>
      <c r="BE257" s="252"/>
      <c r="BF257" s="252"/>
      <c r="BG257" s="252"/>
      <c r="BH257" s="252"/>
      <c r="BI257" s="252"/>
      <c r="BJ257" s="252"/>
      <c r="BK257" s="252"/>
      <c r="BL257" s="252"/>
    </row>
    <row r="258" spans="1:64">
      <c r="A258" s="252"/>
      <c r="B258" s="252"/>
      <c r="C258" s="252"/>
      <c r="D258" s="252"/>
      <c r="E258" s="252"/>
      <c r="F258" s="252"/>
      <c r="G258" s="252"/>
      <c r="H258" s="252"/>
      <c r="I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AK258" s="252"/>
      <c r="AL258" s="252"/>
      <c r="AM258" s="252"/>
      <c r="AN258" s="252"/>
      <c r="AO258" s="252"/>
      <c r="AP258" s="252"/>
      <c r="AQ258" s="252"/>
      <c r="AR258" s="252"/>
      <c r="AS258" s="252"/>
      <c r="AT258" s="252"/>
      <c r="AU258" s="252"/>
      <c r="AV258" s="252"/>
      <c r="AW258" s="252"/>
      <c r="AX258" s="252"/>
      <c r="AY258" s="252"/>
      <c r="AZ258" s="252"/>
      <c r="BA258" s="252"/>
      <c r="BB258" s="252"/>
      <c r="BC258" s="252"/>
      <c r="BD258" s="252"/>
      <c r="BE258" s="252"/>
      <c r="BF258" s="252"/>
      <c r="BG258" s="252"/>
      <c r="BH258" s="252"/>
      <c r="BI258" s="252"/>
      <c r="BJ258" s="252"/>
      <c r="BK258" s="252"/>
      <c r="BL258" s="252"/>
    </row>
    <row r="259" spans="1:64">
      <c r="A259" s="252"/>
      <c r="B259" s="252"/>
      <c r="C259" s="252"/>
      <c r="D259" s="252"/>
      <c r="E259" s="252"/>
      <c r="F259" s="252"/>
      <c r="G259" s="252"/>
      <c r="H259" s="252"/>
      <c r="I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c r="BB259" s="252"/>
      <c r="BC259" s="252"/>
      <c r="BD259" s="252"/>
      <c r="BE259" s="252"/>
      <c r="BF259" s="252"/>
      <c r="BG259" s="252"/>
      <c r="BH259" s="252"/>
      <c r="BI259" s="252"/>
      <c r="BJ259" s="252"/>
      <c r="BK259" s="252"/>
      <c r="BL259" s="252"/>
    </row>
    <row r="260" spans="1:64">
      <c r="A260" s="252"/>
      <c r="B260" s="252"/>
      <c r="C260" s="252"/>
      <c r="D260" s="252"/>
      <c r="E260" s="252"/>
      <c r="F260" s="252"/>
      <c r="G260" s="252"/>
      <c r="H260" s="252"/>
      <c r="I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c r="BC260" s="252"/>
      <c r="BD260" s="252"/>
      <c r="BE260" s="252"/>
      <c r="BF260" s="252"/>
      <c r="BG260" s="252"/>
      <c r="BH260" s="252"/>
      <c r="BI260" s="252"/>
      <c r="BJ260" s="252"/>
      <c r="BK260" s="252"/>
      <c r="BL260" s="252"/>
    </row>
    <row r="261" spans="1:64">
      <c r="A261" s="252"/>
      <c r="B261" s="252"/>
      <c r="C261" s="252"/>
      <c r="D261" s="252"/>
      <c r="E261" s="252"/>
      <c r="F261" s="252"/>
      <c r="G261" s="252"/>
      <c r="H261" s="252"/>
      <c r="I261" s="252"/>
      <c r="N261" s="252"/>
      <c r="O261" s="252"/>
      <c r="P261" s="252"/>
      <c r="Q261" s="252"/>
      <c r="R261" s="252"/>
      <c r="S261" s="252"/>
      <c r="T261" s="252"/>
      <c r="U261" s="252"/>
      <c r="V261" s="252"/>
      <c r="W261" s="252"/>
      <c r="X261" s="252"/>
      <c r="Y261" s="252"/>
      <c r="Z261" s="252"/>
      <c r="AA261" s="252"/>
      <c r="AB261" s="252"/>
      <c r="AC261" s="252"/>
      <c r="AD261" s="252"/>
      <c r="AE261" s="252"/>
      <c r="AF261" s="252"/>
      <c r="AG261" s="252"/>
      <c r="AH261" s="252"/>
      <c r="AI261" s="252"/>
      <c r="AJ261" s="252"/>
      <c r="AK261" s="252"/>
      <c r="AL261" s="252"/>
      <c r="AM261" s="252"/>
      <c r="AN261" s="252"/>
      <c r="AO261" s="252"/>
      <c r="AP261" s="252"/>
      <c r="AQ261" s="252"/>
      <c r="AR261" s="252"/>
      <c r="AS261" s="252"/>
      <c r="AT261" s="252"/>
      <c r="AU261" s="252"/>
      <c r="AV261" s="252"/>
      <c r="AW261" s="252"/>
      <c r="AX261" s="252"/>
      <c r="AY261" s="252"/>
      <c r="AZ261" s="252"/>
      <c r="BA261" s="252"/>
      <c r="BB261" s="252"/>
      <c r="BC261" s="252"/>
      <c r="BD261" s="252"/>
      <c r="BE261" s="252"/>
      <c r="BF261" s="252"/>
      <c r="BG261" s="252"/>
      <c r="BH261" s="252"/>
      <c r="BI261" s="252"/>
      <c r="BJ261" s="252"/>
      <c r="BK261" s="252"/>
      <c r="BL261" s="252"/>
    </row>
    <row r="262" spans="1:64">
      <c r="A262" s="252"/>
      <c r="B262" s="252"/>
      <c r="C262" s="252"/>
      <c r="D262" s="252"/>
      <c r="E262" s="252"/>
      <c r="F262" s="252"/>
      <c r="G262" s="252"/>
      <c r="H262" s="252"/>
      <c r="I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AK262" s="252"/>
      <c r="AL262" s="252"/>
      <c r="AM262" s="252"/>
      <c r="AN262" s="252"/>
      <c r="AO262" s="252"/>
      <c r="AP262" s="252"/>
      <c r="AQ262" s="252"/>
      <c r="AR262" s="252"/>
      <c r="AS262" s="252"/>
      <c r="AT262" s="252"/>
      <c r="AU262" s="252"/>
      <c r="AV262" s="252"/>
      <c r="AW262" s="252"/>
      <c r="AX262" s="252"/>
      <c r="AY262" s="252"/>
      <c r="AZ262" s="252"/>
      <c r="BA262" s="252"/>
      <c r="BB262" s="252"/>
      <c r="BC262" s="252"/>
      <c r="BD262" s="252"/>
      <c r="BE262" s="252"/>
      <c r="BF262" s="252"/>
      <c r="BG262" s="252"/>
      <c r="BH262" s="252"/>
      <c r="BI262" s="252"/>
      <c r="BJ262" s="252"/>
      <c r="BK262" s="252"/>
      <c r="BL262" s="252"/>
    </row>
    <row r="263" spans="1:64">
      <c r="A263" s="252"/>
      <c r="B263" s="252"/>
      <c r="C263" s="252"/>
      <c r="D263" s="252"/>
      <c r="E263" s="252"/>
      <c r="F263" s="252"/>
      <c r="G263" s="252"/>
      <c r="H263" s="252"/>
      <c r="I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c r="BB263" s="252"/>
      <c r="BC263" s="252"/>
      <c r="BD263" s="252"/>
      <c r="BE263" s="252"/>
      <c r="BF263" s="252"/>
      <c r="BG263" s="252"/>
      <c r="BH263" s="252"/>
      <c r="BI263" s="252"/>
      <c r="BJ263" s="252"/>
      <c r="BK263" s="252"/>
      <c r="BL263" s="252"/>
    </row>
    <row r="264" spans="1:64">
      <c r="A264" s="252"/>
      <c r="B264" s="252"/>
      <c r="C264" s="252"/>
      <c r="D264" s="252"/>
      <c r="E264" s="252"/>
      <c r="F264" s="252"/>
      <c r="G264" s="252"/>
      <c r="H264" s="252"/>
      <c r="I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c r="BC264" s="252"/>
      <c r="BD264" s="252"/>
      <c r="BE264" s="252"/>
      <c r="BF264" s="252"/>
      <c r="BG264" s="252"/>
      <c r="BH264" s="252"/>
      <c r="BI264" s="252"/>
      <c r="BJ264" s="252"/>
      <c r="BK264" s="252"/>
      <c r="BL264" s="252"/>
    </row>
    <row r="265" spans="1:64">
      <c r="A265" s="252"/>
      <c r="B265" s="252"/>
      <c r="C265" s="252"/>
      <c r="D265" s="252"/>
      <c r="E265" s="252"/>
      <c r="F265" s="252"/>
      <c r="G265" s="252"/>
      <c r="H265" s="252"/>
      <c r="I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252"/>
      <c r="AM265" s="252"/>
      <c r="AN265" s="252"/>
      <c r="AO265" s="252"/>
      <c r="AP265" s="252"/>
      <c r="AQ265" s="252"/>
      <c r="AR265" s="252"/>
      <c r="AS265" s="252"/>
      <c r="AT265" s="252"/>
      <c r="AU265" s="252"/>
      <c r="AV265" s="252"/>
      <c r="AW265" s="252"/>
      <c r="AX265" s="252"/>
      <c r="AY265" s="252"/>
      <c r="AZ265" s="252"/>
      <c r="BA265" s="252"/>
      <c r="BB265" s="252"/>
      <c r="BC265" s="252"/>
      <c r="BD265" s="252"/>
      <c r="BE265" s="252"/>
      <c r="BF265" s="252"/>
      <c r="BG265" s="252"/>
      <c r="BH265" s="252"/>
      <c r="BI265" s="252"/>
      <c r="BJ265" s="252"/>
      <c r="BK265" s="252"/>
      <c r="BL265" s="252"/>
    </row>
    <row r="266" spans="1:64">
      <c r="A266" s="252"/>
      <c r="B266" s="252"/>
      <c r="C266" s="252"/>
      <c r="D266" s="252"/>
      <c r="E266" s="252"/>
      <c r="F266" s="252"/>
      <c r="G266" s="252"/>
      <c r="H266" s="252"/>
      <c r="I266" s="252"/>
      <c r="N266" s="252"/>
      <c r="O266" s="252"/>
      <c r="P266" s="252"/>
      <c r="Q266" s="252"/>
      <c r="R266" s="252"/>
      <c r="S266" s="252"/>
      <c r="T266" s="252"/>
      <c r="U266" s="252"/>
      <c r="V266" s="252"/>
      <c r="W266" s="252"/>
      <c r="X266" s="252"/>
      <c r="Y266" s="252"/>
      <c r="Z266" s="252"/>
      <c r="AA266" s="252"/>
      <c r="AB266" s="252"/>
      <c r="AC266" s="252"/>
      <c r="AD266" s="252"/>
      <c r="AE266" s="252"/>
      <c r="AF266" s="252"/>
      <c r="AG266" s="252"/>
      <c r="AH266" s="252"/>
      <c r="AI266" s="252"/>
      <c r="AJ266" s="252"/>
      <c r="AK266" s="252"/>
      <c r="AL266" s="252"/>
      <c r="AM266" s="252"/>
      <c r="AN266" s="252"/>
      <c r="AO266" s="252"/>
      <c r="AP266" s="252"/>
      <c r="AQ266" s="252"/>
      <c r="AR266" s="252"/>
      <c r="AS266" s="252"/>
      <c r="AT266" s="252"/>
      <c r="AU266" s="252"/>
      <c r="AV266" s="252"/>
      <c r="AW266" s="252"/>
      <c r="AX266" s="252"/>
      <c r="AY266" s="252"/>
      <c r="AZ266" s="252"/>
      <c r="BA266" s="252"/>
      <c r="BB266" s="252"/>
      <c r="BC266" s="252"/>
      <c r="BD266" s="252"/>
      <c r="BE266" s="252"/>
      <c r="BF266" s="252"/>
      <c r="BG266" s="252"/>
      <c r="BH266" s="252"/>
      <c r="BI266" s="252"/>
      <c r="BJ266" s="252"/>
      <c r="BK266" s="252"/>
      <c r="BL266" s="252"/>
    </row>
    <row r="267" spans="1:64">
      <c r="A267" s="252"/>
      <c r="B267" s="252"/>
      <c r="C267" s="252"/>
      <c r="D267" s="252"/>
      <c r="E267" s="252"/>
      <c r="F267" s="252"/>
      <c r="G267" s="252"/>
      <c r="H267" s="252"/>
      <c r="I267" s="252"/>
      <c r="N267" s="252"/>
      <c r="O267" s="252"/>
      <c r="P267" s="252"/>
      <c r="Q267" s="252"/>
      <c r="R267" s="252"/>
      <c r="S267" s="252"/>
      <c r="T267" s="252"/>
      <c r="U267" s="252"/>
      <c r="V267" s="252"/>
      <c r="W267" s="252"/>
      <c r="X267" s="252"/>
      <c r="Y267" s="252"/>
      <c r="Z267" s="252"/>
      <c r="AA267" s="252"/>
      <c r="AB267" s="252"/>
      <c r="AC267" s="252"/>
      <c r="AD267" s="252"/>
      <c r="AE267" s="252"/>
      <c r="AF267" s="252"/>
      <c r="AG267" s="252"/>
      <c r="AH267" s="252"/>
      <c r="AI267" s="252"/>
      <c r="AJ267" s="252"/>
      <c r="AK267" s="252"/>
      <c r="AL267" s="252"/>
      <c r="AM267" s="252"/>
      <c r="AN267" s="252"/>
      <c r="AO267" s="252"/>
      <c r="AP267" s="252"/>
      <c r="AQ267" s="252"/>
      <c r="AR267" s="252"/>
      <c r="AS267" s="252"/>
      <c r="AT267" s="252"/>
      <c r="AU267" s="252"/>
      <c r="AV267" s="252"/>
      <c r="AW267" s="252"/>
      <c r="AX267" s="252"/>
      <c r="AY267" s="252"/>
      <c r="AZ267" s="252"/>
      <c r="BA267" s="252"/>
      <c r="BB267" s="252"/>
      <c r="BC267" s="252"/>
      <c r="BD267" s="252"/>
      <c r="BE267" s="252"/>
      <c r="BF267" s="252"/>
      <c r="BG267" s="252"/>
      <c r="BH267" s="252"/>
      <c r="BI267" s="252"/>
      <c r="BJ267" s="252"/>
      <c r="BK267" s="252"/>
      <c r="BL267" s="252"/>
    </row>
    <row r="268" spans="1:64">
      <c r="A268" s="252"/>
      <c r="B268" s="252"/>
      <c r="C268" s="252"/>
      <c r="D268" s="252"/>
      <c r="E268" s="252"/>
      <c r="F268" s="252"/>
      <c r="G268" s="252"/>
      <c r="H268" s="252"/>
      <c r="I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252"/>
      <c r="AM268" s="252"/>
      <c r="AN268" s="252"/>
      <c r="AO268" s="252"/>
      <c r="AP268" s="252"/>
      <c r="AQ268" s="252"/>
      <c r="AR268" s="252"/>
      <c r="AS268" s="252"/>
      <c r="AT268" s="252"/>
      <c r="AU268" s="252"/>
      <c r="AV268" s="252"/>
      <c r="AW268" s="252"/>
      <c r="AX268" s="252"/>
      <c r="AY268" s="252"/>
      <c r="AZ268" s="252"/>
      <c r="BA268" s="252"/>
      <c r="BB268" s="252"/>
      <c r="BC268" s="252"/>
      <c r="BD268" s="252"/>
      <c r="BE268" s="252"/>
      <c r="BF268" s="252"/>
      <c r="BG268" s="252"/>
      <c r="BH268" s="252"/>
      <c r="BI268" s="252"/>
      <c r="BJ268" s="252"/>
      <c r="BK268" s="252"/>
      <c r="BL268" s="252"/>
    </row>
    <row r="269" spans="1:64">
      <c r="A269" s="252"/>
      <c r="B269" s="252"/>
      <c r="C269" s="252"/>
      <c r="D269" s="252"/>
      <c r="E269" s="252"/>
      <c r="F269" s="252"/>
      <c r="G269" s="252"/>
      <c r="H269" s="252"/>
      <c r="I269" s="252"/>
      <c r="N269" s="252"/>
      <c r="O269" s="252"/>
      <c r="P269" s="252"/>
      <c r="Q269" s="252"/>
      <c r="R269" s="252"/>
      <c r="S269" s="252"/>
      <c r="T269" s="252"/>
      <c r="U269" s="252"/>
      <c r="V269" s="252"/>
      <c r="W269" s="252"/>
      <c r="X269" s="252"/>
      <c r="Y269" s="252"/>
      <c r="Z269" s="252"/>
      <c r="AA269" s="252"/>
      <c r="AB269" s="252"/>
      <c r="AC269" s="252"/>
      <c r="AD269" s="252"/>
      <c r="AE269" s="252"/>
      <c r="AF269" s="252"/>
      <c r="AG269" s="252"/>
      <c r="AH269" s="252"/>
      <c r="AI269" s="252"/>
      <c r="AJ269" s="252"/>
      <c r="AK269" s="252"/>
      <c r="AL269" s="252"/>
      <c r="AM269" s="252"/>
      <c r="AN269" s="252"/>
      <c r="AO269" s="252"/>
      <c r="AP269" s="252"/>
      <c r="AQ269" s="252"/>
      <c r="AR269" s="252"/>
      <c r="AS269" s="252"/>
      <c r="AT269" s="252"/>
      <c r="AU269" s="252"/>
      <c r="AV269" s="252"/>
      <c r="AW269" s="252"/>
      <c r="AX269" s="252"/>
      <c r="AY269" s="252"/>
      <c r="AZ269" s="252"/>
      <c r="BA269" s="252"/>
      <c r="BB269" s="252"/>
      <c r="BC269" s="252"/>
      <c r="BD269" s="252"/>
      <c r="BE269" s="252"/>
      <c r="BF269" s="252"/>
      <c r="BG269" s="252"/>
      <c r="BH269" s="252"/>
      <c r="BI269" s="252"/>
      <c r="BJ269" s="252"/>
      <c r="BK269" s="252"/>
      <c r="BL269" s="252"/>
    </row>
    <row r="270" spans="1:64">
      <c r="A270" s="252"/>
      <c r="B270" s="252"/>
      <c r="C270" s="252"/>
      <c r="D270" s="252"/>
      <c r="E270" s="252"/>
      <c r="F270" s="252"/>
      <c r="G270" s="252"/>
      <c r="H270" s="252"/>
      <c r="I270" s="252"/>
      <c r="N270" s="252"/>
      <c r="O270" s="252"/>
      <c r="P270" s="252"/>
      <c r="Q270" s="252"/>
      <c r="R270" s="252"/>
      <c r="S270" s="252"/>
      <c r="T270" s="252"/>
      <c r="U270" s="252"/>
      <c r="V270" s="252"/>
      <c r="W270" s="252"/>
      <c r="X270" s="252"/>
      <c r="Y270" s="252"/>
      <c r="Z270" s="252"/>
      <c r="AA270" s="252"/>
      <c r="AB270" s="252"/>
      <c r="AC270" s="252"/>
      <c r="AD270" s="252"/>
      <c r="AE270" s="252"/>
      <c r="AF270" s="252"/>
      <c r="AG270" s="252"/>
      <c r="AH270" s="252"/>
      <c r="AI270" s="252"/>
      <c r="AJ270" s="252"/>
      <c r="AK270" s="252"/>
      <c r="AL270" s="252"/>
      <c r="AM270" s="252"/>
      <c r="AN270" s="252"/>
      <c r="AO270" s="252"/>
      <c r="AP270" s="252"/>
      <c r="AQ270" s="252"/>
      <c r="AR270" s="252"/>
      <c r="AS270" s="252"/>
      <c r="AT270" s="252"/>
      <c r="AU270" s="252"/>
      <c r="AV270" s="252"/>
      <c r="AW270" s="252"/>
      <c r="AX270" s="252"/>
      <c r="AY270" s="252"/>
      <c r="AZ270" s="252"/>
      <c r="BA270" s="252"/>
      <c r="BB270" s="252"/>
      <c r="BC270" s="252"/>
      <c r="BD270" s="252"/>
      <c r="BE270" s="252"/>
      <c r="BF270" s="252"/>
      <c r="BG270" s="252"/>
      <c r="BH270" s="252"/>
      <c r="BI270" s="252"/>
      <c r="BJ270" s="252"/>
      <c r="BK270" s="252"/>
      <c r="BL270" s="252"/>
    </row>
    <row r="271" spans="1:64">
      <c r="A271" s="252"/>
      <c r="B271" s="252"/>
      <c r="C271" s="252"/>
      <c r="D271" s="252"/>
      <c r="E271" s="252"/>
      <c r="F271" s="252"/>
      <c r="G271" s="252"/>
      <c r="H271" s="252"/>
      <c r="I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252"/>
      <c r="AM271" s="252"/>
      <c r="AN271" s="252"/>
      <c r="AO271" s="252"/>
      <c r="AP271" s="252"/>
      <c r="AQ271" s="252"/>
      <c r="AR271" s="252"/>
      <c r="AS271" s="252"/>
      <c r="AT271" s="252"/>
      <c r="AU271" s="252"/>
      <c r="AV271" s="252"/>
      <c r="AW271" s="252"/>
      <c r="AX271" s="252"/>
      <c r="AY271" s="252"/>
      <c r="AZ271" s="252"/>
      <c r="BA271" s="252"/>
      <c r="BB271" s="252"/>
      <c r="BC271" s="252"/>
      <c r="BD271" s="252"/>
      <c r="BE271" s="252"/>
      <c r="BF271" s="252"/>
      <c r="BG271" s="252"/>
      <c r="BH271" s="252"/>
      <c r="BI271" s="252"/>
      <c r="BJ271" s="252"/>
      <c r="BK271" s="252"/>
      <c r="BL271" s="252"/>
    </row>
    <row r="272" spans="1:64">
      <c r="A272" s="252"/>
      <c r="B272" s="252"/>
      <c r="C272" s="252"/>
      <c r="D272" s="252"/>
      <c r="E272" s="252"/>
      <c r="F272" s="252"/>
      <c r="G272" s="252"/>
      <c r="H272" s="252"/>
      <c r="I272" s="252"/>
      <c r="N272" s="252"/>
      <c r="O272" s="252"/>
      <c r="P272" s="252"/>
      <c r="Q272" s="252"/>
      <c r="R272" s="252"/>
      <c r="S272" s="252"/>
      <c r="T272" s="252"/>
      <c r="U272" s="252"/>
      <c r="V272" s="252"/>
      <c r="W272" s="252"/>
      <c r="X272" s="252"/>
      <c r="Y272" s="252"/>
      <c r="Z272" s="252"/>
      <c r="AA272" s="252"/>
      <c r="AB272" s="252"/>
      <c r="AC272" s="252"/>
      <c r="AD272" s="252"/>
      <c r="AE272" s="252"/>
      <c r="AF272" s="252"/>
      <c r="AG272" s="252"/>
      <c r="AH272" s="252"/>
      <c r="AI272" s="252"/>
      <c r="AJ272" s="252"/>
      <c r="AK272" s="252"/>
      <c r="AL272" s="252"/>
      <c r="AM272" s="252"/>
      <c r="AN272" s="252"/>
      <c r="AO272" s="252"/>
      <c r="AP272" s="252"/>
      <c r="AQ272" s="252"/>
      <c r="AR272" s="252"/>
      <c r="AS272" s="252"/>
      <c r="AT272" s="252"/>
      <c r="AU272" s="252"/>
      <c r="AV272" s="252"/>
      <c r="AW272" s="252"/>
      <c r="AX272" s="252"/>
      <c r="AY272" s="252"/>
      <c r="AZ272" s="252"/>
      <c r="BA272" s="252"/>
      <c r="BB272" s="252"/>
      <c r="BC272" s="252"/>
      <c r="BD272" s="252"/>
      <c r="BE272" s="252"/>
      <c r="BF272" s="252"/>
      <c r="BG272" s="252"/>
      <c r="BH272" s="252"/>
      <c r="BI272" s="252"/>
      <c r="BJ272" s="252"/>
      <c r="BK272" s="252"/>
      <c r="BL272" s="252"/>
    </row>
    <row r="273" spans="1:64">
      <c r="A273" s="252"/>
      <c r="B273" s="252"/>
      <c r="C273" s="252"/>
      <c r="D273" s="252"/>
      <c r="E273" s="252"/>
      <c r="F273" s="252"/>
      <c r="G273" s="252"/>
      <c r="H273" s="252"/>
      <c r="I273" s="252"/>
      <c r="N273" s="252"/>
      <c r="O273" s="252"/>
      <c r="P273" s="252"/>
      <c r="Q273" s="252"/>
      <c r="R273" s="252"/>
      <c r="S273" s="252"/>
      <c r="T273" s="252"/>
      <c r="U273" s="252"/>
      <c r="V273" s="252"/>
      <c r="W273" s="252"/>
      <c r="X273" s="252"/>
      <c r="Y273" s="252"/>
      <c r="Z273" s="252"/>
      <c r="AA273" s="252"/>
      <c r="AB273" s="252"/>
      <c r="AC273" s="252"/>
      <c r="AD273" s="252"/>
      <c r="AE273" s="252"/>
      <c r="AF273" s="252"/>
      <c r="AG273" s="252"/>
      <c r="AH273" s="252"/>
      <c r="AI273" s="252"/>
      <c r="AJ273" s="252"/>
      <c r="AK273" s="252"/>
      <c r="AL273" s="252"/>
      <c r="AM273" s="252"/>
      <c r="AN273" s="252"/>
      <c r="AO273" s="252"/>
      <c r="AP273" s="252"/>
      <c r="AQ273" s="252"/>
      <c r="AR273" s="252"/>
      <c r="AS273" s="252"/>
      <c r="AT273" s="252"/>
      <c r="AU273" s="252"/>
      <c r="AV273" s="252"/>
      <c r="AW273" s="252"/>
      <c r="AX273" s="252"/>
      <c r="AY273" s="252"/>
      <c r="AZ273" s="252"/>
      <c r="BA273" s="252"/>
      <c r="BB273" s="252"/>
      <c r="BC273" s="252"/>
      <c r="BD273" s="252"/>
      <c r="BE273" s="252"/>
      <c r="BF273" s="252"/>
      <c r="BG273" s="252"/>
      <c r="BH273" s="252"/>
      <c r="BI273" s="252"/>
      <c r="BJ273" s="252"/>
      <c r="BK273" s="252"/>
      <c r="BL273" s="252"/>
    </row>
    <row r="274" spans="1:64">
      <c r="A274" s="252"/>
      <c r="B274" s="252"/>
      <c r="C274" s="252"/>
      <c r="D274" s="252"/>
      <c r="E274" s="252"/>
      <c r="F274" s="252"/>
      <c r="G274" s="252"/>
      <c r="H274" s="252"/>
      <c r="I274" s="252"/>
      <c r="N274" s="252"/>
      <c r="O274" s="252"/>
      <c r="P274" s="252"/>
      <c r="Q274" s="252"/>
      <c r="R274" s="252"/>
      <c r="S274" s="252"/>
      <c r="T274" s="252"/>
      <c r="U274" s="252"/>
      <c r="V274" s="252"/>
      <c r="W274" s="252"/>
      <c r="X274" s="252"/>
      <c r="Y274" s="252"/>
      <c r="Z274" s="252"/>
      <c r="AA274" s="252"/>
      <c r="AB274" s="252"/>
      <c r="AC274" s="252"/>
      <c r="AD274" s="252"/>
      <c r="AE274" s="252"/>
      <c r="AF274" s="252"/>
      <c r="AG274" s="252"/>
      <c r="AH274" s="252"/>
      <c r="AI274" s="252"/>
      <c r="AJ274" s="252"/>
      <c r="AK274" s="252"/>
      <c r="AL274" s="252"/>
      <c r="AM274" s="252"/>
      <c r="AN274" s="252"/>
      <c r="AO274" s="252"/>
      <c r="AP274" s="252"/>
      <c r="AQ274" s="252"/>
      <c r="AR274" s="252"/>
      <c r="AS274" s="252"/>
      <c r="AT274" s="252"/>
      <c r="AU274" s="252"/>
      <c r="AV274" s="252"/>
      <c r="AW274" s="252"/>
      <c r="AX274" s="252"/>
      <c r="AY274" s="252"/>
      <c r="AZ274" s="252"/>
      <c r="BA274" s="252"/>
      <c r="BB274" s="252"/>
      <c r="BC274" s="252"/>
      <c r="BD274" s="252"/>
      <c r="BE274" s="252"/>
      <c r="BF274" s="252"/>
      <c r="BG274" s="252"/>
      <c r="BH274" s="252"/>
      <c r="BI274" s="252"/>
      <c r="BJ274" s="252"/>
      <c r="BK274" s="252"/>
      <c r="BL274" s="252"/>
    </row>
    <row r="275" spans="1:64">
      <c r="A275" s="252"/>
      <c r="B275" s="252"/>
      <c r="C275" s="252"/>
      <c r="D275" s="252"/>
      <c r="E275" s="252"/>
      <c r="F275" s="252"/>
      <c r="G275" s="252"/>
      <c r="H275" s="252"/>
      <c r="I275" s="252"/>
      <c r="N275" s="252"/>
      <c r="O275" s="252"/>
      <c r="P275" s="252"/>
      <c r="Q275" s="252"/>
      <c r="R275" s="252"/>
      <c r="S275" s="252"/>
      <c r="T275" s="252"/>
      <c r="U275" s="252"/>
      <c r="V275" s="252"/>
      <c r="W275" s="252"/>
      <c r="X275" s="252"/>
      <c r="Y275" s="252"/>
      <c r="Z275" s="252"/>
      <c r="AA275" s="252"/>
      <c r="AB275" s="252"/>
      <c r="AC275" s="252"/>
      <c r="AD275" s="252"/>
      <c r="AE275" s="252"/>
      <c r="AF275" s="252"/>
      <c r="AG275" s="252"/>
      <c r="AH275" s="252"/>
      <c r="AI275" s="252"/>
      <c r="AJ275" s="252"/>
      <c r="AK275" s="252"/>
      <c r="AL275" s="252"/>
      <c r="AM275" s="252"/>
      <c r="AN275" s="252"/>
      <c r="AO275" s="252"/>
      <c r="AP275" s="252"/>
      <c r="AQ275" s="252"/>
      <c r="AR275" s="252"/>
      <c r="AS275" s="252"/>
      <c r="AT275" s="252"/>
      <c r="AU275" s="252"/>
      <c r="AV275" s="252"/>
      <c r="AW275" s="252"/>
      <c r="AX275" s="252"/>
      <c r="AY275" s="252"/>
      <c r="AZ275" s="252"/>
      <c r="BA275" s="252"/>
      <c r="BB275" s="252"/>
      <c r="BC275" s="252"/>
      <c r="BD275" s="252"/>
      <c r="BE275" s="252"/>
      <c r="BF275" s="252"/>
      <c r="BG275" s="252"/>
      <c r="BH275" s="252"/>
      <c r="BI275" s="252"/>
      <c r="BJ275" s="252"/>
      <c r="BK275" s="252"/>
      <c r="BL275" s="252"/>
    </row>
    <row r="276" spans="1:64">
      <c r="A276" s="252"/>
      <c r="B276" s="252"/>
      <c r="C276" s="252"/>
      <c r="D276" s="252"/>
      <c r="E276" s="252"/>
      <c r="F276" s="252"/>
      <c r="G276" s="252"/>
      <c r="H276" s="252"/>
      <c r="I276" s="252"/>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row>
    <row r="277" spans="1:64">
      <c r="A277" s="252"/>
      <c r="B277" s="252"/>
      <c r="C277" s="252"/>
      <c r="D277" s="252"/>
      <c r="E277" s="252"/>
      <c r="F277" s="252"/>
      <c r="G277" s="252"/>
      <c r="H277" s="252"/>
      <c r="I277" s="252"/>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row>
    <row r="278" spans="1:64">
      <c r="A278" s="252"/>
      <c r="B278" s="252"/>
      <c r="C278" s="252"/>
      <c r="D278" s="252"/>
      <c r="E278" s="252"/>
      <c r="F278" s="252"/>
      <c r="G278" s="252"/>
      <c r="H278" s="252"/>
      <c r="I278" s="252"/>
      <c r="N278" s="252"/>
      <c r="O278" s="252"/>
      <c r="P278" s="252"/>
      <c r="Q278" s="252"/>
      <c r="R278" s="252"/>
      <c r="S278" s="252"/>
      <c r="T278" s="252"/>
      <c r="U278" s="252"/>
      <c r="V278" s="252"/>
      <c r="W278" s="252"/>
      <c r="X278" s="252"/>
      <c r="Y278" s="252"/>
      <c r="Z278" s="252"/>
      <c r="AA278" s="252"/>
      <c r="AB278" s="252"/>
      <c r="AC278" s="252"/>
      <c r="AD278" s="252"/>
      <c r="AE278" s="252"/>
      <c r="AF278" s="252"/>
      <c r="AG278" s="252"/>
      <c r="AH278" s="252"/>
      <c r="AI278" s="252"/>
      <c r="AJ278" s="252"/>
      <c r="AK278" s="252"/>
      <c r="AL278" s="252"/>
      <c r="AM278" s="252"/>
      <c r="AN278" s="252"/>
      <c r="AO278" s="252"/>
      <c r="AP278" s="252"/>
      <c r="AQ278" s="252"/>
      <c r="AR278" s="252"/>
      <c r="AS278" s="252"/>
      <c r="AT278" s="252"/>
      <c r="AU278" s="252"/>
      <c r="AV278" s="252"/>
      <c r="AW278" s="252"/>
      <c r="AX278" s="252"/>
      <c r="AY278" s="252"/>
      <c r="AZ278" s="252"/>
      <c r="BA278" s="252"/>
      <c r="BB278" s="252"/>
      <c r="BC278" s="252"/>
      <c r="BD278" s="252"/>
      <c r="BE278" s="252"/>
      <c r="BF278" s="252"/>
      <c r="BG278" s="252"/>
      <c r="BH278" s="252"/>
      <c r="BI278" s="252"/>
      <c r="BJ278" s="252"/>
      <c r="BK278" s="252"/>
      <c r="BL278" s="252"/>
    </row>
    <row r="279" spans="1:64">
      <c r="A279" s="252"/>
      <c r="B279" s="252"/>
      <c r="C279" s="252"/>
      <c r="D279" s="252"/>
      <c r="E279" s="252"/>
      <c r="F279" s="252"/>
      <c r="G279" s="252"/>
      <c r="H279" s="252"/>
      <c r="I279" s="252"/>
      <c r="N279" s="252"/>
      <c r="O279" s="252"/>
      <c r="P279" s="252"/>
      <c r="Q279" s="252"/>
      <c r="R279" s="252"/>
      <c r="S279" s="252"/>
      <c r="T279" s="252"/>
      <c r="U279" s="252"/>
      <c r="V279" s="252"/>
      <c r="W279" s="252"/>
      <c r="X279" s="252"/>
      <c r="Y279" s="252"/>
      <c r="Z279" s="252"/>
      <c r="AA279" s="252"/>
      <c r="AB279" s="252"/>
      <c r="AC279" s="252"/>
      <c r="AD279" s="252"/>
      <c r="AE279" s="252"/>
      <c r="AF279" s="252"/>
      <c r="AG279" s="252"/>
      <c r="AH279" s="252"/>
      <c r="AI279" s="252"/>
      <c r="AJ279" s="252"/>
      <c r="AK279" s="252"/>
      <c r="AL279" s="252"/>
      <c r="AM279" s="252"/>
      <c r="AN279" s="252"/>
      <c r="AO279" s="252"/>
      <c r="AP279" s="252"/>
      <c r="AQ279" s="252"/>
      <c r="AR279" s="252"/>
      <c r="AS279" s="252"/>
      <c r="AT279" s="252"/>
      <c r="AU279" s="252"/>
      <c r="AV279" s="252"/>
      <c r="AW279" s="252"/>
      <c r="AX279" s="252"/>
      <c r="AY279" s="252"/>
      <c r="AZ279" s="252"/>
      <c r="BA279" s="252"/>
      <c r="BB279" s="252"/>
      <c r="BC279" s="252"/>
      <c r="BD279" s="252"/>
      <c r="BE279" s="252"/>
      <c r="BF279" s="252"/>
      <c r="BG279" s="252"/>
      <c r="BH279" s="252"/>
      <c r="BI279" s="252"/>
      <c r="BJ279" s="252"/>
      <c r="BK279" s="252"/>
      <c r="BL279" s="252"/>
    </row>
    <row r="280" spans="1:64">
      <c r="A280" s="252"/>
      <c r="B280" s="252"/>
      <c r="C280" s="252"/>
      <c r="D280" s="252"/>
      <c r="E280" s="252"/>
      <c r="F280" s="252"/>
      <c r="G280" s="252"/>
      <c r="H280" s="252"/>
      <c r="I280" s="252"/>
      <c r="N280" s="252"/>
      <c r="O280" s="252"/>
      <c r="P280" s="252"/>
      <c r="Q280" s="252"/>
      <c r="R280" s="252"/>
      <c r="S280" s="252"/>
      <c r="T280" s="252"/>
      <c r="U280" s="252"/>
      <c r="V280" s="252"/>
      <c r="W280" s="252"/>
      <c r="X280" s="252"/>
      <c r="Y280" s="252"/>
      <c r="Z280" s="252"/>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52"/>
      <c r="AV280" s="252"/>
      <c r="AW280" s="252"/>
      <c r="AX280" s="252"/>
      <c r="AY280" s="252"/>
      <c r="AZ280" s="252"/>
      <c r="BA280" s="252"/>
      <c r="BB280" s="252"/>
      <c r="BC280" s="252"/>
      <c r="BD280" s="252"/>
      <c r="BE280" s="252"/>
      <c r="BF280" s="252"/>
      <c r="BG280" s="252"/>
      <c r="BH280" s="252"/>
      <c r="BI280" s="252"/>
      <c r="BJ280" s="252"/>
      <c r="BK280" s="252"/>
      <c r="BL280" s="252"/>
    </row>
    <row r="281" spans="1:64">
      <c r="A281" s="252"/>
      <c r="B281" s="252"/>
      <c r="C281" s="252"/>
      <c r="D281" s="252"/>
      <c r="E281" s="252"/>
      <c r="F281" s="252"/>
      <c r="G281" s="252"/>
      <c r="H281" s="252"/>
      <c r="I281" s="252"/>
      <c r="N281" s="252"/>
      <c r="O281" s="252"/>
      <c r="P281" s="252"/>
      <c r="Q281" s="252"/>
      <c r="R281" s="252"/>
      <c r="S281" s="252"/>
      <c r="T281" s="252"/>
      <c r="U281" s="252"/>
      <c r="V281" s="252"/>
      <c r="W281" s="252"/>
      <c r="X281" s="252"/>
      <c r="Y281" s="252"/>
      <c r="Z281" s="252"/>
      <c r="AA281" s="252"/>
      <c r="AB281" s="252"/>
      <c r="AC281" s="252"/>
      <c r="AD281" s="252"/>
      <c r="AE281" s="252"/>
      <c r="AF281" s="252"/>
      <c r="AG281" s="252"/>
      <c r="AH281" s="252"/>
      <c r="AI281" s="252"/>
      <c r="AJ281" s="252"/>
      <c r="AK281" s="252"/>
      <c r="AL281" s="252"/>
      <c r="AM281" s="252"/>
      <c r="AN281" s="252"/>
      <c r="AO281" s="252"/>
      <c r="AP281" s="252"/>
      <c r="AQ281" s="252"/>
      <c r="AR281" s="252"/>
      <c r="AS281" s="252"/>
      <c r="AT281" s="252"/>
      <c r="AU281" s="252"/>
      <c r="AV281" s="252"/>
      <c r="AW281" s="252"/>
      <c r="AX281" s="252"/>
      <c r="AY281" s="252"/>
      <c r="AZ281" s="252"/>
      <c r="BA281" s="252"/>
      <c r="BB281" s="252"/>
      <c r="BC281" s="252"/>
      <c r="BD281" s="252"/>
      <c r="BE281" s="252"/>
      <c r="BF281" s="252"/>
      <c r="BG281" s="252"/>
      <c r="BH281" s="252"/>
      <c r="BI281" s="252"/>
      <c r="BJ281" s="252"/>
      <c r="BK281" s="252"/>
      <c r="BL281" s="252"/>
    </row>
    <row r="282" spans="1:64">
      <c r="A282" s="252"/>
      <c r="B282" s="252"/>
      <c r="C282" s="252"/>
      <c r="D282" s="252"/>
      <c r="E282" s="252"/>
      <c r="F282" s="252"/>
      <c r="G282" s="252"/>
      <c r="H282" s="252"/>
      <c r="I282" s="252"/>
      <c r="N282" s="252"/>
      <c r="O282" s="252"/>
      <c r="P282" s="252"/>
      <c r="Q282" s="252"/>
      <c r="R282" s="252"/>
      <c r="S282" s="252"/>
      <c r="T282" s="252"/>
      <c r="U282" s="252"/>
      <c r="V282" s="252"/>
      <c r="W282" s="252"/>
      <c r="X282" s="252"/>
      <c r="Y282" s="252"/>
      <c r="Z282" s="252"/>
      <c r="AA282" s="252"/>
      <c r="AB282" s="252"/>
      <c r="AC282" s="252"/>
      <c r="AD282" s="252"/>
      <c r="AE282" s="252"/>
      <c r="AF282" s="252"/>
      <c r="AG282" s="252"/>
      <c r="AH282" s="252"/>
      <c r="AI282" s="252"/>
      <c r="AJ282" s="252"/>
      <c r="AK282" s="252"/>
      <c r="AL282" s="252"/>
      <c r="AM282" s="252"/>
      <c r="AN282" s="252"/>
      <c r="AO282" s="252"/>
      <c r="AP282" s="252"/>
      <c r="AQ282" s="252"/>
      <c r="AR282" s="252"/>
      <c r="AS282" s="252"/>
      <c r="AT282" s="252"/>
      <c r="AU282" s="252"/>
      <c r="AV282" s="252"/>
      <c r="AW282" s="252"/>
      <c r="AX282" s="252"/>
      <c r="AY282" s="252"/>
      <c r="AZ282" s="252"/>
      <c r="BA282" s="252"/>
      <c r="BB282" s="252"/>
      <c r="BC282" s="252"/>
      <c r="BD282" s="252"/>
      <c r="BE282" s="252"/>
      <c r="BF282" s="252"/>
      <c r="BG282" s="252"/>
      <c r="BH282" s="252"/>
      <c r="BI282" s="252"/>
      <c r="BJ282" s="252"/>
      <c r="BK282" s="252"/>
      <c r="BL282" s="252"/>
    </row>
    <row r="283" spans="1:64">
      <c r="A283" s="252"/>
      <c r="B283" s="252"/>
      <c r="C283" s="252"/>
      <c r="D283" s="252"/>
      <c r="E283" s="252"/>
      <c r="F283" s="252"/>
      <c r="G283" s="252"/>
      <c r="H283" s="252"/>
      <c r="I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252"/>
      <c r="AM283" s="252"/>
      <c r="AN283" s="252"/>
      <c r="AO283" s="252"/>
      <c r="AP283" s="252"/>
      <c r="AQ283" s="252"/>
      <c r="AR283" s="252"/>
      <c r="AS283" s="252"/>
      <c r="AT283" s="252"/>
      <c r="AU283" s="252"/>
      <c r="AV283" s="252"/>
      <c r="AW283" s="252"/>
      <c r="AX283" s="252"/>
      <c r="AY283" s="252"/>
      <c r="AZ283" s="252"/>
      <c r="BA283" s="252"/>
      <c r="BB283" s="252"/>
      <c r="BC283" s="252"/>
      <c r="BD283" s="252"/>
      <c r="BE283" s="252"/>
      <c r="BF283" s="252"/>
      <c r="BG283" s="252"/>
      <c r="BH283" s="252"/>
      <c r="BI283" s="252"/>
      <c r="BJ283" s="252"/>
      <c r="BK283" s="252"/>
      <c r="BL283" s="252"/>
    </row>
    <row r="284" spans="1:64">
      <c r="A284" s="252"/>
      <c r="B284" s="252"/>
      <c r="C284" s="252"/>
      <c r="D284" s="252"/>
      <c r="E284" s="252"/>
      <c r="F284" s="252"/>
      <c r="G284" s="252"/>
      <c r="H284" s="252"/>
      <c r="I284" s="252"/>
      <c r="N284" s="252"/>
      <c r="O284" s="252"/>
      <c r="P284" s="252"/>
      <c r="Q284" s="252"/>
      <c r="R284" s="252"/>
      <c r="S284" s="252"/>
      <c r="T284" s="252"/>
      <c r="U284" s="252"/>
      <c r="V284" s="252"/>
      <c r="W284" s="252"/>
      <c r="X284" s="252"/>
      <c r="Y284" s="252"/>
      <c r="Z284" s="252"/>
      <c r="AA284" s="252"/>
      <c r="AB284" s="252"/>
      <c r="AC284" s="252"/>
      <c r="AD284" s="252"/>
      <c r="AE284" s="252"/>
      <c r="AF284" s="252"/>
      <c r="AG284" s="252"/>
      <c r="AH284" s="252"/>
      <c r="AI284" s="252"/>
      <c r="AJ284" s="252"/>
      <c r="AK284" s="252"/>
      <c r="AL284" s="252"/>
      <c r="AM284" s="252"/>
      <c r="AN284" s="252"/>
      <c r="AO284" s="252"/>
      <c r="AP284" s="252"/>
      <c r="AQ284" s="252"/>
      <c r="AR284" s="252"/>
      <c r="AS284" s="252"/>
      <c r="AT284" s="252"/>
      <c r="AU284" s="252"/>
      <c r="AV284" s="252"/>
      <c r="AW284" s="252"/>
      <c r="AX284" s="252"/>
      <c r="AY284" s="252"/>
      <c r="AZ284" s="252"/>
      <c r="BA284" s="252"/>
      <c r="BB284" s="252"/>
      <c r="BC284" s="252"/>
      <c r="BD284" s="252"/>
      <c r="BE284" s="252"/>
      <c r="BF284" s="252"/>
      <c r="BG284" s="252"/>
      <c r="BH284" s="252"/>
      <c r="BI284" s="252"/>
      <c r="BJ284" s="252"/>
      <c r="BK284" s="252"/>
      <c r="BL284" s="252"/>
    </row>
    <row r="285" spans="1:64">
      <c r="A285" s="252"/>
      <c r="B285" s="252"/>
      <c r="C285" s="252"/>
      <c r="D285" s="252"/>
      <c r="E285" s="252"/>
      <c r="F285" s="252"/>
      <c r="G285" s="252"/>
      <c r="H285" s="252"/>
      <c r="I285" s="252"/>
      <c r="N285" s="252"/>
      <c r="O285" s="252"/>
      <c r="P285" s="252"/>
      <c r="Q285" s="252"/>
      <c r="R285" s="252"/>
      <c r="S285" s="252"/>
      <c r="T285" s="252"/>
      <c r="U285" s="252"/>
      <c r="V285" s="252"/>
      <c r="W285" s="252"/>
      <c r="X285" s="252"/>
      <c r="Y285" s="252"/>
      <c r="Z285" s="252"/>
      <c r="AA285" s="252"/>
      <c r="AB285" s="252"/>
      <c r="AC285" s="252"/>
      <c r="AD285" s="252"/>
      <c r="AE285" s="252"/>
      <c r="AF285" s="252"/>
      <c r="AG285" s="252"/>
      <c r="AH285" s="252"/>
      <c r="AI285" s="252"/>
      <c r="AJ285" s="252"/>
      <c r="AK285" s="252"/>
      <c r="AL285" s="252"/>
      <c r="AM285" s="252"/>
      <c r="AN285" s="252"/>
      <c r="AO285" s="252"/>
      <c r="AP285" s="252"/>
      <c r="AQ285" s="252"/>
      <c r="AR285" s="252"/>
      <c r="AS285" s="252"/>
      <c r="AT285" s="252"/>
      <c r="AU285" s="252"/>
      <c r="AV285" s="252"/>
      <c r="AW285" s="252"/>
      <c r="AX285" s="252"/>
      <c r="AY285" s="252"/>
      <c r="AZ285" s="252"/>
      <c r="BA285" s="252"/>
      <c r="BB285" s="252"/>
      <c r="BC285" s="252"/>
      <c r="BD285" s="252"/>
      <c r="BE285" s="252"/>
      <c r="BF285" s="252"/>
      <c r="BG285" s="252"/>
      <c r="BH285" s="252"/>
      <c r="BI285" s="252"/>
      <c r="BJ285" s="252"/>
      <c r="BK285" s="252"/>
      <c r="BL285" s="252"/>
    </row>
    <row r="286" spans="1:64">
      <c r="A286" s="252"/>
      <c r="B286" s="252"/>
      <c r="C286" s="252"/>
      <c r="D286" s="252"/>
      <c r="E286" s="252"/>
      <c r="F286" s="252"/>
      <c r="G286" s="252"/>
      <c r="H286" s="252"/>
      <c r="I286" s="252"/>
      <c r="N286" s="252"/>
      <c r="O286" s="252"/>
      <c r="P286" s="252"/>
      <c r="Q286" s="252"/>
      <c r="R286" s="252"/>
      <c r="S286" s="252"/>
      <c r="T286" s="252"/>
      <c r="U286" s="252"/>
      <c r="V286" s="252"/>
      <c r="W286" s="252"/>
      <c r="X286" s="252"/>
      <c r="Y286" s="252"/>
      <c r="Z286" s="252"/>
      <c r="AA286" s="252"/>
      <c r="AB286" s="252"/>
      <c r="AC286" s="252"/>
      <c r="AD286" s="252"/>
      <c r="AE286" s="252"/>
      <c r="AF286" s="252"/>
      <c r="AG286" s="252"/>
      <c r="AH286" s="252"/>
      <c r="AI286" s="252"/>
      <c r="AJ286" s="252"/>
      <c r="AK286" s="252"/>
      <c r="AL286" s="252"/>
      <c r="AM286" s="252"/>
      <c r="AN286" s="252"/>
      <c r="AO286" s="252"/>
      <c r="AP286" s="252"/>
      <c r="AQ286" s="252"/>
      <c r="AR286" s="252"/>
      <c r="AS286" s="252"/>
      <c r="AT286" s="252"/>
      <c r="AU286" s="252"/>
      <c r="AV286" s="252"/>
      <c r="AW286" s="252"/>
      <c r="AX286" s="252"/>
      <c r="AY286" s="252"/>
      <c r="AZ286" s="252"/>
      <c r="BA286" s="252"/>
      <c r="BB286" s="252"/>
      <c r="BC286" s="252"/>
      <c r="BD286" s="252"/>
      <c r="BE286" s="252"/>
      <c r="BF286" s="252"/>
      <c r="BG286" s="252"/>
      <c r="BH286" s="252"/>
      <c r="BI286" s="252"/>
      <c r="BJ286" s="252"/>
      <c r="BK286" s="252"/>
      <c r="BL286" s="252"/>
    </row>
    <row r="287" spans="1:64">
      <c r="A287" s="252"/>
      <c r="B287" s="252"/>
      <c r="C287" s="252"/>
      <c r="D287" s="252"/>
      <c r="E287" s="252"/>
      <c r="F287" s="252"/>
      <c r="G287" s="252"/>
      <c r="H287" s="252"/>
      <c r="I287" s="252"/>
      <c r="N287" s="252"/>
      <c r="O287" s="252"/>
      <c r="P287" s="252"/>
      <c r="Q287" s="252"/>
      <c r="R287" s="252"/>
      <c r="S287" s="252"/>
      <c r="T287" s="252"/>
      <c r="U287" s="252"/>
      <c r="V287" s="252"/>
      <c r="W287" s="252"/>
      <c r="X287" s="252"/>
      <c r="Y287" s="252"/>
      <c r="Z287" s="252"/>
      <c r="AA287" s="252"/>
      <c r="AB287" s="252"/>
      <c r="AC287" s="252"/>
      <c r="AD287" s="252"/>
      <c r="AE287" s="252"/>
      <c r="AF287" s="252"/>
      <c r="AG287" s="252"/>
      <c r="AH287" s="252"/>
      <c r="AI287" s="252"/>
      <c r="AJ287" s="252"/>
      <c r="AK287" s="252"/>
      <c r="AL287" s="252"/>
      <c r="AM287" s="252"/>
      <c r="AN287" s="252"/>
      <c r="AO287" s="252"/>
      <c r="AP287" s="252"/>
      <c r="AQ287" s="252"/>
      <c r="AR287" s="252"/>
      <c r="AS287" s="252"/>
      <c r="AT287" s="252"/>
      <c r="AU287" s="252"/>
      <c r="AV287" s="252"/>
      <c r="AW287" s="252"/>
      <c r="AX287" s="252"/>
      <c r="AY287" s="252"/>
      <c r="AZ287" s="252"/>
      <c r="BA287" s="252"/>
      <c r="BB287" s="252"/>
      <c r="BC287" s="252"/>
      <c r="BD287" s="252"/>
      <c r="BE287" s="252"/>
      <c r="BF287" s="252"/>
      <c r="BG287" s="252"/>
      <c r="BH287" s="252"/>
      <c r="BI287" s="252"/>
      <c r="BJ287" s="252"/>
      <c r="BK287" s="252"/>
      <c r="BL287" s="252"/>
    </row>
    <row r="288" spans="1:64">
      <c r="A288" s="252"/>
      <c r="B288" s="252"/>
      <c r="C288" s="252"/>
      <c r="D288" s="252"/>
      <c r="E288" s="252"/>
      <c r="F288" s="252"/>
      <c r="G288" s="252"/>
      <c r="H288" s="252"/>
      <c r="I288" s="252"/>
      <c r="N288" s="252"/>
      <c r="O288" s="252"/>
      <c r="P288" s="252"/>
      <c r="Q288" s="252"/>
      <c r="R288" s="252"/>
      <c r="S288" s="252"/>
      <c r="T288" s="252"/>
      <c r="U288" s="252"/>
      <c r="V288" s="252"/>
      <c r="W288" s="252"/>
      <c r="X288" s="252"/>
      <c r="Y288" s="252"/>
      <c r="Z288" s="252"/>
      <c r="AA288" s="252"/>
      <c r="AB288" s="252"/>
      <c r="AC288" s="252"/>
      <c r="AD288" s="252"/>
      <c r="AE288" s="252"/>
      <c r="AF288" s="252"/>
      <c r="AG288" s="252"/>
      <c r="AH288" s="252"/>
      <c r="AI288" s="252"/>
      <c r="AJ288" s="252"/>
      <c r="AK288" s="252"/>
      <c r="AL288" s="252"/>
      <c r="AM288" s="252"/>
      <c r="AN288" s="252"/>
      <c r="AO288" s="252"/>
      <c r="AP288" s="252"/>
      <c r="AQ288" s="252"/>
      <c r="AR288" s="252"/>
      <c r="AS288" s="252"/>
      <c r="AT288" s="252"/>
      <c r="AU288" s="252"/>
      <c r="AV288" s="252"/>
      <c r="AW288" s="252"/>
      <c r="AX288" s="252"/>
      <c r="AY288" s="252"/>
      <c r="AZ288" s="252"/>
      <c r="BA288" s="252"/>
      <c r="BB288" s="252"/>
      <c r="BC288" s="252"/>
      <c r="BD288" s="252"/>
      <c r="BE288" s="252"/>
      <c r="BF288" s="252"/>
      <c r="BG288" s="252"/>
      <c r="BH288" s="252"/>
      <c r="BI288" s="252"/>
      <c r="BJ288" s="252"/>
      <c r="BK288" s="252"/>
      <c r="BL288" s="252"/>
    </row>
    <row r="289" spans="1:64">
      <c r="A289" s="252"/>
      <c r="B289" s="252"/>
      <c r="C289" s="252"/>
      <c r="D289" s="252"/>
      <c r="E289" s="252"/>
      <c r="F289" s="252"/>
      <c r="G289" s="252"/>
      <c r="H289" s="252"/>
      <c r="I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2"/>
      <c r="AS289" s="252"/>
      <c r="AT289" s="252"/>
      <c r="AU289" s="252"/>
      <c r="AV289" s="252"/>
      <c r="AW289" s="252"/>
      <c r="AX289" s="252"/>
      <c r="AY289" s="252"/>
      <c r="AZ289" s="252"/>
      <c r="BA289" s="252"/>
      <c r="BB289" s="252"/>
      <c r="BC289" s="252"/>
      <c r="BD289" s="252"/>
      <c r="BE289" s="252"/>
      <c r="BF289" s="252"/>
      <c r="BG289" s="252"/>
      <c r="BH289" s="252"/>
      <c r="BI289" s="252"/>
      <c r="BJ289" s="252"/>
      <c r="BK289" s="252"/>
      <c r="BL289" s="252"/>
    </row>
    <row r="290" spans="1:64">
      <c r="A290" s="252"/>
      <c r="B290" s="252"/>
      <c r="C290" s="252"/>
      <c r="D290" s="252"/>
      <c r="E290" s="252"/>
      <c r="F290" s="252"/>
      <c r="G290" s="252"/>
      <c r="H290" s="252"/>
      <c r="I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c r="AV290" s="252"/>
      <c r="AW290" s="252"/>
      <c r="AX290" s="252"/>
      <c r="AY290" s="252"/>
      <c r="AZ290" s="252"/>
      <c r="BA290" s="252"/>
      <c r="BB290" s="252"/>
      <c r="BC290" s="252"/>
      <c r="BD290" s="252"/>
      <c r="BE290" s="252"/>
      <c r="BF290" s="252"/>
      <c r="BG290" s="252"/>
      <c r="BH290" s="252"/>
      <c r="BI290" s="252"/>
      <c r="BJ290" s="252"/>
      <c r="BK290" s="252"/>
      <c r="BL290" s="252"/>
    </row>
    <row r="291" spans="1:64">
      <c r="A291" s="252"/>
      <c r="B291" s="252"/>
      <c r="C291" s="252"/>
      <c r="D291" s="252"/>
      <c r="E291" s="252"/>
      <c r="F291" s="252"/>
      <c r="G291" s="252"/>
      <c r="H291" s="252"/>
      <c r="I291" s="252"/>
      <c r="N291" s="252"/>
      <c r="O291" s="252"/>
      <c r="P291" s="252"/>
      <c r="Q291" s="252"/>
      <c r="R291" s="252"/>
      <c r="S291" s="252"/>
      <c r="T291" s="252"/>
      <c r="U291" s="252"/>
      <c r="V291" s="252"/>
      <c r="W291" s="252"/>
      <c r="X291" s="252"/>
      <c r="Y291" s="252"/>
      <c r="Z291" s="252"/>
      <c r="AA291" s="252"/>
      <c r="AB291" s="252"/>
      <c r="AC291" s="252"/>
      <c r="AD291" s="252"/>
      <c r="AE291" s="252"/>
      <c r="AF291" s="252"/>
      <c r="AG291" s="252"/>
      <c r="AH291" s="252"/>
      <c r="AI291" s="252"/>
      <c r="AJ291" s="252"/>
      <c r="AK291" s="252"/>
      <c r="AL291" s="252"/>
      <c r="AM291" s="252"/>
      <c r="AN291" s="252"/>
      <c r="AO291" s="252"/>
      <c r="AP291" s="252"/>
      <c r="AQ291" s="252"/>
      <c r="AR291" s="252"/>
      <c r="AS291" s="252"/>
      <c r="AT291" s="252"/>
      <c r="AU291" s="252"/>
      <c r="AV291" s="252"/>
      <c r="AW291" s="252"/>
      <c r="AX291" s="252"/>
      <c r="AY291" s="252"/>
      <c r="AZ291" s="252"/>
      <c r="BA291" s="252"/>
      <c r="BB291" s="252"/>
      <c r="BC291" s="252"/>
      <c r="BD291" s="252"/>
      <c r="BE291" s="252"/>
      <c r="BF291" s="252"/>
      <c r="BG291" s="252"/>
      <c r="BH291" s="252"/>
      <c r="BI291" s="252"/>
      <c r="BJ291" s="252"/>
      <c r="BK291" s="252"/>
      <c r="BL291" s="252"/>
    </row>
    <row r="292" spans="1:64">
      <c r="A292" s="252"/>
      <c r="B292" s="252"/>
      <c r="C292" s="252"/>
      <c r="D292" s="252"/>
      <c r="E292" s="252"/>
      <c r="F292" s="252"/>
      <c r="G292" s="252"/>
      <c r="H292" s="252"/>
      <c r="I292" s="252"/>
      <c r="N292" s="252"/>
      <c r="O292" s="252"/>
      <c r="P292" s="252"/>
      <c r="Q292" s="252"/>
      <c r="R292" s="252"/>
      <c r="S292" s="252"/>
      <c r="T292" s="252"/>
      <c r="U292" s="252"/>
      <c r="V292" s="252"/>
      <c r="W292" s="252"/>
      <c r="X292" s="252"/>
      <c r="Y292" s="252"/>
      <c r="Z292" s="252"/>
      <c r="AA292" s="252"/>
      <c r="AB292" s="252"/>
      <c r="AC292" s="252"/>
      <c r="AD292" s="252"/>
      <c r="AE292" s="252"/>
      <c r="AF292" s="252"/>
      <c r="AG292" s="252"/>
      <c r="AH292" s="252"/>
      <c r="AI292" s="252"/>
      <c r="AJ292" s="252"/>
      <c r="AK292" s="252"/>
      <c r="AL292" s="252"/>
      <c r="AM292" s="252"/>
      <c r="AN292" s="252"/>
      <c r="AO292" s="252"/>
      <c r="AP292" s="252"/>
      <c r="AQ292" s="252"/>
      <c r="AR292" s="252"/>
      <c r="AS292" s="252"/>
      <c r="AT292" s="252"/>
      <c r="AU292" s="252"/>
      <c r="AV292" s="252"/>
      <c r="AW292" s="252"/>
      <c r="AX292" s="252"/>
      <c r="AY292" s="252"/>
      <c r="AZ292" s="252"/>
      <c r="BA292" s="252"/>
      <c r="BB292" s="252"/>
      <c r="BC292" s="252"/>
      <c r="BD292" s="252"/>
      <c r="BE292" s="252"/>
      <c r="BF292" s="252"/>
      <c r="BG292" s="252"/>
      <c r="BH292" s="252"/>
      <c r="BI292" s="252"/>
      <c r="BJ292" s="252"/>
      <c r="BK292" s="252"/>
      <c r="BL292" s="252"/>
    </row>
    <row r="293" spans="1:64">
      <c r="A293" s="252"/>
      <c r="B293" s="252"/>
      <c r="C293" s="252"/>
      <c r="D293" s="252"/>
      <c r="E293" s="252"/>
      <c r="F293" s="252"/>
      <c r="G293" s="252"/>
      <c r="H293" s="252"/>
      <c r="I293" s="252"/>
      <c r="N293" s="252"/>
      <c r="O293" s="252"/>
      <c r="P293" s="252"/>
      <c r="Q293" s="252"/>
      <c r="R293" s="252"/>
      <c r="S293" s="252"/>
      <c r="T293" s="252"/>
      <c r="U293" s="252"/>
      <c r="V293" s="252"/>
      <c r="W293" s="252"/>
      <c r="X293" s="252"/>
      <c r="Y293" s="252"/>
      <c r="Z293" s="252"/>
      <c r="AA293" s="252"/>
      <c r="AB293" s="252"/>
      <c r="AC293" s="252"/>
      <c r="AD293" s="252"/>
      <c r="AE293" s="252"/>
      <c r="AF293" s="252"/>
      <c r="AG293" s="252"/>
      <c r="AH293" s="252"/>
      <c r="AI293" s="252"/>
      <c r="AJ293" s="252"/>
      <c r="AK293" s="252"/>
      <c r="AL293" s="252"/>
      <c r="AM293" s="252"/>
      <c r="AN293" s="252"/>
      <c r="AO293" s="252"/>
      <c r="AP293" s="252"/>
      <c r="AQ293" s="252"/>
      <c r="AR293" s="252"/>
      <c r="AS293" s="252"/>
      <c r="AT293" s="252"/>
      <c r="AU293" s="252"/>
      <c r="AV293" s="252"/>
      <c r="AW293" s="252"/>
      <c r="AX293" s="252"/>
      <c r="AY293" s="252"/>
      <c r="AZ293" s="252"/>
      <c r="BA293" s="252"/>
      <c r="BB293" s="252"/>
      <c r="BC293" s="252"/>
      <c r="BD293" s="252"/>
      <c r="BE293" s="252"/>
      <c r="BF293" s="252"/>
      <c r="BG293" s="252"/>
      <c r="BH293" s="252"/>
      <c r="BI293" s="252"/>
      <c r="BJ293" s="252"/>
      <c r="BK293" s="252"/>
      <c r="BL293" s="252"/>
    </row>
    <row r="294" spans="1:64">
      <c r="A294" s="252"/>
      <c r="B294" s="252"/>
      <c r="C294" s="252"/>
      <c r="D294" s="252"/>
      <c r="E294" s="252"/>
      <c r="F294" s="252"/>
      <c r="G294" s="252"/>
      <c r="H294" s="252"/>
      <c r="I294" s="252"/>
      <c r="N294" s="252"/>
      <c r="O294" s="252"/>
      <c r="P294" s="252"/>
      <c r="Q294" s="252"/>
      <c r="R294" s="252"/>
      <c r="S294" s="252"/>
      <c r="T294" s="252"/>
      <c r="U294" s="252"/>
      <c r="V294" s="252"/>
      <c r="W294" s="252"/>
      <c r="X294" s="252"/>
      <c r="Y294" s="252"/>
      <c r="Z294" s="252"/>
      <c r="AA294" s="252"/>
      <c r="AB294" s="252"/>
      <c r="AC294" s="252"/>
      <c r="AD294" s="252"/>
      <c r="AE294" s="252"/>
      <c r="AF294" s="252"/>
      <c r="AG294" s="252"/>
      <c r="AH294" s="252"/>
      <c r="AI294" s="252"/>
      <c r="AJ294" s="252"/>
      <c r="AK294" s="252"/>
      <c r="AL294" s="252"/>
      <c r="AM294" s="252"/>
      <c r="AN294" s="252"/>
      <c r="AO294" s="252"/>
      <c r="AP294" s="252"/>
      <c r="AQ294" s="252"/>
      <c r="AR294" s="252"/>
      <c r="AS294" s="252"/>
      <c r="AT294" s="252"/>
      <c r="AU294" s="252"/>
      <c r="AV294" s="252"/>
      <c r="AW294" s="252"/>
      <c r="AX294" s="252"/>
      <c r="AY294" s="252"/>
      <c r="AZ294" s="252"/>
      <c r="BA294" s="252"/>
      <c r="BB294" s="252"/>
      <c r="BC294" s="252"/>
      <c r="BD294" s="252"/>
      <c r="BE294" s="252"/>
      <c r="BF294" s="252"/>
      <c r="BG294" s="252"/>
      <c r="BH294" s="252"/>
      <c r="BI294" s="252"/>
      <c r="BJ294" s="252"/>
      <c r="BK294" s="252"/>
      <c r="BL294" s="252"/>
    </row>
    <row r="295" spans="1:64">
      <c r="A295" s="252"/>
      <c r="B295" s="252"/>
      <c r="C295" s="252"/>
      <c r="D295" s="252"/>
      <c r="E295" s="252"/>
      <c r="F295" s="252"/>
      <c r="G295" s="252"/>
      <c r="H295" s="252"/>
      <c r="I295" s="252"/>
      <c r="N295" s="252"/>
      <c r="O295" s="252"/>
      <c r="P295" s="252"/>
      <c r="Q295" s="252"/>
      <c r="R295" s="252"/>
      <c r="S295" s="252"/>
      <c r="T295" s="252"/>
      <c r="U295" s="252"/>
      <c r="V295" s="252"/>
      <c r="W295" s="252"/>
      <c r="X295" s="252"/>
      <c r="Y295" s="252"/>
      <c r="Z295" s="252"/>
      <c r="AA295" s="252"/>
      <c r="AB295" s="252"/>
      <c r="AC295" s="252"/>
      <c r="AD295" s="252"/>
      <c r="AE295" s="252"/>
      <c r="AF295" s="252"/>
      <c r="AG295" s="252"/>
      <c r="AH295" s="252"/>
      <c r="AI295" s="252"/>
      <c r="AJ295" s="252"/>
      <c r="AK295" s="252"/>
      <c r="AL295" s="252"/>
      <c r="AM295" s="252"/>
      <c r="AN295" s="252"/>
      <c r="AO295" s="252"/>
      <c r="AP295" s="252"/>
      <c r="AQ295" s="252"/>
      <c r="AR295" s="252"/>
      <c r="AS295" s="252"/>
      <c r="AT295" s="252"/>
      <c r="AU295" s="252"/>
      <c r="AV295" s="252"/>
      <c r="AW295" s="252"/>
      <c r="AX295" s="252"/>
      <c r="AY295" s="252"/>
      <c r="AZ295" s="252"/>
      <c r="BA295" s="252"/>
      <c r="BB295" s="252"/>
      <c r="BC295" s="252"/>
      <c r="BD295" s="252"/>
      <c r="BE295" s="252"/>
      <c r="BF295" s="252"/>
      <c r="BG295" s="252"/>
      <c r="BH295" s="252"/>
      <c r="BI295" s="252"/>
      <c r="BJ295" s="252"/>
      <c r="BK295" s="252"/>
      <c r="BL295" s="252"/>
    </row>
    <row r="296" spans="1:64">
      <c r="A296" s="252"/>
      <c r="B296" s="252"/>
      <c r="C296" s="252"/>
      <c r="D296" s="252"/>
      <c r="E296" s="252"/>
      <c r="F296" s="252"/>
      <c r="G296" s="252"/>
      <c r="H296" s="252"/>
      <c r="I296" s="252"/>
      <c r="N296" s="252"/>
      <c r="O296" s="252"/>
      <c r="P296" s="252"/>
      <c r="Q296" s="252"/>
      <c r="R296" s="252"/>
      <c r="S296" s="252"/>
      <c r="T296" s="252"/>
      <c r="U296" s="252"/>
      <c r="V296" s="252"/>
      <c r="W296" s="252"/>
      <c r="X296" s="252"/>
      <c r="Y296" s="252"/>
      <c r="Z296" s="252"/>
      <c r="AA296" s="252"/>
      <c r="AB296" s="252"/>
      <c r="AC296" s="252"/>
      <c r="AD296" s="252"/>
      <c r="AE296" s="252"/>
      <c r="AF296" s="252"/>
      <c r="AG296" s="252"/>
      <c r="AH296" s="252"/>
      <c r="AI296" s="252"/>
      <c r="AJ296" s="252"/>
      <c r="AK296" s="252"/>
      <c r="AL296" s="252"/>
      <c r="AM296" s="252"/>
      <c r="AN296" s="252"/>
      <c r="AO296" s="252"/>
      <c r="AP296" s="252"/>
      <c r="AQ296" s="252"/>
      <c r="AR296" s="252"/>
      <c r="AS296" s="252"/>
      <c r="AT296" s="252"/>
      <c r="AU296" s="252"/>
      <c r="AV296" s="252"/>
      <c r="AW296" s="252"/>
      <c r="AX296" s="252"/>
      <c r="AY296" s="252"/>
      <c r="AZ296" s="252"/>
      <c r="BA296" s="252"/>
      <c r="BB296" s="252"/>
      <c r="BC296" s="252"/>
      <c r="BD296" s="252"/>
      <c r="BE296" s="252"/>
      <c r="BF296" s="252"/>
      <c r="BG296" s="252"/>
      <c r="BH296" s="252"/>
      <c r="BI296" s="252"/>
      <c r="BJ296" s="252"/>
      <c r="BK296" s="252"/>
      <c r="BL296" s="252"/>
    </row>
    <row r="297" spans="1:64">
      <c r="A297" s="252"/>
      <c r="B297" s="252"/>
      <c r="C297" s="252"/>
      <c r="D297" s="252"/>
      <c r="E297" s="252"/>
      <c r="F297" s="252"/>
      <c r="G297" s="252"/>
      <c r="H297" s="252"/>
      <c r="I297" s="252"/>
      <c r="N297" s="252"/>
      <c r="O297" s="252"/>
      <c r="P297" s="252"/>
      <c r="Q297" s="252"/>
      <c r="R297" s="252"/>
      <c r="S297" s="252"/>
      <c r="T297" s="252"/>
      <c r="U297" s="252"/>
      <c r="V297" s="252"/>
      <c r="W297" s="252"/>
      <c r="X297" s="252"/>
      <c r="Y297" s="252"/>
      <c r="Z297" s="252"/>
      <c r="AA297" s="252"/>
      <c r="AB297" s="252"/>
      <c r="AC297" s="252"/>
      <c r="AD297" s="252"/>
      <c r="AE297" s="252"/>
      <c r="AF297" s="252"/>
      <c r="AG297" s="252"/>
      <c r="AH297" s="252"/>
      <c r="AI297" s="252"/>
      <c r="AJ297" s="252"/>
      <c r="AK297" s="252"/>
      <c r="AL297" s="252"/>
      <c r="AM297" s="252"/>
      <c r="AN297" s="252"/>
      <c r="AO297" s="252"/>
      <c r="AP297" s="252"/>
      <c r="AQ297" s="252"/>
      <c r="AR297" s="252"/>
      <c r="AS297" s="252"/>
      <c r="AT297" s="252"/>
      <c r="AU297" s="252"/>
      <c r="AV297" s="252"/>
      <c r="AW297" s="252"/>
      <c r="AX297" s="252"/>
      <c r="AY297" s="252"/>
      <c r="AZ297" s="252"/>
      <c r="BA297" s="252"/>
      <c r="BB297" s="252"/>
      <c r="BC297" s="252"/>
      <c r="BD297" s="252"/>
      <c r="BE297" s="252"/>
      <c r="BF297" s="252"/>
      <c r="BG297" s="252"/>
      <c r="BH297" s="252"/>
      <c r="BI297" s="252"/>
      <c r="BJ297" s="252"/>
      <c r="BK297" s="252"/>
      <c r="BL297" s="252"/>
    </row>
    <row r="298" spans="1:64">
      <c r="A298" s="252"/>
      <c r="B298" s="252"/>
      <c r="C298" s="252"/>
      <c r="D298" s="252"/>
      <c r="E298" s="252"/>
      <c r="F298" s="252"/>
      <c r="G298" s="252"/>
      <c r="H298" s="252"/>
      <c r="I298" s="252"/>
      <c r="N298" s="252"/>
      <c r="O298" s="252"/>
      <c r="P298" s="252"/>
      <c r="Q298" s="252"/>
      <c r="R298" s="252"/>
      <c r="S298" s="252"/>
      <c r="T298" s="252"/>
      <c r="U298" s="252"/>
      <c r="V298" s="252"/>
      <c r="W298" s="252"/>
      <c r="X298" s="252"/>
      <c r="Y298" s="252"/>
      <c r="Z298" s="252"/>
      <c r="AA298" s="252"/>
      <c r="AB298" s="252"/>
      <c r="AC298" s="252"/>
      <c r="AD298" s="252"/>
      <c r="AE298" s="252"/>
      <c r="AF298" s="252"/>
      <c r="AG298" s="252"/>
      <c r="AH298" s="252"/>
      <c r="AI298" s="252"/>
      <c r="AJ298" s="252"/>
      <c r="AK298" s="252"/>
      <c r="AL298" s="252"/>
      <c r="AM298" s="252"/>
      <c r="AN298" s="252"/>
      <c r="AO298" s="252"/>
      <c r="AP298" s="252"/>
      <c r="AQ298" s="252"/>
      <c r="AR298" s="252"/>
      <c r="AS298" s="252"/>
      <c r="AT298" s="252"/>
      <c r="AU298" s="252"/>
      <c r="AV298" s="252"/>
      <c r="AW298" s="252"/>
      <c r="AX298" s="252"/>
      <c r="AY298" s="252"/>
      <c r="AZ298" s="252"/>
      <c r="BA298" s="252"/>
      <c r="BB298" s="252"/>
      <c r="BC298" s="252"/>
      <c r="BD298" s="252"/>
      <c r="BE298" s="252"/>
      <c r="BF298" s="252"/>
      <c r="BG298" s="252"/>
      <c r="BH298" s="252"/>
      <c r="BI298" s="252"/>
      <c r="BJ298" s="252"/>
      <c r="BK298" s="252"/>
      <c r="BL298" s="252"/>
    </row>
    <row r="299" spans="1:64">
      <c r="A299" s="252"/>
      <c r="B299" s="252"/>
      <c r="C299" s="252"/>
      <c r="D299" s="252"/>
      <c r="E299" s="252"/>
      <c r="F299" s="252"/>
      <c r="G299" s="252"/>
      <c r="H299" s="252"/>
      <c r="I299" s="252"/>
      <c r="N299" s="252"/>
      <c r="O299" s="252"/>
      <c r="P299" s="252"/>
      <c r="Q299" s="252"/>
      <c r="R299" s="252"/>
      <c r="S299" s="252"/>
      <c r="T299" s="252"/>
      <c r="U299" s="252"/>
      <c r="V299" s="252"/>
      <c r="W299" s="252"/>
      <c r="X299" s="252"/>
      <c r="Y299" s="252"/>
      <c r="Z299" s="252"/>
      <c r="AA299" s="252"/>
      <c r="AB299" s="252"/>
      <c r="AC299" s="252"/>
      <c r="AD299" s="252"/>
      <c r="AE299" s="252"/>
      <c r="AF299" s="252"/>
      <c r="AG299" s="252"/>
      <c r="AH299" s="252"/>
      <c r="AI299" s="252"/>
      <c r="AJ299" s="252"/>
      <c r="AK299" s="252"/>
      <c r="AL299" s="252"/>
      <c r="AM299" s="252"/>
      <c r="AN299" s="252"/>
      <c r="AO299" s="252"/>
      <c r="AP299" s="252"/>
      <c r="AQ299" s="252"/>
      <c r="AR299" s="252"/>
      <c r="AS299" s="252"/>
      <c r="AT299" s="252"/>
      <c r="AU299" s="252"/>
      <c r="AV299" s="252"/>
      <c r="AW299" s="252"/>
      <c r="AX299" s="252"/>
      <c r="AY299" s="252"/>
      <c r="AZ299" s="252"/>
      <c r="BA299" s="252"/>
      <c r="BB299" s="252"/>
      <c r="BC299" s="252"/>
      <c r="BD299" s="252"/>
      <c r="BE299" s="252"/>
      <c r="BF299" s="252"/>
      <c r="BG299" s="252"/>
      <c r="BH299" s="252"/>
      <c r="BI299" s="252"/>
      <c r="BJ299" s="252"/>
      <c r="BK299" s="252"/>
      <c r="BL299" s="252"/>
    </row>
    <row r="300" spans="1:64">
      <c r="A300" s="252"/>
      <c r="B300" s="252"/>
      <c r="C300" s="252"/>
      <c r="D300" s="252"/>
      <c r="E300" s="252"/>
      <c r="F300" s="252"/>
      <c r="G300" s="252"/>
      <c r="H300" s="252"/>
      <c r="I300" s="252"/>
      <c r="N300" s="252"/>
      <c r="O300" s="252"/>
      <c r="P300" s="252"/>
      <c r="Q300" s="252"/>
      <c r="R300" s="252"/>
      <c r="S300" s="252"/>
      <c r="T300" s="252"/>
      <c r="U300" s="252"/>
      <c r="V300" s="252"/>
      <c r="W300" s="252"/>
      <c r="X300" s="252"/>
      <c r="Y300" s="252"/>
      <c r="Z300" s="252"/>
      <c r="AA300" s="252"/>
      <c r="AB300" s="252"/>
      <c r="AC300" s="252"/>
      <c r="AD300" s="252"/>
      <c r="AE300" s="252"/>
      <c r="AF300" s="252"/>
      <c r="AG300" s="252"/>
      <c r="AH300" s="252"/>
      <c r="AI300" s="252"/>
      <c r="AJ300" s="252"/>
      <c r="AK300" s="252"/>
      <c r="AL300" s="252"/>
      <c r="AM300" s="252"/>
      <c r="AN300" s="252"/>
      <c r="AO300" s="252"/>
      <c r="AP300" s="252"/>
      <c r="AQ300" s="252"/>
      <c r="AR300" s="252"/>
      <c r="AS300" s="252"/>
      <c r="AT300" s="252"/>
      <c r="AU300" s="252"/>
      <c r="AV300" s="252"/>
      <c r="AW300" s="252"/>
      <c r="AX300" s="252"/>
      <c r="AY300" s="252"/>
      <c r="AZ300" s="252"/>
      <c r="BA300" s="252"/>
      <c r="BB300" s="252"/>
      <c r="BC300" s="252"/>
      <c r="BD300" s="252"/>
      <c r="BE300" s="252"/>
      <c r="BF300" s="252"/>
      <c r="BG300" s="252"/>
      <c r="BH300" s="252"/>
      <c r="BI300" s="252"/>
      <c r="BJ300" s="252"/>
      <c r="BK300" s="252"/>
      <c r="BL300" s="252"/>
    </row>
    <row r="301" spans="1:64">
      <c r="A301" s="252"/>
      <c r="B301" s="252"/>
      <c r="C301" s="252"/>
      <c r="D301" s="252"/>
      <c r="E301" s="252"/>
      <c r="F301" s="252"/>
      <c r="G301" s="252"/>
      <c r="H301" s="252"/>
      <c r="I301" s="252"/>
      <c r="N301" s="252"/>
      <c r="O301" s="252"/>
      <c r="P301" s="252"/>
      <c r="Q301" s="252"/>
      <c r="R301" s="252"/>
      <c r="S301" s="252"/>
      <c r="T301" s="252"/>
      <c r="U301" s="252"/>
      <c r="V301" s="252"/>
      <c r="W301" s="252"/>
      <c r="X301" s="252"/>
      <c r="Y301" s="252"/>
      <c r="Z301" s="252"/>
      <c r="AA301" s="252"/>
      <c r="AB301" s="252"/>
      <c r="AC301" s="252"/>
      <c r="AD301" s="252"/>
      <c r="AE301" s="252"/>
      <c r="AF301" s="252"/>
      <c r="AG301" s="252"/>
      <c r="AH301" s="252"/>
      <c r="AI301" s="252"/>
      <c r="AJ301" s="252"/>
      <c r="AK301" s="252"/>
      <c r="AL301" s="252"/>
      <c r="AM301" s="252"/>
      <c r="AN301" s="252"/>
      <c r="AO301" s="252"/>
      <c r="AP301" s="252"/>
      <c r="AQ301" s="252"/>
      <c r="AR301" s="252"/>
      <c r="AS301" s="252"/>
      <c r="AT301" s="252"/>
      <c r="AU301" s="252"/>
      <c r="AV301" s="252"/>
      <c r="AW301" s="252"/>
      <c r="AX301" s="252"/>
      <c r="AY301" s="252"/>
      <c r="AZ301" s="252"/>
      <c r="BA301" s="252"/>
      <c r="BB301" s="252"/>
      <c r="BC301" s="252"/>
      <c r="BD301" s="252"/>
      <c r="BE301" s="252"/>
      <c r="BF301" s="252"/>
      <c r="BG301" s="252"/>
      <c r="BH301" s="252"/>
      <c r="BI301" s="252"/>
      <c r="BJ301" s="252"/>
      <c r="BK301" s="252"/>
      <c r="BL301" s="252"/>
    </row>
    <row r="302" spans="1:64">
      <c r="A302" s="252"/>
      <c r="B302" s="252"/>
      <c r="C302" s="252"/>
      <c r="D302" s="252"/>
      <c r="E302" s="252"/>
      <c r="F302" s="252"/>
      <c r="G302" s="252"/>
      <c r="H302" s="252"/>
      <c r="I302" s="252"/>
      <c r="N302" s="252"/>
      <c r="O302" s="252"/>
      <c r="P302" s="252"/>
      <c r="Q302" s="252"/>
      <c r="R302" s="252"/>
      <c r="S302" s="252"/>
      <c r="T302" s="252"/>
      <c r="U302" s="252"/>
      <c r="V302" s="252"/>
      <c r="W302" s="252"/>
      <c r="X302" s="252"/>
      <c r="Y302" s="252"/>
      <c r="Z302" s="252"/>
      <c r="AA302" s="252"/>
      <c r="AB302" s="252"/>
      <c r="AC302" s="252"/>
      <c r="AD302" s="252"/>
      <c r="AE302" s="252"/>
      <c r="AF302" s="252"/>
      <c r="AG302" s="252"/>
      <c r="AH302" s="252"/>
      <c r="AI302" s="252"/>
      <c r="AJ302" s="252"/>
      <c r="AK302" s="252"/>
      <c r="AL302" s="252"/>
      <c r="AM302" s="252"/>
      <c r="AN302" s="252"/>
      <c r="AO302" s="252"/>
      <c r="AP302" s="252"/>
      <c r="AQ302" s="252"/>
      <c r="AR302" s="252"/>
      <c r="AS302" s="252"/>
      <c r="AT302" s="252"/>
      <c r="AU302" s="252"/>
      <c r="AV302" s="252"/>
      <c r="AW302" s="252"/>
      <c r="AX302" s="252"/>
      <c r="AY302" s="252"/>
      <c r="AZ302" s="252"/>
      <c r="BA302" s="252"/>
      <c r="BB302" s="252"/>
      <c r="BC302" s="252"/>
      <c r="BD302" s="252"/>
      <c r="BE302" s="252"/>
      <c r="BF302" s="252"/>
      <c r="BG302" s="252"/>
      <c r="BH302" s="252"/>
      <c r="BI302" s="252"/>
      <c r="BJ302" s="252"/>
      <c r="BK302" s="252"/>
      <c r="BL302" s="252"/>
    </row>
    <row r="303" spans="1:64">
      <c r="A303" s="252"/>
      <c r="B303" s="252"/>
      <c r="C303" s="252"/>
      <c r="D303" s="252"/>
      <c r="E303" s="252"/>
      <c r="F303" s="252"/>
      <c r="G303" s="252"/>
      <c r="H303" s="252"/>
      <c r="I303" s="252"/>
      <c r="N303" s="252"/>
      <c r="O303" s="252"/>
      <c r="P303" s="252"/>
      <c r="Q303" s="252"/>
      <c r="R303" s="252"/>
      <c r="S303" s="252"/>
      <c r="T303" s="252"/>
      <c r="U303" s="252"/>
      <c r="V303" s="252"/>
      <c r="W303" s="252"/>
      <c r="X303" s="252"/>
      <c r="Y303" s="252"/>
      <c r="Z303" s="252"/>
      <c r="AA303" s="252"/>
      <c r="AB303" s="252"/>
      <c r="AC303" s="252"/>
      <c r="AD303" s="252"/>
      <c r="AE303" s="252"/>
      <c r="AF303" s="252"/>
      <c r="AG303" s="252"/>
      <c r="AH303" s="252"/>
      <c r="AI303" s="252"/>
      <c r="AJ303" s="252"/>
      <c r="AK303" s="252"/>
      <c r="AL303" s="252"/>
      <c r="AM303" s="252"/>
      <c r="AN303" s="252"/>
      <c r="AO303" s="252"/>
      <c r="AP303" s="252"/>
      <c r="AQ303" s="252"/>
      <c r="AR303" s="252"/>
      <c r="AS303" s="252"/>
      <c r="AT303" s="252"/>
      <c r="AU303" s="252"/>
      <c r="AV303" s="252"/>
      <c r="AW303" s="252"/>
      <c r="AX303" s="252"/>
      <c r="AY303" s="252"/>
      <c r="AZ303" s="252"/>
      <c r="BA303" s="252"/>
      <c r="BB303" s="252"/>
      <c r="BC303" s="252"/>
      <c r="BD303" s="252"/>
      <c r="BE303" s="252"/>
      <c r="BF303" s="252"/>
      <c r="BG303" s="252"/>
      <c r="BH303" s="252"/>
      <c r="BI303" s="252"/>
      <c r="BJ303" s="252"/>
      <c r="BK303" s="252"/>
      <c r="BL303" s="252"/>
    </row>
    <row r="304" spans="1:64">
      <c r="A304" s="252"/>
      <c r="B304" s="252"/>
      <c r="C304" s="252"/>
      <c r="D304" s="252"/>
      <c r="E304" s="252"/>
      <c r="F304" s="252"/>
      <c r="G304" s="252"/>
      <c r="H304" s="252"/>
      <c r="I304" s="252"/>
      <c r="N304" s="252"/>
      <c r="O304" s="252"/>
      <c r="P304" s="252"/>
      <c r="Q304" s="252"/>
      <c r="R304" s="252"/>
      <c r="S304" s="252"/>
      <c r="T304" s="252"/>
      <c r="U304" s="252"/>
      <c r="V304" s="252"/>
      <c r="W304" s="252"/>
      <c r="X304" s="252"/>
      <c r="Y304" s="252"/>
      <c r="Z304" s="252"/>
      <c r="AA304" s="252"/>
      <c r="AB304" s="252"/>
      <c r="AC304" s="252"/>
      <c r="AD304" s="252"/>
      <c r="AE304" s="252"/>
      <c r="AF304" s="252"/>
      <c r="AG304" s="252"/>
      <c r="AH304" s="252"/>
      <c r="AI304" s="252"/>
      <c r="AJ304" s="252"/>
      <c r="AK304" s="252"/>
      <c r="AL304" s="252"/>
      <c r="AM304" s="252"/>
      <c r="AN304" s="252"/>
      <c r="AO304" s="252"/>
      <c r="AP304" s="252"/>
      <c r="AQ304" s="252"/>
      <c r="AR304" s="252"/>
      <c r="AS304" s="252"/>
      <c r="AT304" s="252"/>
      <c r="AU304" s="252"/>
      <c r="AV304" s="252"/>
      <c r="AW304" s="252"/>
      <c r="AX304" s="252"/>
      <c r="AY304" s="252"/>
      <c r="AZ304" s="252"/>
      <c r="BA304" s="252"/>
      <c r="BB304" s="252"/>
      <c r="BC304" s="252"/>
      <c r="BD304" s="252"/>
      <c r="BE304" s="252"/>
      <c r="BF304" s="252"/>
      <c r="BG304" s="252"/>
      <c r="BH304" s="252"/>
      <c r="BI304" s="252"/>
      <c r="BJ304" s="252"/>
      <c r="BK304" s="252"/>
      <c r="BL304" s="252"/>
    </row>
    <row r="305" spans="1:64">
      <c r="A305" s="252"/>
      <c r="B305" s="252"/>
      <c r="C305" s="252"/>
      <c r="D305" s="252"/>
      <c r="E305" s="252"/>
      <c r="F305" s="252"/>
      <c r="G305" s="252"/>
      <c r="H305" s="252"/>
      <c r="I305" s="252"/>
      <c r="N305" s="252"/>
      <c r="O305" s="252"/>
      <c r="P305" s="252"/>
      <c r="Q305" s="252"/>
      <c r="R305" s="252"/>
      <c r="S305" s="252"/>
      <c r="T305" s="252"/>
      <c r="U305" s="252"/>
      <c r="V305" s="252"/>
      <c r="W305" s="252"/>
      <c r="X305" s="252"/>
      <c r="Y305" s="252"/>
      <c r="Z305" s="252"/>
      <c r="AA305" s="252"/>
      <c r="AB305" s="252"/>
      <c r="AC305" s="252"/>
      <c r="AD305" s="252"/>
      <c r="AE305" s="252"/>
      <c r="AF305" s="252"/>
      <c r="AG305" s="252"/>
      <c r="AH305" s="252"/>
      <c r="AI305" s="252"/>
      <c r="AJ305" s="252"/>
      <c r="AK305" s="252"/>
      <c r="AL305" s="252"/>
      <c r="AM305" s="252"/>
      <c r="AN305" s="252"/>
      <c r="AO305" s="252"/>
      <c r="AP305" s="252"/>
      <c r="AQ305" s="252"/>
      <c r="AR305" s="252"/>
      <c r="AS305" s="252"/>
      <c r="AT305" s="252"/>
      <c r="AU305" s="252"/>
      <c r="AV305" s="252"/>
      <c r="AW305" s="252"/>
      <c r="AX305" s="252"/>
      <c r="AY305" s="252"/>
      <c r="AZ305" s="252"/>
      <c r="BA305" s="252"/>
      <c r="BB305" s="252"/>
      <c r="BC305" s="252"/>
      <c r="BD305" s="252"/>
      <c r="BE305" s="252"/>
      <c r="BF305" s="252"/>
      <c r="BG305" s="252"/>
      <c r="BH305" s="252"/>
      <c r="BI305" s="252"/>
      <c r="BJ305" s="252"/>
      <c r="BK305" s="252"/>
      <c r="BL305" s="252"/>
    </row>
    <row r="306" spans="1:64">
      <c r="A306" s="252"/>
      <c r="B306" s="252"/>
      <c r="C306" s="252"/>
      <c r="D306" s="252"/>
      <c r="E306" s="252"/>
      <c r="F306" s="252"/>
      <c r="G306" s="252"/>
      <c r="H306" s="252"/>
      <c r="I306" s="252"/>
      <c r="N306" s="252"/>
      <c r="O306" s="252"/>
      <c r="P306" s="252"/>
      <c r="Q306" s="252"/>
      <c r="R306" s="252"/>
      <c r="S306" s="252"/>
      <c r="T306" s="252"/>
      <c r="U306" s="252"/>
      <c r="V306" s="252"/>
      <c r="W306" s="252"/>
      <c r="X306" s="252"/>
      <c r="Y306" s="252"/>
      <c r="Z306" s="252"/>
      <c r="AA306" s="252"/>
      <c r="AB306" s="252"/>
      <c r="AC306" s="252"/>
      <c r="AD306" s="252"/>
      <c r="AE306" s="252"/>
      <c r="AF306" s="252"/>
      <c r="AG306" s="252"/>
      <c r="AH306" s="252"/>
      <c r="AI306" s="252"/>
      <c r="AJ306" s="252"/>
      <c r="AK306" s="252"/>
      <c r="AL306" s="252"/>
      <c r="AM306" s="252"/>
      <c r="AN306" s="252"/>
      <c r="AO306" s="252"/>
      <c r="AP306" s="252"/>
      <c r="AQ306" s="252"/>
      <c r="AR306" s="252"/>
      <c r="AS306" s="252"/>
      <c r="AT306" s="252"/>
      <c r="AU306" s="252"/>
      <c r="AV306" s="252"/>
      <c r="AW306" s="252"/>
      <c r="AX306" s="252"/>
      <c r="AY306" s="252"/>
      <c r="AZ306" s="252"/>
      <c r="BA306" s="252"/>
      <c r="BB306" s="252"/>
      <c r="BC306" s="252"/>
      <c r="BD306" s="252"/>
      <c r="BE306" s="252"/>
      <c r="BF306" s="252"/>
      <c r="BG306" s="252"/>
      <c r="BH306" s="252"/>
      <c r="BI306" s="252"/>
      <c r="BJ306" s="252"/>
      <c r="BK306" s="252"/>
      <c r="BL306" s="252"/>
    </row>
    <row r="307" spans="1:64">
      <c r="A307" s="252"/>
      <c r="B307" s="252"/>
      <c r="C307" s="252"/>
      <c r="D307" s="252"/>
      <c r="E307" s="252"/>
      <c r="F307" s="252"/>
      <c r="G307" s="252"/>
      <c r="H307" s="252"/>
      <c r="I307" s="252"/>
      <c r="N307" s="252"/>
      <c r="O307" s="252"/>
      <c r="P307" s="252"/>
      <c r="Q307" s="252"/>
      <c r="R307" s="252"/>
      <c r="S307" s="252"/>
      <c r="T307" s="252"/>
      <c r="U307" s="252"/>
      <c r="V307" s="252"/>
      <c r="W307" s="252"/>
      <c r="X307" s="252"/>
      <c r="Y307" s="252"/>
      <c r="Z307" s="252"/>
      <c r="AA307" s="252"/>
      <c r="AB307" s="252"/>
      <c r="AC307" s="252"/>
      <c r="AD307" s="252"/>
      <c r="AE307" s="252"/>
      <c r="AF307" s="252"/>
      <c r="AG307" s="252"/>
      <c r="AH307" s="252"/>
      <c r="AI307" s="252"/>
      <c r="AJ307" s="252"/>
      <c r="AK307" s="252"/>
      <c r="AL307" s="252"/>
      <c r="AM307" s="252"/>
      <c r="AN307" s="252"/>
      <c r="AO307" s="252"/>
      <c r="AP307" s="252"/>
      <c r="AQ307" s="252"/>
      <c r="AR307" s="252"/>
      <c r="AS307" s="252"/>
      <c r="AT307" s="252"/>
      <c r="AU307" s="252"/>
      <c r="AV307" s="252"/>
      <c r="AW307" s="252"/>
      <c r="AX307" s="252"/>
      <c r="AY307" s="252"/>
      <c r="AZ307" s="252"/>
      <c r="BA307" s="252"/>
      <c r="BB307" s="252"/>
      <c r="BC307" s="252"/>
      <c r="BD307" s="252"/>
      <c r="BE307" s="252"/>
      <c r="BF307" s="252"/>
      <c r="BG307" s="252"/>
      <c r="BH307" s="252"/>
      <c r="BI307" s="252"/>
      <c r="BJ307" s="252"/>
      <c r="BK307" s="252"/>
      <c r="BL307" s="252"/>
    </row>
    <row r="308" spans="1:64">
      <c r="A308" s="252"/>
      <c r="B308" s="252"/>
      <c r="C308" s="252"/>
      <c r="D308" s="252"/>
      <c r="E308" s="252"/>
      <c r="F308" s="252"/>
      <c r="G308" s="252"/>
      <c r="H308" s="252"/>
      <c r="I308" s="252"/>
      <c r="N308" s="252"/>
      <c r="O308" s="252"/>
      <c r="P308" s="252"/>
      <c r="Q308" s="252"/>
      <c r="R308" s="252"/>
      <c r="S308" s="252"/>
      <c r="T308" s="252"/>
      <c r="U308" s="252"/>
      <c r="V308" s="252"/>
      <c r="W308" s="252"/>
      <c r="X308" s="252"/>
      <c r="Y308" s="252"/>
      <c r="Z308" s="252"/>
      <c r="AA308" s="252"/>
      <c r="AB308" s="252"/>
      <c r="AC308" s="252"/>
      <c r="AD308" s="252"/>
      <c r="AE308" s="252"/>
      <c r="AF308" s="252"/>
      <c r="AG308" s="252"/>
      <c r="AH308" s="252"/>
      <c r="AI308" s="252"/>
      <c r="AJ308" s="252"/>
      <c r="AK308" s="252"/>
      <c r="AL308" s="252"/>
      <c r="AM308" s="252"/>
      <c r="AN308" s="252"/>
      <c r="AO308" s="252"/>
      <c r="AP308" s="252"/>
      <c r="AQ308" s="252"/>
      <c r="AR308" s="252"/>
      <c r="AS308" s="252"/>
      <c r="AT308" s="252"/>
      <c r="AU308" s="252"/>
      <c r="AV308" s="252"/>
      <c r="AW308" s="252"/>
      <c r="AX308" s="252"/>
      <c r="AY308" s="252"/>
      <c r="AZ308" s="252"/>
      <c r="BA308" s="252"/>
      <c r="BB308" s="252"/>
      <c r="BC308" s="252"/>
      <c r="BD308" s="252"/>
      <c r="BE308" s="252"/>
      <c r="BF308" s="252"/>
      <c r="BG308" s="252"/>
      <c r="BH308" s="252"/>
      <c r="BI308" s="252"/>
      <c r="BJ308" s="252"/>
      <c r="BK308" s="252"/>
      <c r="BL308" s="252"/>
    </row>
    <row r="309" spans="1:64">
      <c r="A309" s="252"/>
      <c r="B309" s="252"/>
      <c r="C309" s="252"/>
      <c r="D309" s="252"/>
      <c r="E309" s="252"/>
      <c r="F309" s="252"/>
      <c r="G309" s="252"/>
      <c r="H309" s="252"/>
      <c r="I309" s="252"/>
      <c r="N309" s="252"/>
      <c r="O309" s="252"/>
      <c r="P309" s="252"/>
      <c r="Q309" s="252"/>
      <c r="R309" s="252"/>
      <c r="S309" s="252"/>
      <c r="T309" s="252"/>
      <c r="U309" s="252"/>
      <c r="V309" s="252"/>
      <c r="W309" s="252"/>
      <c r="X309" s="252"/>
      <c r="Y309" s="252"/>
      <c r="Z309" s="252"/>
      <c r="AA309" s="252"/>
      <c r="AB309" s="252"/>
      <c r="AC309" s="252"/>
      <c r="AD309" s="252"/>
      <c r="AE309" s="252"/>
      <c r="AF309" s="252"/>
      <c r="AG309" s="252"/>
      <c r="AH309" s="252"/>
      <c r="AI309" s="252"/>
      <c r="AJ309" s="252"/>
      <c r="AK309" s="252"/>
      <c r="AL309" s="252"/>
      <c r="AM309" s="252"/>
      <c r="AN309" s="252"/>
      <c r="AO309" s="252"/>
      <c r="AP309" s="252"/>
      <c r="AQ309" s="252"/>
      <c r="AR309" s="252"/>
      <c r="AS309" s="252"/>
      <c r="AT309" s="252"/>
      <c r="AU309" s="252"/>
      <c r="AV309" s="252"/>
      <c r="AW309" s="252"/>
      <c r="AX309" s="252"/>
      <c r="AY309" s="252"/>
      <c r="AZ309" s="252"/>
      <c r="BA309" s="252"/>
      <c r="BB309" s="252"/>
      <c r="BC309" s="252"/>
      <c r="BD309" s="252"/>
      <c r="BE309" s="252"/>
      <c r="BF309" s="252"/>
      <c r="BG309" s="252"/>
      <c r="BH309" s="252"/>
      <c r="BI309" s="252"/>
      <c r="BJ309" s="252"/>
      <c r="BK309" s="252"/>
      <c r="BL309" s="252"/>
    </row>
    <row r="310" spans="1:64">
      <c r="A310" s="252"/>
      <c r="B310" s="252"/>
      <c r="C310" s="252"/>
      <c r="D310" s="252"/>
      <c r="E310" s="252"/>
      <c r="F310" s="252"/>
      <c r="G310" s="252"/>
      <c r="H310" s="252"/>
      <c r="I310" s="252"/>
      <c r="N310" s="252"/>
      <c r="O310" s="252"/>
      <c r="P310" s="252"/>
      <c r="Q310" s="252"/>
      <c r="R310" s="252"/>
      <c r="S310" s="252"/>
      <c r="T310" s="252"/>
      <c r="U310" s="252"/>
      <c r="V310" s="252"/>
      <c r="W310" s="252"/>
      <c r="X310" s="252"/>
      <c r="Y310" s="252"/>
      <c r="Z310" s="252"/>
      <c r="AA310" s="252"/>
      <c r="AB310" s="252"/>
      <c r="AC310" s="252"/>
      <c r="AD310" s="252"/>
      <c r="AE310" s="252"/>
      <c r="AF310" s="252"/>
      <c r="AG310" s="252"/>
      <c r="AH310" s="252"/>
      <c r="AI310" s="252"/>
      <c r="AJ310" s="252"/>
      <c r="AK310" s="252"/>
      <c r="AL310" s="252"/>
      <c r="AM310" s="252"/>
      <c r="AN310" s="252"/>
      <c r="AO310" s="252"/>
      <c r="AP310" s="252"/>
      <c r="AQ310" s="252"/>
      <c r="AR310" s="252"/>
      <c r="AS310" s="252"/>
      <c r="AT310" s="252"/>
      <c r="AU310" s="252"/>
      <c r="AV310" s="252"/>
      <c r="AW310" s="252"/>
      <c r="AX310" s="252"/>
      <c r="AY310" s="252"/>
      <c r="AZ310" s="252"/>
      <c r="BA310" s="252"/>
      <c r="BB310" s="252"/>
      <c r="BC310" s="252"/>
      <c r="BD310" s="252"/>
      <c r="BE310" s="252"/>
      <c r="BF310" s="252"/>
      <c r="BG310" s="252"/>
      <c r="BH310" s="252"/>
      <c r="BI310" s="252"/>
      <c r="BJ310" s="252"/>
      <c r="BK310" s="252"/>
      <c r="BL310" s="252"/>
    </row>
    <row r="311" spans="1:64">
      <c r="A311" s="252"/>
      <c r="B311" s="252"/>
      <c r="C311" s="252"/>
      <c r="D311" s="252"/>
      <c r="E311" s="252"/>
      <c r="F311" s="252"/>
      <c r="G311" s="252"/>
      <c r="H311" s="252"/>
      <c r="I311" s="252"/>
      <c r="N311" s="252"/>
      <c r="O311" s="252"/>
      <c r="P311" s="252"/>
      <c r="Q311" s="252"/>
      <c r="R311" s="252"/>
      <c r="S311" s="252"/>
      <c r="T311" s="252"/>
      <c r="U311" s="252"/>
      <c r="V311" s="252"/>
      <c r="W311" s="252"/>
      <c r="X311" s="252"/>
      <c r="Y311" s="252"/>
      <c r="Z311" s="252"/>
      <c r="AA311" s="252"/>
      <c r="AB311" s="252"/>
      <c r="AC311" s="252"/>
      <c r="AD311" s="252"/>
      <c r="AE311" s="252"/>
      <c r="AF311" s="252"/>
      <c r="AG311" s="252"/>
      <c r="AH311" s="252"/>
      <c r="AI311" s="252"/>
      <c r="AJ311" s="252"/>
      <c r="AK311" s="252"/>
      <c r="AL311" s="252"/>
      <c r="AM311" s="252"/>
      <c r="AN311" s="252"/>
      <c r="AO311" s="252"/>
      <c r="AP311" s="252"/>
      <c r="AQ311" s="252"/>
      <c r="AR311" s="252"/>
      <c r="AS311" s="252"/>
      <c r="AT311" s="252"/>
      <c r="AU311" s="252"/>
      <c r="AV311" s="252"/>
      <c r="AW311" s="252"/>
      <c r="AX311" s="252"/>
      <c r="AY311" s="252"/>
      <c r="AZ311" s="252"/>
      <c r="BA311" s="252"/>
      <c r="BB311" s="252"/>
      <c r="BC311" s="252"/>
      <c r="BD311" s="252"/>
      <c r="BE311" s="252"/>
      <c r="BF311" s="252"/>
      <c r="BG311" s="252"/>
      <c r="BH311" s="252"/>
      <c r="BI311" s="252"/>
      <c r="BJ311" s="252"/>
      <c r="BK311" s="252"/>
      <c r="BL311" s="252"/>
    </row>
    <row r="312" spans="1:64">
      <c r="A312" s="252"/>
      <c r="B312" s="252"/>
      <c r="C312" s="252"/>
      <c r="D312" s="252"/>
      <c r="E312" s="252"/>
      <c r="F312" s="252"/>
      <c r="G312" s="252"/>
      <c r="H312" s="252"/>
      <c r="I312" s="252"/>
      <c r="N312" s="252"/>
      <c r="O312" s="252"/>
      <c r="P312" s="252"/>
      <c r="Q312" s="252"/>
      <c r="R312" s="252"/>
      <c r="S312" s="252"/>
      <c r="T312" s="252"/>
      <c r="U312" s="252"/>
      <c r="V312" s="252"/>
      <c r="W312" s="252"/>
      <c r="X312" s="252"/>
      <c r="Y312" s="252"/>
      <c r="Z312" s="252"/>
      <c r="AA312" s="252"/>
      <c r="AB312" s="252"/>
      <c r="AC312" s="252"/>
      <c r="AD312" s="252"/>
      <c r="AE312" s="252"/>
      <c r="AF312" s="252"/>
      <c r="AG312" s="252"/>
      <c r="AH312" s="252"/>
      <c r="AI312" s="252"/>
      <c r="AJ312" s="252"/>
      <c r="AK312" s="252"/>
      <c r="AL312" s="252"/>
      <c r="AM312" s="252"/>
      <c r="AN312" s="252"/>
      <c r="AO312" s="252"/>
      <c r="AP312" s="252"/>
      <c r="AQ312" s="252"/>
      <c r="AR312" s="252"/>
      <c r="AS312" s="252"/>
      <c r="AT312" s="252"/>
      <c r="AU312" s="252"/>
      <c r="AV312" s="252"/>
      <c r="AW312" s="252"/>
      <c r="AX312" s="252"/>
      <c r="AY312" s="252"/>
      <c r="AZ312" s="252"/>
      <c r="BA312" s="252"/>
      <c r="BB312" s="252"/>
      <c r="BC312" s="252"/>
      <c r="BD312" s="252"/>
      <c r="BE312" s="252"/>
      <c r="BF312" s="252"/>
      <c r="BG312" s="252"/>
      <c r="BH312" s="252"/>
      <c r="BI312" s="252"/>
      <c r="BJ312" s="252"/>
      <c r="BK312" s="252"/>
      <c r="BL312" s="252"/>
    </row>
    <row r="313" spans="1:64">
      <c r="A313" s="252"/>
      <c r="B313" s="252"/>
      <c r="C313" s="252"/>
      <c r="D313" s="252"/>
      <c r="E313" s="252"/>
      <c r="F313" s="252"/>
      <c r="G313" s="252"/>
      <c r="H313" s="252"/>
      <c r="I313" s="252"/>
      <c r="N313" s="252"/>
      <c r="O313" s="252"/>
      <c r="P313" s="252"/>
      <c r="Q313" s="252"/>
      <c r="R313" s="252"/>
      <c r="S313" s="252"/>
      <c r="T313" s="252"/>
      <c r="U313" s="252"/>
      <c r="V313" s="252"/>
      <c r="W313" s="252"/>
      <c r="X313" s="252"/>
      <c r="Y313" s="252"/>
      <c r="Z313" s="252"/>
      <c r="AA313" s="252"/>
      <c r="AB313" s="252"/>
      <c r="AC313" s="252"/>
      <c r="AD313" s="252"/>
      <c r="AE313" s="252"/>
      <c r="AF313" s="252"/>
      <c r="AG313" s="252"/>
      <c r="AH313" s="252"/>
      <c r="AI313" s="252"/>
      <c r="AJ313" s="252"/>
      <c r="AK313" s="252"/>
      <c r="AL313" s="252"/>
      <c r="AM313" s="252"/>
      <c r="AN313" s="252"/>
      <c r="AO313" s="252"/>
      <c r="AP313" s="252"/>
      <c r="AQ313" s="252"/>
      <c r="AR313" s="252"/>
      <c r="AS313" s="252"/>
      <c r="AT313" s="252"/>
      <c r="AU313" s="252"/>
      <c r="AV313" s="252"/>
      <c r="AW313" s="252"/>
      <c r="AX313" s="252"/>
      <c r="AY313" s="252"/>
      <c r="AZ313" s="252"/>
      <c r="BA313" s="252"/>
      <c r="BB313" s="252"/>
      <c r="BC313" s="252"/>
      <c r="BD313" s="252"/>
      <c r="BE313" s="252"/>
      <c r="BF313" s="252"/>
      <c r="BG313" s="252"/>
      <c r="BH313" s="252"/>
      <c r="BI313" s="252"/>
      <c r="BJ313" s="252"/>
      <c r="BK313" s="252"/>
      <c r="BL313" s="252"/>
    </row>
    <row r="314" spans="1:64">
      <c r="A314" s="252"/>
      <c r="B314" s="252"/>
      <c r="C314" s="252"/>
      <c r="D314" s="252"/>
      <c r="E314" s="252"/>
      <c r="F314" s="252"/>
      <c r="G314" s="252"/>
      <c r="H314" s="252"/>
      <c r="I314" s="252"/>
      <c r="N314" s="252"/>
      <c r="O314" s="252"/>
      <c r="P314" s="252"/>
      <c r="Q314" s="252"/>
      <c r="R314" s="252"/>
      <c r="S314" s="252"/>
      <c r="T314" s="252"/>
      <c r="U314" s="252"/>
      <c r="V314" s="252"/>
      <c r="W314" s="252"/>
      <c r="X314" s="252"/>
      <c r="Y314" s="252"/>
      <c r="Z314" s="252"/>
      <c r="AA314" s="252"/>
      <c r="AB314" s="252"/>
      <c r="AC314" s="252"/>
      <c r="AD314" s="252"/>
      <c r="AE314" s="252"/>
      <c r="AF314" s="252"/>
      <c r="AG314" s="252"/>
      <c r="AH314" s="252"/>
      <c r="AI314" s="252"/>
      <c r="AJ314" s="252"/>
      <c r="AK314" s="252"/>
      <c r="AL314" s="252"/>
      <c r="AM314" s="252"/>
      <c r="AN314" s="252"/>
      <c r="AO314" s="252"/>
      <c r="AP314" s="252"/>
      <c r="AQ314" s="252"/>
      <c r="AR314" s="252"/>
      <c r="AS314" s="252"/>
      <c r="AT314" s="252"/>
      <c r="AU314" s="252"/>
      <c r="AV314" s="252"/>
      <c r="AW314" s="252"/>
      <c r="AX314" s="252"/>
      <c r="AY314" s="252"/>
      <c r="AZ314" s="252"/>
      <c r="BA314" s="252"/>
      <c r="BB314" s="252"/>
      <c r="BC314" s="252"/>
      <c r="BD314" s="252"/>
      <c r="BE314" s="252"/>
      <c r="BF314" s="252"/>
      <c r="BG314" s="252"/>
      <c r="BH314" s="252"/>
      <c r="BI314" s="252"/>
      <c r="BJ314" s="252"/>
      <c r="BK314" s="252"/>
      <c r="BL314" s="252"/>
    </row>
    <row r="315" spans="1:64">
      <c r="A315" s="252"/>
      <c r="B315" s="252"/>
      <c r="C315" s="252"/>
      <c r="D315" s="252"/>
      <c r="E315" s="252"/>
      <c r="F315" s="252"/>
      <c r="G315" s="252"/>
      <c r="H315" s="252"/>
      <c r="I315" s="252"/>
      <c r="N315" s="252"/>
      <c r="O315" s="252"/>
      <c r="P315" s="252"/>
      <c r="Q315" s="252"/>
      <c r="R315" s="252"/>
      <c r="S315" s="252"/>
      <c r="T315" s="252"/>
      <c r="U315" s="252"/>
      <c r="V315" s="252"/>
      <c r="W315" s="252"/>
      <c r="X315" s="252"/>
      <c r="Y315" s="252"/>
      <c r="Z315" s="252"/>
      <c r="AA315" s="252"/>
      <c r="AB315" s="252"/>
      <c r="AC315" s="252"/>
      <c r="AD315" s="252"/>
      <c r="AE315" s="252"/>
      <c r="AF315" s="252"/>
      <c r="AG315" s="252"/>
      <c r="AH315" s="252"/>
      <c r="AI315" s="252"/>
      <c r="AJ315" s="252"/>
      <c r="AK315" s="252"/>
      <c r="AL315" s="252"/>
      <c r="AM315" s="252"/>
      <c r="AN315" s="252"/>
      <c r="AO315" s="252"/>
      <c r="AP315" s="252"/>
      <c r="AQ315" s="252"/>
      <c r="AR315" s="252"/>
      <c r="AS315" s="252"/>
      <c r="AT315" s="252"/>
      <c r="AU315" s="252"/>
      <c r="AV315" s="252"/>
      <c r="AW315" s="252"/>
      <c r="AX315" s="252"/>
      <c r="AY315" s="252"/>
      <c r="AZ315" s="252"/>
      <c r="BA315" s="252"/>
      <c r="BB315" s="252"/>
      <c r="BC315" s="252"/>
      <c r="BD315" s="252"/>
      <c r="BE315" s="252"/>
      <c r="BF315" s="252"/>
      <c r="BG315" s="252"/>
      <c r="BH315" s="252"/>
      <c r="BI315" s="252"/>
      <c r="BJ315" s="252"/>
      <c r="BK315" s="252"/>
      <c r="BL315" s="252"/>
    </row>
    <row r="316" spans="1:64">
      <c r="A316" s="252"/>
      <c r="B316" s="252"/>
      <c r="C316" s="252"/>
      <c r="D316" s="252"/>
      <c r="E316" s="252"/>
      <c r="F316" s="252"/>
      <c r="G316" s="252"/>
      <c r="H316" s="252"/>
      <c r="I316" s="252"/>
      <c r="N316" s="252"/>
      <c r="O316" s="252"/>
      <c r="P316" s="252"/>
      <c r="Q316" s="252"/>
      <c r="R316" s="252"/>
      <c r="S316" s="252"/>
      <c r="T316" s="252"/>
      <c r="U316" s="252"/>
      <c r="V316" s="252"/>
      <c r="W316" s="252"/>
      <c r="X316" s="252"/>
      <c r="Y316" s="252"/>
      <c r="Z316" s="252"/>
      <c r="AA316" s="252"/>
      <c r="AB316" s="252"/>
      <c r="AC316" s="252"/>
      <c r="AD316" s="252"/>
      <c r="AE316" s="252"/>
      <c r="AF316" s="252"/>
      <c r="AG316" s="252"/>
      <c r="AH316" s="252"/>
      <c r="AI316" s="252"/>
      <c r="AJ316" s="252"/>
      <c r="AK316" s="252"/>
      <c r="AL316" s="252"/>
      <c r="AM316" s="252"/>
      <c r="AN316" s="252"/>
      <c r="AO316" s="252"/>
      <c r="AP316" s="252"/>
      <c r="AQ316" s="252"/>
      <c r="AR316" s="252"/>
      <c r="AS316" s="252"/>
      <c r="AT316" s="252"/>
      <c r="AU316" s="252"/>
      <c r="AV316" s="252"/>
      <c r="AW316" s="252"/>
      <c r="AX316" s="252"/>
      <c r="AY316" s="252"/>
      <c r="AZ316" s="252"/>
      <c r="BA316" s="252"/>
      <c r="BB316" s="252"/>
      <c r="BC316" s="252"/>
      <c r="BD316" s="252"/>
      <c r="BE316" s="252"/>
      <c r="BF316" s="252"/>
      <c r="BG316" s="252"/>
      <c r="BH316" s="252"/>
      <c r="BI316" s="252"/>
      <c r="BJ316" s="252"/>
      <c r="BK316" s="252"/>
      <c r="BL316" s="252"/>
    </row>
    <row r="317" spans="1:64">
      <c r="A317" s="252"/>
      <c r="B317" s="252"/>
      <c r="C317" s="252"/>
      <c r="D317" s="252"/>
      <c r="E317" s="252"/>
      <c r="F317" s="252"/>
      <c r="G317" s="252"/>
      <c r="H317" s="252"/>
      <c r="I317" s="252"/>
      <c r="N317" s="252"/>
      <c r="O317" s="252"/>
      <c r="P317" s="252"/>
      <c r="Q317" s="252"/>
      <c r="R317" s="252"/>
      <c r="S317" s="252"/>
      <c r="T317" s="252"/>
      <c r="U317" s="252"/>
      <c r="V317" s="252"/>
      <c r="W317" s="252"/>
      <c r="X317" s="252"/>
      <c r="Y317" s="252"/>
      <c r="Z317" s="252"/>
      <c r="AA317" s="252"/>
      <c r="AB317" s="252"/>
      <c r="AC317" s="252"/>
      <c r="AD317" s="252"/>
      <c r="AE317" s="252"/>
      <c r="AF317" s="252"/>
      <c r="AG317" s="252"/>
      <c r="AH317" s="252"/>
      <c r="AI317" s="252"/>
      <c r="AJ317" s="252"/>
      <c r="AK317" s="252"/>
      <c r="AL317" s="252"/>
      <c r="AM317" s="252"/>
      <c r="AN317" s="252"/>
      <c r="AO317" s="252"/>
      <c r="AP317" s="252"/>
      <c r="AQ317" s="252"/>
      <c r="AR317" s="252"/>
      <c r="AS317" s="252"/>
      <c r="AT317" s="252"/>
      <c r="AU317" s="252"/>
      <c r="AV317" s="252"/>
      <c r="AW317" s="252"/>
      <c r="AX317" s="252"/>
      <c r="AY317" s="252"/>
      <c r="AZ317" s="252"/>
      <c r="BA317" s="252"/>
      <c r="BB317" s="252"/>
      <c r="BC317" s="252"/>
      <c r="BD317" s="252"/>
      <c r="BE317" s="252"/>
      <c r="BF317" s="252"/>
      <c r="BG317" s="252"/>
      <c r="BH317" s="252"/>
      <c r="BI317" s="252"/>
      <c r="BJ317" s="252"/>
      <c r="BK317" s="252"/>
      <c r="BL317" s="252"/>
    </row>
    <row r="318" spans="1:64">
      <c r="A318" s="252"/>
      <c r="B318" s="252"/>
      <c r="C318" s="252"/>
      <c r="D318" s="252"/>
      <c r="E318" s="252"/>
      <c r="F318" s="252"/>
      <c r="G318" s="252"/>
      <c r="H318" s="252"/>
      <c r="I318" s="252"/>
      <c r="N318" s="252"/>
      <c r="O318" s="252"/>
      <c r="P318" s="252"/>
      <c r="Q318" s="252"/>
      <c r="R318" s="252"/>
      <c r="S318" s="252"/>
      <c r="T318" s="252"/>
      <c r="U318" s="252"/>
      <c r="V318" s="252"/>
      <c r="W318" s="252"/>
      <c r="X318" s="252"/>
      <c r="Y318" s="252"/>
      <c r="Z318" s="252"/>
      <c r="AA318" s="252"/>
      <c r="AB318" s="252"/>
      <c r="AC318" s="252"/>
      <c r="AD318" s="252"/>
      <c r="AE318" s="252"/>
      <c r="AF318" s="252"/>
      <c r="AG318" s="252"/>
      <c r="AH318" s="252"/>
      <c r="AI318" s="252"/>
      <c r="AJ318" s="252"/>
      <c r="AK318" s="252"/>
      <c r="AL318" s="252"/>
      <c r="AM318" s="252"/>
      <c r="AN318" s="252"/>
      <c r="AO318" s="252"/>
      <c r="AP318" s="252"/>
      <c r="AQ318" s="252"/>
      <c r="AR318" s="252"/>
      <c r="AS318" s="252"/>
      <c r="AT318" s="252"/>
      <c r="AU318" s="252"/>
      <c r="AV318" s="252"/>
      <c r="AW318" s="252"/>
      <c r="AX318" s="252"/>
      <c r="AY318" s="252"/>
      <c r="AZ318" s="252"/>
      <c r="BA318" s="252"/>
      <c r="BB318" s="252"/>
      <c r="BC318" s="252"/>
      <c r="BD318" s="252"/>
      <c r="BE318" s="252"/>
      <c r="BF318" s="252"/>
      <c r="BG318" s="252"/>
      <c r="BH318" s="252"/>
      <c r="BI318" s="252"/>
      <c r="BJ318" s="252"/>
      <c r="BK318" s="252"/>
      <c r="BL318" s="252"/>
    </row>
    <row r="319" spans="1:64">
      <c r="A319" s="252"/>
      <c r="B319" s="252"/>
      <c r="C319" s="252"/>
      <c r="D319" s="252"/>
      <c r="E319" s="252"/>
      <c r="F319" s="252"/>
      <c r="G319" s="252"/>
      <c r="H319" s="252"/>
      <c r="I319" s="252"/>
      <c r="N319" s="252"/>
      <c r="O319" s="252"/>
      <c r="P319" s="252"/>
      <c r="Q319" s="252"/>
      <c r="R319" s="252"/>
      <c r="S319" s="252"/>
      <c r="T319" s="252"/>
      <c r="U319" s="252"/>
      <c r="V319" s="252"/>
      <c r="W319" s="252"/>
      <c r="X319" s="252"/>
      <c r="Y319" s="252"/>
      <c r="Z319" s="252"/>
      <c r="AA319" s="252"/>
      <c r="AB319" s="252"/>
      <c r="AC319" s="252"/>
      <c r="AD319" s="252"/>
      <c r="AE319" s="252"/>
      <c r="AF319" s="252"/>
      <c r="AG319" s="252"/>
      <c r="AH319" s="252"/>
      <c r="AI319" s="252"/>
      <c r="AJ319" s="252"/>
      <c r="AK319" s="252"/>
      <c r="AL319" s="252"/>
      <c r="AM319" s="252"/>
      <c r="AN319" s="252"/>
      <c r="AO319" s="252"/>
      <c r="AP319" s="252"/>
      <c r="AQ319" s="252"/>
      <c r="AR319" s="252"/>
      <c r="AS319" s="252"/>
      <c r="AT319" s="252"/>
      <c r="AU319" s="252"/>
      <c r="AV319" s="252"/>
      <c r="AW319" s="252"/>
      <c r="AX319" s="252"/>
      <c r="AY319" s="252"/>
      <c r="AZ319" s="252"/>
      <c r="BA319" s="252"/>
      <c r="BB319" s="252"/>
      <c r="BC319" s="252"/>
      <c r="BD319" s="252"/>
      <c r="BE319" s="252"/>
      <c r="BF319" s="252"/>
      <c r="BG319" s="252"/>
      <c r="BH319" s="252"/>
      <c r="BI319" s="252"/>
      <c r="BJ319" s="252"/>
      <c r="BK319" s="252"/>
      <c r="BL319" s="252"/>
    </row>
    <row r="320" spans="1:64">
      <c r="A320" s="252"/>
      <c r="B320" s="252"/>
      <c r="C320" s="252"/>
      <c r="D320" s="252"/>
      <c r="E320" s="252"/>
      <c r="F320" s="252"/>
      <c r="G320" s="252"/>
      <c r="H320" s="252"/>
      <c r="I320" s="252"/>
      <c r="N320" s="252"/>
      <c r="O320" s="252"/>
      <c r="P320" s="252"/>
      <c r="Q320" s="252"/>
      <c r="R320" s="252"/>
      <c r="S320" s="252"/>
      <c r="T320" s="252"/>
      <c r="U320" s="252"/>
      <c r="V320" s="252"/>
      <c r="W320" s="252"/>
      <c r="X320" s="252"/>
      <c r="Y320" s="252"/>
      <c r="Z320" s="252"/>
      <c r="AA320" s="252"/>
      <c r="AB320" s="252"/>
      <c r="AC320" s="252"/>
      <c r="AD320" s="252"/>
      <c r="AE320" s="252"/>
      <c r="AF320" s="252"/>
      <c r="AG320" s="252"/>
      <c r="AH320" s="252"/>
      <c r="AI320" s="252"/>
      <c r="AJ320" s="252"/>
      <c r="AK320" s="252"/>
      <c r="AL320" s="252"/>
      <c r="AM320" s="252"/>
      <c r="AN320" s="252"/>
      <c r="AO320" s="252"/>
      <c r="AP320" s="252"/>
      <c r="AQ320" s="252"/>
      <c r="AR320" s="252"/>
      <c r="AS320" s="252"/>
      <c r="AT320" s="252"/>
      <c r="AU320" s="252"/>
      <c r="AV320" s="252"/>
      <c r="AW320" s="252"/>
      <c r="AX320" s="252"/>
      <c r="AY320" s="252"/>
      <c r="AZ320" s="252"/>
      <c r="BA320" s="252"/>
      <c r="BB320" s="252"/>
      <c r="BC320" s="252"/>
      <c r="BD320" s="252"/>
      <c r="BE320" s="252"/>
      <c r="BF320" s="252"/>
      <c r="BG320" s="252"/>
      <c r="BH320" s="252"/>
      <c r="BI320" s="252"/>
      <c r="BJ320" s="252"/>
      <c r="BK320" s="252"/>
      <c r="BL320" s="252"/>
    </row>
    <row r="321" spans="1:64">
      <c r="A321" s="252"/>
      <c r="B321" s="252"/>
      <c r="C321" s="252"/>
      <c r="D321" s="252"/>
      <c r="E321" s="252"/>
      <c r="F321" s="252"/>
      <c r="G321" s="252"/>
      <c r="H321" s="252"/>
      <c r="I321" s="252"/>
      <c r="N321" s="252"/>
      <c r="O321" s="252"/>
      <c r="P321" s="252"/>
      <c r="Q321" s="252"/>
      <c r="R321" s="252"/>
      <c r="S321" s="252"/>
      <c r="T321" s="252"/>
      <c r="U321" s="252"/>
      <c r="V321" s="252"/>
      <c r="W321" s="252"/>
      <c r="X321" s="252"/>
      <c r="Y321" s="252"/>
      <c r="Z321" s="252"/>
      <c r="AA321" s="252"/>
      <c r="AB321" s="252"/>
      <c r="AC321" s="252"/>
      <c r="AD321" s="252"/>
      <c r="AE321" s="252"/>
      <c r="AF321" s="252"/>
      <c r="AG321" s="252"/>
      <c r="AH321" s="252"/>
      <c r="AI321" s="252"/>
      <c r="AJ321" s="252"/>
      <c r="AK321" s="252"/>
      <c r="AL321" s="252"/>
      <c r="AM321" s="252"/>
      <c r="AN321" s="252"/>
      <c r="AO321" s="252"/>
      <c r="AP321" s="252"/>
      <c r="AQ321" s="252"/>
      <c r="AR321" s="252"/>
      <c r="AS321" s="252"/>
      <c r="AT321" s="252"/>
      <c r="AU321" s="252"/>
      <c r="AV321" s="252"/>
      <c r="AW321" s="252"/>
      <c r="AX321" s="252"/>
      <c r="AY321" s="252"/>
      <c r="AZ321" s="252"/>
      <c r="BA321" s="252"/>
      <c r="BB321" s="252"/>
      <c r="BC321" s="252"/>
      <c r="BD321" s="252"/>
      <c r="BE321" s="252"/>
      <c r="BF321" s="252"/>
      <c r="BG321" s="252"/>
      <c r="BH321" s="252"/>
      <c r="BI321" s="252"/>
      <c r="BJ321" s="252"/>
      <c r="BK321" s="252"/>
      <c r="BL321" s="252"/>
    </row>
    <row r="322" spans="1:64">
      <c r="A322" s="252"/>
      <c r="B322" s="252"/>
      <c r="C322" s="252"/>
      <c r="D322" s="252"/>
      <c r="E322" s="252"/>
      <c r="F322" s="252"/>
      <c r="G322" s="252"/>
      <c r="H322" s="252"/>
      <c r="I322" s="252"/>
      <c r="N322" s="252"/>
      <c r="O322" s="252"/>
      <c r="P322" s="252"/>
      <c r="Q322" s="252"/>
      <c r="R322" s="252"/>
      <c r="S322" s="252"/>
      <c r="T322" s="252"/>
      <c r="U322" s="252"/>
      <c r="V322" s="252"/>
      <c r="W322" s="252"/>
      <c r="X322" s="252"/>
      <c r="Y322" s="252"/>
      <c r="Z322" s="252"/>
      <c r="AA322" s="252"/>
      <c r="AB322" s="252"/>
      <c r="AC322" s="252"/>
      <c r="AD322" s="252"/>
      <c r="AE322" s="252"/>
      <c r="AF322" s="252"/>
      <c r="AG322" s="252"/>
      <c r="AH322" s="252"/>
      <c r="AI322" s="252"/>
      <c r="AJ322" s="252"/>
      <c r="AK322" s="252"/>
      <c r="AL322" s="252"/>
      <c r="AM322" s="252"/>
      <c r="AN322" s="252"/>
      <c r="AO322" s="252"/>
      <c r="AP322" s="252"/>
      <c r="AQ322" s="252"/>
      <c r="AR322" s="252"/>
      <c r="AS322" s="252"/>
      <c r="AT322" s="252"/>
      <c r="AU322" s="252"/>
      <c r="AV322" s="252"/>
      <c r="AW322" s="252"/>
      <c r="AX322" s="252"/>
      <c r="AY322" s="252"/>
      <c r="AZ322" s="252"/>
      <c r="BA322" s="252"/>
      <c r="BB322" s="252"/>
      <c r="BC322" s="252"/>
      <c r="BD322" s="252"/>
      <c r="BE322" s="252"/>
      <c r="BF322" s="252"/>
      <c r="BG322" s="252"/>
      <c r="BH322" s="252"/>
      <c r="BI322" s="252"/>
      <c r="BJ322" s="252"/>
      <c r="BK322" s="252"/>
      <c r="BL322" s="252"/>
    </row>
    <row r="323" spans="1:64">
      <c r="A323" s="252"/>
      <c r="B323" s="252"/>
      <c r="C323" s="252"/>
      <c r="D323" s="252"/>
      <c r="E323" s="252"/>
      <c r="F323" s="252"/>
      <c r="G323" s="252"/>
      <c r="H323" s="252"/>
      <c r="I323" s="252"/>
      <c r="N323" s="252"/>
      <c r="O323" s="252"/>
      <c r="P323" s="252"/>
      <c r="Q323" s="252"/>
      <c r="R323" s="252"/>
      <c r="S323" s="252"/>
      <c r="T323" s="252"/>
      <c r="U323" s="252"/>
      <c r="V323" s="252"/>
      <c r="W323" s="252"/>
      <c r="X323" s="252"/>
      <c r="Y323" s="252"/>
      <c r="Z323" s="252"/>
      <c r="AA323" s="252"/>
      <c r="AB323" s="252"/>
      <c r="AC323" s="252"/>
      <c r="AD323" s="252"/>
      <c r="AE323" s="252"/>
      <c r="AF323" s="252"/>
      <c r="AG323" s="252"/>
      <c r="AH323" s="252"/>
      <c r="AI323" s="252"/>
      <c r="AJ323" s="252"/>
      <c r="AK323" s="252"/>
      <c r="AL323" s="252"/>
      <c r="AM323" s="252"/>
      <c r="AN323" s="252"/>
      <c r="AO323" s="252"/>
      <c r="AP323" s="252"/>
      <c r="AQ323" s="252"/>
      <c r="AR323" s="252"/>
      <c r="AS323" s="252"/>
      <c r="AT323" s="252"/>
      <c r="AU323" s="252"/>
      <c r="AV323" s="252"/>
      <c r="AW323" s="252"/>
      <c r="AX323" s="252"/>
      <c r="AY323" s="252"/>
      <c r="AZ323" s="252"/>
      <c r="BA323" s="252"/>
      <c r="BB323" s="252"/>
      <c r="BC323" s="252"/>
      <c r="BD323" s="252"/>
      <c r="BE323" s="252"/>
      <c r="BF323" s="252"/>
      <c r="BG323" s="252"/>
      <c r="BH323" s="252"/>
      <c r="BI323" s="252"/>
      <c r="BJ323" s="252"/>
      <c r="BK323" s="252"/>
      <c r="BL323" s="252"/>
    </row>
    <row r="324" spans="1:64">
      <c r="A324" s="252"/>
      <c r="B324" s="252"/>
      <c r="C324" s="252"/>
      <c r="D324" s="252"/>
      <c r="E324" s="252"/>
      <c r="F324" s="252"/>
      <c r="G324" s="252"/>
      <c r="H324" s="252"/>
      <c r="I324" s="252"/>
      <c r="N324" s="252"/>
      <c r="O324" s="252"/>
      <c r="P324" s="252"/>
      <c r="Q324" s="252"/>
      <c r="R324" s="252"/>
      <c r="S324" s="252"/>
      <c r="T324" s="252"/>
      <c r="U324" s="252"/>
      <c r="V324" s="252"/>
      <c r="W324" s="252"/>
      <c r="X324" s="252"/>
      <c r="Y324" s="252"/>
      <c r="Z324" s="252"/>
      <c r="AA324" s="252"/>
      <c r="AB324" s="252"/>
      <c r="AC324" s="252"/>
      <c r="AD324" s="252"/>
      <c r="AE324" s="252"/>
      <c r="AF324" s="252"/>
      <c r="AG324" s="252"/>
      <c r="AH324" s="252"/>
      <c r="AI324" s="252"/>
      <c r="AJ324" s="252"/>
      <c r="AK324" s="252"/>
      <c r="AL324" s="252"/>
      <c r="AM324" s="252"/>
      <c r="AN324" s="252"/>
      <c r="AO324" s="252"/>
      <c r="AP324" s="252"/>
      <c r="AQ324" s="252"/>
      <c r="AR324" s="252"/>
      <c r="AS324" s="252"/>
      <c r="AT324" s="252"/>
      <c r="AU324" s="252"/>
      <c r="AV324" s="252"/>
      <c r="AW324" s="252"/>
      <c r="AX324" s="252"/>
      <c r="AY324" s="252"/>
      <c r="AZ324" s="252"/>
      <c r="BA324" s="252"/>
      <c r="BB324" s="252"/>
      <c r="BC324" s="252"/>
      <c r="BD324" s="252"/>
      <c r="BE324" s="252"/>
      <c r="BF324" s="252"/>
      <c r="BG324" s="252"/>
      <c r="BH324" s="252"/>
      <c r="BI324" s="252"/>
      <c r="BJ324" s="252"/>
      <c r="BK324" s="252"/>
      <c r="BL324" s="252"/>
    </row>
    <row r="325" spans="1:64">
      <c r="A325" s="252"/>
      <c r="B325" s="252"/>
      <c r="C325" s="252"/>
      <c r="D325" s="252"/>
      <c r="E325" s="252"/>
      <c r="F325" s="252"/>
      <c r="G325" s="252"/>
      <c r="H325" s="252"/>
      <c r="I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252"/>
      <c r="AM325" s="252"/>
      <c r="AN325" s="252"/>
      <c r="AO325" s="252"/>
      <c r="AP325" s="252"/>
      <c r="AQ325" s="252"/>
      <c r="AR325" s="252"/>
      <c r="AS325" s="252"/>
      <c r="AT325" s="252"/>
      <c r="AU325" s="252"/>
      <c r="AV325" s="252"/>
      <c r="AW325" s="252"/>
      <c r="AX325" s="252"/>
      <c r="AY325" s="252"/>
      <c r="AZ325" s="252"/>
      <c r="BA325" s="252"/>
      <c r="BB325" s="252"/>
      <c r="BC325" s="252"/>
      <c r="BD325" s="252"/>
      <c r="BE325" s="252"/>
      <c r="BF325" s="252"/>
      <c r="BG325" s="252"/>
      <c r="BH325" s="252"/>
      <c r="BI325" s="252"/>
      <c r="BJ325" s="252"/>
      <c r="BK325" s="252"/>
      <c r="BL325" s="252"/>
    </row>
    <row r="326" spans="1:64">
      <c r="A326" s="252"/>
      <c r="B326" s="252"/>
      <c r="C326" s="252"/>
      <c r="D326" s="252"/>
      <c r="E326" s="252"/>
      <c r="F326" s="252"/>
      <c r="G326" s="252"/>
      <c r="H326" s="252"/>
      <c r="I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252"/>
      <c r="AM326" s="252"/>
      <c r="AN326" s="252"/>
      <c r="AO326" s="252"/>
      <c r="AP326" s="252"/>
      <c r="AQ326" s="252"/>
      <c r="AR326" s="252"/>
      <c r="AS326" s="252"/>
      <c r="AT326" s="252"/>
      <c r="AU326" s="252"/>
      <c r="AV326" s="252"/>
      <c r="AW326" s="252"/>
      <c r="AX326" s="252"/>
      <c r="AY326" s="252"/>
      <c r="AZ326" s="252"/>
      <c r="BA326" s="252"/>
      <c r="BB326" s="252"/>
      <c r="BC326" s="252"/>
      <c r="BD326" s="252"/>
      <c r="BE326" s="252"/>
      <c r="BF326" s="252"/>
      <c r="BG326" s="252"/>
      <c r="BH326" s="252"/>
      <c r="BI326" s="252"/>
      <c r="BJ326" s="252"/>
      <c r="BK326" s="252"/>
      <c r="BL326" s="252"/>
    </row>
    <row r="327" spans="1:64">
      <c r="A327" s="252"/>
      <c r="B327" s="252"/>
      <c r="C327" s="252"/>
      <c r="D327" s="252"/>
      <c r="E327" s="252"/>
      <c r="F327" s="252"/>
      <c r="G327" s="252"/>
      <c r="H327" s="252"/>
      <c r="I327" s="252"/>
      <c r="N327" s="252"/>
      <c r="O327" s="252"/>
      <c r="P327" s="252"/>
      <c r="Q327" s="252"/>
      <c r="R327" s="252"/>
      <c r="S327" s="252"/>
      <c r="T327" s="252"/>
      <c r="U327" s="252"/>
      <c r="V327" s="252"/>
      <c r="W327" s="252"/>
      <c r="X327" s="252"/>
      <c r="Y327" s="252"/>
      <c r="Z327" s="252"/>
      <c r="AA327" s="252"/>
      <c r="AB327" s="252"/>
      <c r="AC327" s="252"/>
      <c r="AD327" s="252"/>
      <c r="AE327" s="252"/>
      <c r="AF327" s="252"/>
      <c r="AG327" s="252"/>
      <c r="AH327" s="252"/>
      <c r="AI327" s="252"/>
      <c r="AJ327" s="252"/>
      <c r="AK327" s="252"/>
      <c r="AL327" s="252"/>
      <c r="AM327" s="252"/>
      <c r="AN327" s="252"/>
      <c r="AO327" s="252"/>
      <c r="AP327" s="252"/>
      <c r="AQ327" s="252"/>
      <c r="AR327" s="252"/>
      <c r="AS327" s="252"/>
      <c r="AT327" s="252"/>
      <c r="AU327" s="252"/>
      <c r="AV327" s="252"/>
      <c r="AW327" s="252"/>
      <c r="AX327" s="252"/>
      <c r="AY327" s="252"/>
      <c r="AZ327" s="252"/>
      <c r="BA327" s="252"/>
      <c r="BB327" s="252"/>
      <c r="BC327" s="252"/>
      <c r="BD327" s="252"/>
      <c r="BE327" s="252"/>
      <c r="BF327" s="252"/>
      <c r="BG327" s="252"/>
      <c r="BH327" s="252"/>
      <c r="BI327" s="252"/>
      <c r="BJ327" s="252"/>
      <c r="BK327" s="252"/>
      <c r="BL327" s="252"/>
    </row>
    <row r="328" spans="1:64">
      <c r="A328" s="252"/>
      <c r="B328" s="252"/>
      <c r="C328" s="252"/>
      <c r="D328" s="252"/>
      <c r="E328" s="252"/>
      <c r="F328" s="252"/>
      <c r="G328" s="252"/>
      <c r="H328" s="252"/>
      <c r="I328" s="252"/>
      <c r="N328" s="252"/>
      <c r="O328" s="252"/>
      <c r="P328" s="252"/>
      <c r="Q328" s="252"/>
      <c r="R328" s="252"/>
      <c r="S328" s="252"/>
      <c r="T328" s="252"/>
      <c r="U328" s="252"/>
      <c r="V328" s="252"/>
      <c r="W328" s="252"/>
      <c r="X328" s="252"/>
      <c r="Y328" s="252"/>
      <c r="Z328" s="252"/>
      <c r="AA328" s="252"/>
      <c r="AB328" s="252"/>
      <c r="AC328" s="252"/>
      <c r="AD328" s="252"/>
      <c r="AE328" s="252"/>
      <c r="AF328" s="252"/>
      <c r="AG328" s="252"/>
      <c r="AH328" s="252"/>
      <c r="AI328" s="252"/>
      <c r="AJ328" s="252"/>
      <c r="AK328" s="252"/>
      <c r="AL328" s="252"/>
      <c r="AM328" s="252"/>
      <c r="AN328" s="252"/>
      <c r="AO328" s="252"/>
      <c r="AP328" s="252"/>
      <c r="AQ328" s="252"/>
      <c r="AR328" s="252"/>
      <c r="AS328" s="252"/>
      <c r="AT328" s="252"/>
      <c r="AU328" s="252"/>
      <c r="AV328" s="252"/>
      <c r="AW328" s="252"/>
      <c r="AX328" s="252"/>
      <c r="AY328" s="252"/>
      <c r="AZ328" s="252"/>
      <c r="BA328" s="252"/>
      <c r="BB328" s="252"/>
      <c r="BC328" s="252"/>
      <c r="BD328" s="252"/>
      <c r="BE328" s="252"/>
      <c r="BF328" s="252"/>
      <c r="BG328" s="252"/>
      <c r="BH328" s="252"/>
      <c r="BI328" s="252"/>
      <c r="BJ328" s="252"/>
      <c r="BK328" s="252"/>
      <c r="BL328" s="252"/>
    </row>
    <row r="329" spans="1:64">
      <c r="A329" s="252"/>
      <c r="B329" s="252"/>
      <c r="C329" s="252"/>
      <c r="D329" s="252"/>
      <c r="E329" s="252"/>
      <c r="F329" s="252"/>
      <c r="G329" s="252"/>
      <c r="H329" s="252"/>
      <c r="I329" s="252"/>
      <c r="N329" s="252"/>
      <c r="O329" s="252"/>
      <c r="P329" s="252"/>
      <c r="Q329" s="252"/>
      <c r="R329" s="252"/>
      <c r="S329" s="252"/>
      <c r="T329" s="252"/>
      <c r="U329" s="252"/>
      <c r="V329" s="252"/>
      <c r="W329" s="252"/>
      <c r="X329" s="252"/>
      <c r="Y329" s="252"/>
      <c r="Z329" s="252"/>
      <c r="AA329" s="252"/>
      <c r="AB329" s="252"/>
      <c r="AC329" s="252"/>
      <c r="AD329" s="252"/>
      <c r="AE329" s="252"/>
      <c r="AF329" s="252"/>
      <c r="AG329" s="252"/>
      <c r="AH329" s="252"/>
      <c r="AI329" s="252"/>
      <c r="AJ329" s="252"/>
      <c r="AK329" s="252"/>
      <c r="AL329" s="252"/>
      <c r="AM329" s="252"/>
      <c r="AN329" s="252"/>
      <c r="AO329" s="252"/>
      <c r="AP329" s="252"/>
      <c r="AQ329" s="252"/>
      <c r="AR329" s="252"/>
      <c r="AS329" s="252"/>
      <c r="AT329" s="252"/>
      <c r="AU329" s="252"/>
      <c r="AV329" s="252"/>
      <c r="AW329" s="252"/>
      <c r="AX329" s="252"/>
      <c r="AY329" s="252"/>
      <c r="AZ329" s="252"/>
      <c r="BA329" s="252"/>
      <c r="BB329" s="252"/>
      <c r="BC329" s="252"/>
      <c r="BD329" s="252"/>
      <c r="BE329" s="252"/>
      <c r="BF329" s="252"/>
      <c r="BG329" s="252"/>
      <c r="BH329" s="252"/>
      <c r="BI329" s="252"/>
      <c r="BJ329" s="252"/>
      <c r="BK329" s="252"/>
      <c r="BL329" s="252"/>
    </row>
    <row r="330" spans="1:64">
      <c r="A330" s="252"/>
      <c r="B330" s="252"/>
      <c r="C330" s="252"/>
      <c r="D330" s="252"/>
      <c r="E330" s="252"/>
      <c r="F330" s="252"/>
      <c r="G330" s="252"/>
      <c r="H330" s="252"/>
      <c r="I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252"/>
      <c r="AM330" s="252"/>
      <c r="AN330" s="252"/>
      <c r="AO330" s="252"/>
      <c r="AP330" s="252"/>
      <c r="AQ330" s="252"/>
      <c r="AR330" s="252"/>
      <c r="AS330" s="252"/>
      <c r="AT330" s="252"/>
      <c r="AU330" s="252"/>
      <c r="AV330" s="252"/>
      <c r="AW330" s="252"/>
      <c r="AX330" s="252"/>
      <c r="AY330" s="252"/>
      <c r="AZ330" s="252"/>
      <c r="BA330" s="252"/>
      <c r="BB330" s="252"/>
      <c r="BC330" s="252"/>
      <c r="BD330" s="252"/>
      <c r="BE330" s="252"/>
      <c r="BF330" s="252"/>
      <c r="BG330" s="252"/>
      <c r="BH330" s="252"/>
      <c r="BI330" s="252"/>
      <c r="BJ330" s="252"/>
      <c r="BK330" s="252"/>
      <c r="BL330" s="252"/>
    </row>
    <row r="331" spans="1:64">
      <c r="A331" s="252"/>
    </row>
    <row r="332" spans="1:64">
      <c r="A332" s="252"/>
    </row>
  </sheetData>
  <mergeCells count="1">
    <mergeCell ref="A4:A5"/>
  </mergeCells>
  <hyperlinks>
    <hyperlink ref="A21" r:id="rId1" display="http://www.bmel-statistik.de" xr:uid="{E6585BA1-FB27-4895-8BBC-0CAA5FC88BA3}"/>
    <hyperlink ref="A22" location="'Inhaltsverzeichnis_2026-02'!A1" display="Zurück zum Inhaltsverzeichnis" xr:uid="{93EE29FB-2269-4D80-BD9E-1E776C3945B6}"/>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8C89-9AD5-441F-8C1B-196F0E1B1CD1}">
  <sheetPr codeName="Tabelle25">
    <tabColor rgb="FFF9E03A"/>
    <pageSetUpPr fitToPage="1"/>
  </sheetPr>
  <dimension ref="A1:BE38"/>
  <sheetViews>
    <sheetView showGridLines="0" zoomScale="145" zoomScaleNormal="145" workbookViewId="0">
      <pane ySplit="5" topLeftCell="A20" activePane="bottomLeft" state="frozen"/>
      <selection pane="bottomLeft"/>
    </sheetView>
  </sheetViews>
  <sheetFormatPr baseColWidth="10" defaultRowHeight="16.5"/>
  <cols>
    <col min="1" max="1" width="10.75" style="539" customWidth="1"/>
    <col min="2" max="2" width="6.75" style="502" bestFit="1" customWidth="1"/>
    <col min="3" max="3" width="6.75" style="502" customWidth="1"/>
    <col min="4" max="5" width="5" style="502" customWidth="1"/>
    <col min="6" max="6" width="7" style="502" customWidth="1"/>
    <col min="7" max="7" width="6.75" style="502" bestFit="1" customWidth="1"/>
    <col min="8" max="8" width="4.875" style="538" customWidth="1"/>
    <col min="9" max="9" width="5.875" style="502" customWidth="1"/>
    <col min="10" max="10" width="6.125" style="502" customWidth="1"/>
    <col min="11" max="14" width="5.875" style="502" customWidth="1"/>
    <col min="15" max="15" width="5.25" style="502" customWidth="1"/>
    <col min="16" max="18" width="5.875" style="502" customWidth="1"/>
    <col min="19" max="19" width="7.25" style="502" customWidth="1"/>
    <col min="20" max="20" width="6.125" style="502" customWidth="1"/>
    <col min="21" max="22" width="5.875" style="502" customWidth="1"/>
    <col min="23" max="23" width="6.125" style="502" customWidth="1"/>
    <col min="24" max="25" width="5.875" style="502" customWidth="1"/>
    <col min="26" max="254" width="11" style="502"/>
    <col min="255" max="255" width="3.75" style="502" customWidth="1"/>
    <col min="256" max="256" width="0.5" style="502" customWidth="1"/>
    <col min="257" max="257" width="10.75" style="502" customWidth="1"/>
    <col min="258" max="258" width="6.75" style="502" bestFit="1" customWidth="1"/>
    <col min="259" max="259" width="6.75" style="502" customWidth="1"/>
    <col min="260" max="261" width="5" style="502" customWidth="1"/>
    <col min="262" max="262" width="7" style="502" customWidth="1"/>
    <col min="263" max="263" width="6.75" style="502" bestFit="1" customWidth="1"/>
    <col min="264" max="264" width="4.875" style="502" customWidth="1"/>
    <col min="265" max="265" width="5.875" style="502" customWidth="1"/>
    <col min="266" max="266" width="6.125" style="502" customWidth="1"/>
    <col min="267" max="270" width="5.875" style="502" customWidth="1"/>
    <col min="271" max="271" width="5.25" style="502" customWidth="1"/>
    <col min="272" max="274" width="5.875" style="502" customWidth="1"/>
    <col min="275" max="275" width="7.25" style="502" customWidth="1"/>
    <col min="276" max="276" width="6.125" style="502" customWidth="1"/>
    <col min="277" max="278" width="5.875" style="502" customWidth="1"/>
    <col min="279" max="279" width="6.125" style="502" customWidth="1"/>
    <col min="280" max="281" width="5.875" style="502" customWidth="1"/>
    <col min="282" max="510" width="11" style="502"/>
    <col min="511" max="511" width="3.75" style="502" customWidth="1"/>
    <col min="512" max="512" width="0.5" style="502" customWidth="1"/>
    <col min="513" max="513" width="10.75" style="502" customWidth="1"/>
    <col min="514" max="514" width="6.75" style="502" bestFit="1" customWidth="1"/>
    <col min="515" max="515" width="6.75" style="502" customWidth="1"/>
    <col min="516" max="517" width="5" style="502" customWidth="1"/>
    <col min="518" max="518" width="7" style="502" customWidth="1"/>
    <col min="519" max="519" width="6.75" style="502" bestFit="1" customWidth="1"/>
    <col min="520" max="520" width="4.875" style="502" customWidth="1"/>
    <col min="521" max="521" width="5.875" style="502" customWidth="1"/>
    <col min="522" max="522" width="6.125" style="502" customWidth="1"/>
    <col min="523" max="526" width="5.875" style="502" customWidth="1"/>
    <col min="527" max="527" width="5.25" style="502" customWidth="1"/>
    <col min="528" max="530" width="5.875" style="502" customWidth="1"/>
    <col min="531" max="531" width="7.25" style="502" customWidth="1"/>
    <col min="532" max="532" width="6.125" style="502" customWidth="1"/>
    <col min="533" max="534" width="5.875" style="502" customWidth="1"/>
    <col min="535" max="535" width="6.125" style="502" customWidth="1"/>
    <col min="536" max="537" width="5.875" style="502" customWidth="1"/>
    <col min="538" max="766" width="11" style="502"/>
    <col min="767" max="767" width="3.75" style="502" customWidth="1"/>
    <col min="768" max="768" width="0.5" style="502" customWidth="1"/>
    <col min="769" max="769" width="10.75" style="502" customWidth="1"/>
    <col min="770" max="770" width="6.75" style="502" bestFit="1" customWidth="1"/>
    <col min="771" max="771" width="6.75" style="502" customWidth="1"/>
    <col min="772" max="773" width="5" style="502" customWidth="1"/>
    <col min="774" max="774" width="7" style="502" customWidth="1"/>
    <col min="775" max="775" width="6.75" style="502" bestFit="1" customWidth="1"/>
    <col min="776" max="776" width="4.875" style="502" customWidth="1"/>
    <col min="777" max="777" width="5.875" style="502" customWidth="1"/>
    <col min="778" max="778" width="6.125" style="502" customWidth="1"/>
    <col min="779" max="782" width="5.875" style="502" customWidth="1"/>
    <col min="783" max="783" width="5.25" style="502" customWidth="1"/>
    <col min="784" max="786" width="5.875" style="502" customWidth="1"/>
    <col min="787" max="787" width="7.25" style="502" customWidth="1"/>
    <col min="788" max="788" width="6.125" style="502" customWidth="1"/>
    <col min="789" max="790" width="5.875" style="502" customWidth="1"/>
    <col min="791" max="791" width="6.125" style="502" customWidth="1"/>
    <col min="792" max="793" width="5.875" style="502" customWidth="1"/>
    <col min="794" max="1022" width="11" style="502"/>
    <col min="1023" max="1023" width="3.75" style="502" customWidth="1"/>
    <col min="1024" max="1024" width="0.5" style="502" customWidth="1"/>
    <col min="1025" max="1025" width="10.75" style="502" customWidth="1"/>
    <col min="1026" max="1026" width="6.75" style="502" bestFit="1" customWidth="1"/>
    <col min="1027" max="1027" width="6.75" style="502" customWidth="1"/>
    <col min="1028" max="1029" width="5" style="502" customWidth="1"/>
    <col min="1030" max="1030" width="7" style="502" customWidth="1"/>
    <col min="1031" max="1031" width="6.75" style="502" bestFit="1" customWidth="1"/>
    <col min="1032" max="1032" width="4.875" style="502" customWidth="1"/>
    <col min="1033" max="1033" width="5.875" style="502" customWidth="1"/>
    <col min="1034" max="1034" width="6.125" style="502" customWidth="1"/>
    <col min="1035" max="1038" width="5.875" style="502" customWidth="1"/>
    <col min="1039" max="1039" width="5.25" style="502" customWidth="1"/>
    <col min="1040" max="1042" width="5.875" style="502" customWidth="1"/>
    <col min="1043" max="1043" width="7.25" style="502" customWidth="1"/>
    <col min="1044" max="1044" width="6.125" style="502" customWidth="1"/>
    <col min="1045" max="1046" width="5.875" style="502" customWidth="1"/>
    <col min="1047" max="1047" width="6.125" style="502" customWidth="1"/>
    <col min="1048" max="1049" width="5.875" style="502" customWidth="1"/>
    <col min="1050" max="1278" width="11" style="502"/>
    <col min="1279" max="1279" width="3.75" style="502" customWidth="1"/>
    <col min="1280" max="1280" width="0.5" style="502" customWidth="1"/>
    <col min="1281" max="1281" width="10.75" style="502" customWidth="1"/>
    <col min="1282" max="1282" width="6.75" style="502" bestFit="1" customWidth="1"/>
    <col min="1283" max="1283" width="6.75" style="502" customWidth="1"/>
    <col min="1284" max="1285" width="5" style="502" customWidth="1"/>
    <col min="1286" max="1286" width="7" style="502" customWidth="1"/>
    <col min="1287" max="1287" width="6.75" style="502" bestFit="1" customWidth="1"/>
    <col min="1288" max="1288" width="4.875" style="502" customWidth="1"/>
    <col min="1289" max="1289" width="5.875" style="502" customWidth="1"/>
    <col min="1290" max="1290" width="6.125" style="502" customWidth="1"/>
    <col min="1291" max="1294" width="5.875" style="502" customWidth="1"/>
    <col min="1295" max="1295" width="5.25" style="502" customWidth="1"/>
    <col min="1296" max="1298" width="5.875" style="502" customWidth="1"/>
    <col min="1299" max="1299" width="7.25" style="502" customWidth="1"/>
    <col min="1300" max="1300" width="6.125" style="502" customWidth="1"/>
    <col min="1301" max="1302" width="5.875" style="502" customWidth="1"/>
    <col min="1303" max="1303" width="6.125" style="502" customWidth="1"/>
    <col min="1304" max="1305" width="5.875" style="502" customWidth="1"/>
    <col min="1306" max="1534" width="11" style="502"/>
    <col min="1535" max="1535" width="3.75" style="502" customWidth="1"/>
    <col min="1536" max="1536" width="0.5" style="502" customWidth="1"/>
    <col min="1537" max="1537" width="10.75" style="502" customWidth="1"/>
    <col min="1538" max="1538" width="6.75" style="502" bestFit="1" customWidth="1"/>
    <col min="1539" max="1539" width="6.75" style="502" customWidth="1"/>
    <col min="1540" max="1541" width="5" style="502" customWidth="1"/>
    <col min="1542" max="1542" width="7" style="502" customWidth="1"/>
    <col min="1543" max="1543" width="6.75" style="502" bestFit="1" customWidth="1"/>
    <col min="1544" max="1544" width="4.875" style="502" customWidth="1"/>
    <col min="1545" max="1545" width="5.875" style="502" customWidth="1"/>
    <col min="1546" max="1546" width="6.125" style="502" customWidth="1"/>
    <col min="1547" max="1550" width="5.875" style="502" customWidth="1"/>
    <col min="1551" max="1551" width="5.25" style="502" customWidth="1"/>
    <col min="1552" max="1554" width="5.875" style="502" customWidth="1"/>
    <col min="1555" max="1555" width="7.25" style="502" customWidth="1"/>
    <col min="1556" max="1556" width="6.125" style="502" customWidth="1"/>
    <col min="1557" max="1558" width="5.875" style="502" customWidth="1"/>
    <col min="1559" max="1559" width="6.125" style="502" customWidth="1"/>
    <col min="1560" max="1561" width="5.875" style="502" customWidth="1"/>
    <col min="1562" max="1790" width="11" style="502"/>
    <col min="1791" max="1791" width="3.75" style="502" customWidth="1"/>
    <col min="1792" max="1792" width="0.5" style="502" customWidth="1"/>
    <col min="1793" max="1793" width="10.75" style="502" customWidth="1"/>
    <col min="1794" max="1794" width="6.75" style="502" bestFit="1" customWidth="1"/>
    <col min="1795" max="1795" width="6.75" style="502" customWidth="1"/>
    <col min="1796" max="1797" width="5" style="502" customWidth="1"/>
    <col min="1798" max="1798" width="7" style="502" customWidth="1"/>
    <col min="1799" max="1799" width="6.75" style="502" bestFit="1" customWidth="1"/>
    <col min="1800" max="1800" width="4.875" style="502" customWidth="1"/>
    <col min="1801" max="1801" width="5.875" style="502" customWidth="1"/>
    <col min="1802" max="1802" width="6.125" style="502" customWidth="1"/>
    <col min="1803" max="1806" width="5.875" style="502" customWidth="1"/>
    <col min="1807" max="1807" width="5.25" style="502" customWidth="1"/>
    <col min="1808" max="1810" width="5.875" style="502" customWidth="1"/>
    <col min="1811" max="1811" width="7.25" style="502" customWidth="1"/>
    <col min="1812" max="1812" width="6.125" style="502" customWidth="1"/>
    <col min="1813" max="1814" width="5.875" style="502" customWidth="1"/>
    <col min="1815" max="1815" width="6.125" style="502" customWidth="1"/>
    <col min="1816" max="1817" width="5.875" style="502" customWidth="1"/>
    <col min="1818" max="2046" width="11" style="502"/>
    <col min="2047" max="2047" width="3.75" style="502" customWidth="1"/>
    <col min="2048" max="2048" width="0.5" style="502" customWidth="1"/>
    <col min="2049" max="2049" width="10.75" style="502" customWidth="1"/>
    <col min="2050" max="2050" width="6.75" style="502" bestFit="1" customWidth="1"/>
    <col min="2051" max="2051" width="6.75" style="502" customWidth="1"/>
    <col min="2052" max="2053" width="5" style="502" customWidth="1"/>
    <col min="2054" max="2054" width="7" style="502" customWidth="1"/>
    <col min="2055" max="2055" width="6.75" style="502" bestFit="1" customWidth="1"/>
    <col min="2056" max="2056" width="4.875" style="502" customWidth="1"/>
    <col min="2057" max="2057" width="5.875" style="502" customWidth="1"/>
    <col min="2058" max="2058" width="6.125" style="502" customWidth="1"/>
    <col min="2059" max="2062" width="5.875" style="502" customWidth="1"/>
    <col min="2063" max="2063" width="5.25" style="502" customWidth="1"/>
    <col min="2064" max="2066" width="5.875" style="502" customWidth="1"/>
    <col min="2067" max="2067" width="7.25" style="502" customWidth="1"/>
    <col min="2068" max="2068" width="6.125" style="502" customWidth="1"/>
    <col min="2069" max="2070" width="5.875" style="502" customWidth="1"/>
    <col min="2071" max="2071" width="6.125" style="502" customWidth="1"/>
    <col min="2072" max="2073" width="5.875" style="502" customWidth="1"/>
    <col min="2074" max="2302" width="11" style="502"/>
    <col min="2303" max="2303" width="3.75" style="502" customWidth="1"/>
    <col min="2304" max="2304" width="0.5" style="502" customWidth="1"/>
    <col min="2305" max="2305" width="10.75" style="502" customWidth="1"/>
    <col min="2306" max="2306" width="6.75" style="502" bestFit="1" customWidth="1"/>
    <col min="2307" max="2307" width="6.75" style="502" customWidth="1"/>
    <col min="2308" max="2309" width="5" style="502" customWidth="1"/>
    <col min="2310" max="2310" width="7" style="502" customWidth="1"/>
    <col min="2311" max="2311" width="6.75" style="502" bestFit="1" customWidth="1"/>
    <col min="2312" max="2312" width="4.875" style="502" customWidth="1"/>
    <col min="2313" max="2313" width="5.875" style="502" customWidth="1"/>
    <col min="2314" max="2314" width="6.125" style="502" customWidth="1"/>
    <col min="2315" max="2318" width="5.875" style="502" customWidth="1"/>
    <col min="2319" max="2319" width="5.25" style="502" customWidth="1"/>
    <col min="2320" max="2322" width="5.875" style="502" customWidth="1"/>
    <col min="2323" max="2323" width="7.25" style="502" customWidth="1"/>
    <col min="2324" max="2324" width="6.125" style="502" customWidth="1"/>
    <col min="2325" max="2326" width="5.875" style="502" customWidth="1"/>
    <col min="2327" max="2327" width="6.125" style="502" customWidth="1"/>
    <col min="2328" max="2329" width="5.875" style="502" customWidth="1"/>
    <col min="2330" max="2558" width="11" style="502"/>
    <col min="2559" max="2559" width="3.75" style="502" customWidth="1"/>
    <col min="2560" max="2560" width="0.5" style="502" customWidth="1"/>
    <col min="2561" max="2561" width="10.75" style="502" customWidth="1"/>
    <col min="2562" max="2562" width="6.75" style="502" bestFit="1" customWidth="1"/>
    <col min="2563" max="2563" width="6.75" style="502" customWidth="1"/>
    <col min="2564" max="2565" width="5" style="502" customWidth="1"/>
    <col min="2566" max="2566" width="7" style="502" customWidth="1"/>
    <col min="2567" max="2567" width="6.75" style="502" bestFit="1" customWidth="1"/>
    <col min="2568" max="2568" width="4.875" style="502" customWidth="1"/>
    <col min="2569" max="2569" width="5.875" style="502" customWidth="1"/>
    <col min="2570" max="2570" width="6.125" style="502" customWidth="1"/>
    <col min="2571" max="2574" width="5.875" style="502" customWidth="1"/>
    <col min="2575" max="2575" width="5.25" style="502" customWidth="1"/>
    <col min="2576" max="2578" width="5.875" style="502" customWidth="1"/>
    <col min="2579" max="2579" width="7.25" style="502" customWidth="1"/>
    <col min="2580" max="2580" width="6.125" style="502" customWidth="1"/>
    <col min="2581" max="2582" width="5.875" style="502" customWidth="1"/>
    <col min="2583" max="2583" width="6.125" style="502" customWidth="1"/>
    <col min="2584" max="2585" width="5.875" style="502" customWidth="1"/>
    <col min="2586" max="2814" width="11" style="502"/>
    <col min="2815" max="2815" width="3.75" style="502" customWidth="1"/>
    <col min="2816" max="2816" width="0.5" style="502" customWidth="1"/>
    <col min="2817" max="2817" width="10.75" style="502" customWidth="1"/>
    <col min="2818" max="2818" width="6.75" style="502" bestFit="1" customWidth="1"/>
    <col min="2819" max="2819" width="6.75" style="502" customWidth="1"/>
    <col min="2820" max="2821" width="5" style="502" customWidth="1"/>
    <col min="2822" max="2822" width="7" style="502" customWidth="1"/>
    <col min="2823" max="2823" width="6.75" style="502" bestFit="1" customWidth="1"/>
    <col min="2824" max="2824" width="4.875" style="502" customWidth="1"/>
    <col min="2825" max="2825" width="5.875" style="502" customWidth="1"/>
    <col min="2826" max="2826" width="6.125" style="502" customWidth="1"/>
    <col min="2827" max="2830" width="5.875" style="502" customWidth="1"/>
    <col min="2831" max="2831" width="5.25" style="502" customWidth="1"/>
    <col min="2832" max="2834" width="5.875" style="502" customWidth="1"/>
    <col min="2835" max="2835" width="7.25" style="502" customWidth="1"/>
    <col min="2836" max="2836" width="6.125" style="502" customWidth="1"/>
    <col min="2837" max="2838" width="5.875" style="502" customWidth="1"/>
    <col min="2839" max="2839" width="6.125" style="502" customWidth="1"/>
    <col min="2840" max="2841" width="5.875" style="502" customWidth="1"/>
    <col min="2842" max="3070" width="11" style="502"/>
    <col min="3071" max="3071" width="3.75" style="502" customWidth="1"/>
    <col min="3072" max="3072" width="0.5" style="502" customWidth="1"/>
    <col min="3073" max="3073" width="10.75" style="502" customWidth="1"/>
    <col min="3074" max="3074" width="6.75" style="502" bestFit="1" customWidth="1"/>
    <col min="3075" max="3075" width="6.75" style="502" customWidth="1"/>
    <col min="3076" max="3077" width="5" style="502" customWidth="1"/>
    <col min="3078" max="3078" width="7" style="502" customWidth="1"/>
    <col min="3079" max="3079" width="6.75" style="502" bestFit="1" customWidth="1"/>
    <col min="3080" max="3080" width="4.875" style="502" customWidth="1"/>
    <col min="3081" max="3081" width="5.875" style="502" customWidth="1"/>
    <col min="3082" max="3082" width="6.125" style="502" customWidth="1"/>
    <col min="3083" max="3086" width="5.875" style="502" customWidth="1"/>
    <col min="3087" max="3087" width="5.25" style="502" customWidth="1"/>
    <col min="3088" max="3090" width="5.875" style="502" customWidth="1"/>
    <col min="3091" max="3091" width="7.25" style="502" customWidth="1"/>
    <col min="3092" max="3092" width="6.125" style="502" customWidth="1"/>
    <col min="3093" max="3094" width="5.875" style="502" customWidth="1"/>
    <col min="3095" max="3095" width="6.125" style="502" customWidth="1"/>
    <col min="3096" max="3097" width="5.875" style="502" customWidth="1"/>
    <col min="3098" max="3326" width="11" style="502"/>
    <col min="3327" max="3327" width="3.75" style="502" customWidth="1"/>
    <col min="3328" max="3328" width="0.5" style="502" customWidth="1"/>
    <col min="3329" max="3329" width="10.75" style="502" customWidth="1"/>
    <col min="3330" max="3330" width="6.75" style="502" bestFit="1" customWidth="1"/>
    <col min="3331" max="3331" width="6.75" style="502" customWidth="1"/>
    <col min="3332" max="3333" width="5" style="502" customWidth="1"/>
    <col min="3334" max="3334" width="7" style="502" customWidth="1"/>
    <col min="3335" max="3335" width="6.75" style="502" bestFit="1" customWidth="1"/>
    <col min="3336" max="3336" width="4.875" style="502" customWidth="1"/>
    <col min="3337" max="3337" width="5.875" style="502" customWidth="1"/>
    <col min="3338" max="3338" width="6.125" style="502" customWidth="1"/>
    <col min="3339" max="3342" width="5.875" style="502" customWidth="1"/>
    <col min="3343" max="3343" width="5.25" style="502" customWidth="1"/>
    <col min="3344" max="3346" width="5.875" style="502" customWidth="1"/>
    <col min="3347" max="3347" width="7.25" style="502" customWidth="1"/>
    <col min="3348" max="3348" width="6.125" style="502" customWidth="1"/>
    <col min="3349" max="3350" width="5.875" style="502" customWidth="1"/>
    <col min="3351" max="3351" width="6.125" style="502" customWidth="1"/>
    <col min="3352" max="3353" width="5.875" style="502" customWidth="1"/>
    <col min="3354" max="3582" width="11" style="502"/>
    <col min="3583" max="3583" width="3.75" style="502" customWidth="1"/>
    <col min="3584" max="3584" width="0.5" style="502" customWidth="1"/>
    <col min="3585" max="3585" width="10.75" style="502" customWidth="1"/>
    <col min="3586" max="3586" width="6.75" style="502" bestFit="1" customWidth="1"/>
    <col min="3587" max="3587" width="6.75" style="502" customWidth="1"/>
    <col min="3588" max="3589" width="5" style="502" customWidth="1"/>
    <col min="3590" max="3590" width="7" style="502" customWidth="1"/>
    <col min="3591" max="3591" width="6.75" style="502" bestFit="1" customWidth="1"/>
    <col min="3592" max="3592" width="4.875" style="502" customWidth="1"/>
    <col min="3593" max="3593" width="5.875" style="502" customWidth="1"/>
    <col min="3594" max="3594" width="6.125" style="502" customWidth="1"/>
    <col min="3595" max="3598" width="5.875" style="502" customWidth="1"/>
    <col min="3599" max="3599" width="5.25" style="502" customWidth="1"/>
    <col min="3600" max="3602" width="5.875" style="502" customWidth="1"/>
    <col min="3603" max="3603" width="7.25" style="502" customWidth="1"/>
    <col min="3604" max="3604" width="6.125" style="502" customWidth="1"/>
    <col min="3605" max="3606" width="5.875" style="502" customWidth="1"/>
    <col min="3607" max="3607" width="6.125" style="502" customWidth="1"/>
    <col min="3608" max="3609" width="5.875" style="502" customWidth="1"/>
    <col min="3610" max="3838" width="11" style="502"/>
    <col min="3839" max="3839" width="3.75" style="502" customWidth="1"/>
    <col min="3840" max="3840" width="0.5" style="502" customWidth="1"/>
    <col min="3841" max="3841" width="10.75" style="502" customWidth="1"/>
    <col min="3842" max="3842" width="6.75" style="502" bestFit="1" customWidth="1"/>
    <col min="3843" max="3843" width="6.75" style="502" customWidth="1"/>
    <col min="3844" max="3845" width="5" style="502" customWidth="1"/>
    <col min="3846" max="3846" width="7" style="502" customWidth="1"/>
    <col min="3847" max="3847" width="6.75" style="502" bestFit="1" customWidth="1"/>
    <col min="3848" max="3848" width="4.875" style="502" customWidth="1"/>
    <col min="3849" max="3849" width="5.875" style="502" customWidth="1"/>
    <col min="3850" max="3850" width="6.125" style="502" customWidth="1"/>
    <col min="3851" max="3854" width="5.875" style="502" customWidth="1"/>
    <col min="3855" max="3855" width="5.25" style="502" customWidth="1"/>
    <col min="3856" max="3858" width="5.875" style="502" customWidth="1"/>
    <col min="3859" max="3859" width="7.25" style="502" customWidth="1"/>
    <col min="3860" max="3860" width="6.125" style="502" customWidth="1"/>
    <col min="3861" max="3862" width="5.875" style="502" customWidth="1"/>
    <col min="3863" max="3863" width="6.125" style="502" customWidth="1"/>
    <col min="3864" max="3865" width="5.875" style="502" customWidth="1"/>
    <col min="3866" max="4094" width="11" style="502"/>
    <col min="4095" max="4095" width="3.75" style="502" customWidth="1"/>
    <col min="4096" max="4096" width="0.5" style="502" customWidth="1"/>
    <col min="4097" max="4097" width="10.75" style="502" customWidth="1"/>
    <col min="4098" max="4098" width="6.75" style="502" bestFit="1" customWidth="1"/>
    <col min="4099" max="4099" width="6.75" style="502" customWidth="1"/>
    <col min="4100" max="4101" width="5" style="502" customWidth="1"/>
    <col min="4102" max="4102" width="7" style="502" customWidth="1"/>
    <col min="4103" max="4103" width="6.75" style="502" bestFit="1" customWidth="1"/>
    <col min="4104" max="4104" width="4.875" style="502" customWidth="1"/>
    <col min="4105" max="4105" width="5.875" style="502" customWidth="1"/>
    <col min="4106" max="4106" width="6.125" style="502" customWidth="1"/>
    <col min="4107" max="4110" width="5.875" style="502" customWidth="1"/>
    <col min="4111" max="4111" width="5.25" style="502" customWidth="1"/>
    <col min="4112" max="4114" width="5.875" style="502" customWidth="1"/>
    <col min="4115" max="4115" width="7.25" style="502" customWidth="1"/>
    <col min="4116" max="4116" width="6.125" style="502" customWidth="1"/>
    <col min="4117" max="4118" width="5.875" style="502" customWidth="1"/>
    <col min="4119" max="4119" width="6.125" style="502" customWidth="1"/>
    <col min="4120" max="4121" width="5.875" style="502" customWidth="1"/>
    <col min="4122" max="4350" width="11" style="502"/>
    <col min="4351" max="4351" width="3.75" style="502" customWidth="1"/>
    <col min="4352" max="4352" width="0.5" style="502" customWidth="1"/>
    <col min="4353" max="4353" width="10.75" style="502" customWidth="1"/>
    <col min="4354" max="4354" width="6.75" style="502" bestFit="1" customWidth="1"/>
    <col min="4355" max="4355" width="6.75" style="502" customWidth="1"/>
    <col min="4356" max="4357" width="5" style="502" customWidth="1"/>
    <col min="4358" max="4358" width="7" style="502" customWidth="1"/>
    <col min="4359" max="4359" width="6.75" style="502" bestFit="1" customWidth="1"/>
    <col min="4360" max="4360" width="4.875" style="502" customWidth="1"/>
    <col min="4361" max="4361" width="5.875" style="502" customWidth="1"/>
    <col min="4362" max="4362" width="6.125" style="502" customWidth="1"/>
    <col min="4363" max="4366" width="5.875" style="502" customWidth="1"/>
    <col min="4367" max="4367" width="5.25" style="502" customWidth="1"/>
    <col min="4368" max="4370" width="5.875" style="502" customWidth="1"/>
    <col min="4371" max="4371" width="7.25" style="502" customWidth="1"/>
    <col min="4372" max="4372" width="6.125" style="502" customWidth="1"/>
    <col min="4373" max="4374" width="5.875" style="502" customWidth="1"/>
    <col min="4375" max="4375" width="6.125" style="502" customWidth="1"/>
    <col min="4376" max="4377" width="5.875" style="502" customWidth="1"/>
    <col min="4378" max="4606" width="11" style="502"/>
    <col min="4607" max="4607" width="3.75" style="502" customWidth="1"/>
    <col min="4608" max="4608" width="0.5" style="502" customWidth="1"/>
    <col min="4609" max="4609" width="10.75" style="502" customWidth="1"/>
    <col min="4610" max="4610" width="6.75" style="502" bestFit="1" customWidth="1"/>
    <col min="4611" max="4611" width="6.75" style="502" customWidth="1"/>
    <col min="4612" max="4613" width="5" style="502" customWidth="1"/>
    <col min="4614" max="4614" width="7" style="502" customWidth="1"/>
    <col min="4615" max="4615" width="6.75" style="502" bestFit="1" customWidth="1"/>
    <col min="4616" max="4616" width="4.875" style="502" customWidth="1"/>
    <col min="4617" max="4617" width="5.875" style="502" customWidth="1"/>
    <col min="4618" max="4618" width="6.125" style="502" customWidth="1"/>
    <col min="4619" max="4622" width="5.875" style="502" customWidth="1"/>
    <col min="4623" max="4623" width="5.25" style="502" customWidth="1"/>
    <col min="4624" max="4626" width="5.875" style="502" customWidth="1"/>
    <col min="4627" max="4627" width="7.25" style="502" customWidth="1"/>
    <col min="4628" max="4628" width="6.125" style="502" customWidth="1"/>
    <col min="4629" max="4630" width="5.875" style="502" customWidth="1"/>
    <col min="4631" max="4631" width="6.125" style="502" customWidth="1"/>
    <col min="4632" max="4633" width="5.875" style="502" customWidth="1"/>
    <col min="4634" max="4862" width="11" style="502"/>
    <col min="4863" max="4863" width="3.75" style="502" customWidth="1"/>
    <col min="4864" max="4864" width="0.5" style="502" customWidth="1"/>
    <col min="4865" max="4865" width="10.75" style="502" customWidth="1"/>
    <col min="4866" max="4866" width="6.75" style="502" bestFit="1" customWidth="1"/>
    <col min="4867" max="4867" width="6.75" style="502" customWidth="1"/>
    <col min="4868" max="4869" width="5" style="502" customWidth="1"/>
    <col min="4870" max="4870" width="7" style="502" customWidth="1"/>
    <col min="4871" max="4871" width="6.75" style="502" bestFit="1" customWidth="1"/>
    <col min="4872" max="4872" width="4.875" style="502" customWidth="1"/>
    <col min="4873" max="4873" width="5.875" style="502" customWidth="1"/>
    <col min="4874" max="4874" width="6.125" style="502" customWidth="1"/>
    <col min="4875" max="4878" width="5.875" style="502" customWidth="1"/>
    <col min="4879" max="4879" width="5.25" style="502" customWidth="1"/>
    <col min="4880" max="4882" width="5.875" style="502" customWidth="1"/>
    <col min="4883" max="4883" width="7.25" style="502" customWidth="1"/>
    <col min="4884" max="4884" width="6.125" style="502" customWidth="1"/>
    <col min="4885" max="4886" width="5.875" style="502" customWidth="1"/>
    <col min="4887" max="4887" width="6.125" style="502" customWidth="1"/>
    <col min="4888" max="4889" width="5.875" style="502" customWidth="1"/>
    <col min="4890" max="5118" width="11" style="502"/>
    <col min="5119" max="5119" width="3.75" style="502" customWidth="1"/>
    <col min="5120" max="5120" width="0.5" style="502" customWidth="1"/>
    <col min="5121" max="5121" width="10.75" style="502" customWidth="1"/>
    <col min="5122" max="5122" width="6.75" style="502" bestFit="1" customWidth="1"/>
    <col min="5123" max="5123" width="6.75" style="502" customWidth="1"/>
    <col min="5124" max="5125" width="5" style="502" customWidth="1"/>
    <col min="5126" max="5126" width="7" style="502" customWidth="1"/>
    <col min="5127" max="5127" width="6.75" style="502" bestFit="1" customWidth="1"/>
    <col min="5128" max="5128" width="4.875" style="502" customWidth="1"/>
    <col min="5129" max="5129" width="5.875" style="502" customWidth="1"/>
    <col min="5130" max="5130" width="6.125" style="502" customWidth="1"/>
    <col min="5131" max="5134" width="5.875" style="502" customWidth="1"/>
    <col min="5135" max="5135" width="5.25" style="502" customWidth="1"/>
    <col min="5136" max="5138" width="5.875" style="502" customWidth="1"/>
    <col min="5139" max="5139" width="7.25" style="502" customWidth="1"/>
    <col min="5140" max="5140" width="6.125" style="502" customWidth="1"/>
    <col min="5141" max="5142" width="5.875" style="502" customWidth="1"/>
    <col min="5143" max="5143" width="6.125" style="502" customWidth="1"/>
    <col min="5144" max="5145" width="5.875" style="502" customWidth="1"/>
    <col min="5146" max="5374" width="11" style="502"/>
    <col min="5375" max="5375" width="3.75" style="502" customWidth="1"/>
    <col min="5376" max="5376" width="0.5" style="502" customWidth="1"/>
    <col min="5377" max="5377" width="10.75" style="502" customWidth="1"/>
    <col min="5378" max="5378" width="6.75" style="502" bestFit="1" customWidth="1"/>
    <col min="5379" max="5379" width="6.75" style="502" customWidth="1"/>
    <col min="5380" max="5381" width="5" style="502" customWidth="1"/>
    <col min="5382" max="5382" width="7" style="502" customWidth="1"/>
    <col min="5383" max="5383" width="6.75" style="502" bestFit="1" customWidth="1"/>
    <col min="5384" max="5384" width="4.875" style="502" customWidth="1"/>
    <col min="5385" max="5385" width="5.875" style="502" customWidth="1"/>
    <col min="5386" max="5386" width="6.125" style="502" customWidth="1"/>
    <col min="5387" max="5390" width="5.875" style="502" customWidth="1"/>
    <col min="5391" max="5391" width="5.25" style="502" customWidth="1"/>
    <col min="5392" max="5394" width="5.875" style="502" customWidth="1"/>
    <col min="5395" max="5395" width="7.25" style="502" customWidth="1"/>
    <col min="5396" max="5396" width="6.125" style="502" customWidth="1"/>
    <col min="5397" max="5398" width="5.875" style="502" customWidth="1"/>
    <col min="5399" max="5399" width="6.125" style="502" customWidth="1"/>
    <col min="5400" max="5401" width="5.875" style="502" customWidth="1"/>
    <col min="5402" max="5630" width="11" style="502"/>
    <col min="5631" max="5631" width="3.75" style="502" customWidth="1"/>
    <col min="5632" max="5632" width="0.5" style="502" customWidth="1"/>
    <col min="5633" max="5633" width="10.75" style="502" customWidth="1"/>
    <col min="5634" max="5634" width="6.75" style="502" bestFit="1" customWidth="1"/>
    <col min="5635" max="5635" width="6.75" style="502" customWidth="1"/>
    <col min="5636" max="5637" width="5" style="502" customWidth="1"/>
    <col min="5638" max="5638" width="7" style="502" customWidth="1"/>
    <col min="5639" max="5639" width="6.75" style="502" bestFit="1" customWidth="1"/>
    <col min="5640" max="5640" width="4.875" style="502" customWidth="1"/>
    <col min="5641" max="5641" width="5.875" style="502" customWidth="1"/>
    <col min="5642" max="5642" width="6.125" style="502" customWidth="1"/>
    <col min="5643" max="5646" width="5.875" style="502" customWidth="1"/>
    <col min="5647" max="5647" width="5.25" style="502" customWidth="1"/>
    <col min="5648" max="5650" width="5.875" style="502" customWidth="1"/>
    <col min="5651" max="5651" width="7.25" style="502" customWidth="1"/>
    <col min="5652" max="5652" width="6.125" style="502" customWidth="1"/>
    <col min="5653" max="5654" width="5.875" style="502" customWidth="1"/>
    <col min="5655" max="5655" width="6.125" style="502" customWidth="1"/>
    <col min="5656" max="5657" width="5.875" style="502" customWidth="1"/>
    <col min="5658" max="5886" width="11" style="502"/>
    <col min="5887" max="5887" width="3.75" style="502" customWidth="1"/>
    <col min="5888" max="5888" width="0.5" style="502" customWidth="1"/>
    <col min="5889" max="5889" width="10.75" style="502" customWidth="1"/>
    <col min="5890" max="5890" width="6.75" style="502" bestFit="1" customWidth="1"/>
    <col min="5891" max="5891" width="6.75" style="502" customWidth="1"/>
    <col min="5892" max="5893" width="5" style="502" customWidth="1"/>
    <col min="5894" max="5894" width="7" style="502" customWidth="1"/>
    <col min="5895" max="5895" width="6.75" style="502" bestFit="1" customWidth="1"/>
    <col min="5896" max="5896" width="4.875" style="502" customWidth="1"/>
    <col min="5897" max="5897" width="5.875" style="502" customWidth="1"/>
    <col min="5898" max="5898" width="6.125" style="502" customWidth="1"/>
    <col min="5899" max="5902" width="5.875" style="502" customWidth="1"/>
    <col min="5903" max="5903" width="5.25" style="502" customWidth="1"/>
    <col min="5904" max="5906" width="5.875" style="502" customWidth="1"/>
    <col min="5907" max="5907" width="7.25" style="502" customWidth="1"/>
    <col min="5908" max="5908" width="6.125" style="502" customWidth="1"/>
    <col min="5909" max="5910" width="5.875" style="502" customWidth="1"/>
    <col min="5911" max="5911" width="6.125" style="502" customWidth="1"/>
    <col min="5912" max="5913" width="5.875" style="502" customWidth="1"/>
    <col min="5914" max="6142" width="11" style="502"/>
    <col min="6143" max="6143" width="3.75" style="502" customWidth="1"/>
    <col min="6144" max="6144" width="0.5" style="502" customWidth="1"/>
    <col min="6145" max="6145" width="10.75" style="502" customWidth="1"/>
    <col min="6146" max="6146" width="6.75" style="502" bestFit="1" customWidth="1"/>
    <col min="6147" max="6147" width="6.75" style="502" customWidth="1"/>
    <col min="6148" max="6149" width="5" style="502" customWidth="1"/>
    <col min="6150" max="6150" width="7" style="502" customWidth="1"/>
    <col min="6151" max="6151" width="6.75" style="502" bestFit="1" customWidth="1"/>
    <col min="6152" max="6152" width="4.875" style="502" customWidth="1"/>
    <col min="6153" max="6153" width="5.875" style="502" customWidth="1"/>
    <col min="6154" max="6154" width="6.125" style="502" customWidth="1"/>
    <col min="6155" max="6158" width="5.875" style="502" customWidth="1"/>
    <col min="6159" max="6159" width="5.25" style="502" customWidth="1"/>
    <col min="6160" max="6162" width="5.875" style="502" customWidth="1"/>
    <col min="6163" max="6163" width="7.25" style="502" customWidth="1"/>
    <col min="6164" max="6164" width="6.125" style="502" customWidth="1"/>
    <col min="6165" max="6166" width="5.875" style="502" customWidth="1"/>
    <col min="6167" max="6167" width="6.125" style="502" customWidth="1"/>
    <col min="6168" max="6169" width="5.875" style="502" customWidth="1"/>
    <col min="6170" max="6398" width="11" style="502"/>
    <col min="6399" max="6399" width="3.75" style="502" customWidth="1"/>
    <col min="6400" max="6400" width="0.5" style="502" customWidth="1"/>
    <col min="6401" max="6401" width="10.75" style="502" customWidth="1"/>
    <col min="6402" max="6402" width="6.75" style="502" bestFit="1" customWidth="1"/>
    <col min="6403" max="6403" width="6.75" style="502" customWidth="1"/>
    <col min="6404" max="6405" width="5" style="502" customWidth="1"/>
    <col min="6406" max="6406" width="7" style="502" customWidth="1"/>
    <col min="6407" max="6407" width="6.75" style="502" bestFit="1" customWidth="1"/>
    <col min="6408" max="6408" width="4.875" style="502" customWidth="1"/>
    <col min="6409" max="6409" width="5.875" style="502" customWidth="1"/>
    <col min="6410" max="6410" width="6.125" style="502" customWidth="1"/>
    <col min="6411" max="6414" width="5.875" style="502" customWidth="1"/>
    <col min="6415" max="6415" width="5.25" style="502" customWidth="1"/>
    <col min="6416" max="6418" width="5.875" style="502" customWidth="1"/>
    <col min="6419" max="6419" width="7.25" style="502" customWidth="1"/>
    <col min="6420" max="6420" width="6.125" style="502" customWidth="1"/>
    <col min="6421" max="6422" width="5.875" style="502" customWidth="1"/>
    <col min="6423" max="6423" width="6.125" style="502" customWidth="1"/>
    <col min="6424" max="6425" width="5.875" style="502" customWidth="1"/>
    <col min="6426" max="6654" width="11" style="502"/>
    <col min="6655" max="6655" width="3.75" style="502" customWidth="1"/>
    <col min="6656" max="6656" width="0.5" style="502" customWidth="1"/>
    <col min="6657" max="6657" width="10.75" style="502" customWidth="1"/>
    <col min="6658" max="6658" width="6.75" style="502" bestFit="1" customWidth="1"/>
    <col min="6659" max="6659" width="6.75" style="502" customWidth="1"/>
    <col min="6660" max="6661" width="5" style="502" customWidth="1"/>
    <col min="6662" max="6662" width="7" style="502" customWidth="1"/>
    <col min="6663" max="6663" width="6.75" style="502" bestFit="1" customWidth="1"/>
    <col min="6664" max="6664" width="4.875" style="502" customWidth="1"/>
    <col min="6665" max="6665" width="5.875" style="502" customWidth="1"/>
    <col min="6666" max="6666" width="6.125" style="502" customWidth="1"/>
    <col min="6667" max="6670" width="5.875" style="502" customWidth="1"/>
    <col min="6671" max="6671" width="5.25" style="502" customWidth="1"/>
    <col min="6672" max="6674" width="5.875" style="502" customWidth="1"/>
    <col min="6675" max="6675" width="7.25" style="502" customWidth="1"/>
    <col min="6676" max="6676" width="6.125" style="502" customWidth="1"/>
    <col min="6677" max="6678" width="5.875" style="502" customWidth="1"/>
    <col min="6679" max="6679" width="6.125" style="502" customWidth="1"/>
    <col min="6680" max="6681" width="5.875" style="502" customWidth="1"/>
    <col min="6682" max="6910" width="11" style="502"/>
    <col min="6911" max="6911" width="3.75" style="502" customWidth="1"/>
    <col min="6912" max="6912" width="0.5" style="502" customWidth="1"/>
    <col min="6913" max="6913" width="10.75" style="502" customWidth="1"/>
    <col min="6914" max="6914" width="6.75" style="502" bestFit="1" customWidth="1"/>
    <col min="6915" max="6915" width="6.75" style="502" customWidth="1"/>
    <col min="6916" max="6917" width="5" style="502" customWidth="1"/>
    <col min="6918" max="6918" width="7" style="502" customWidth="1"/>
    <col min="6919" max="6919" width="6.75" style="502" bestFit="1" customWidth="1"/>
    <col min="6920" max="6920" width="4.875" style="502" customWidth="1"/>
    <col min="6921" max="6921" width="5.875" style="502" customWidth="1"/>
    <col min="6922" max="6922" width="6.125" style="502" customWidth="1"/>
    <col min="6923" max="6926" width="5.875" style="502" customWidth="1"/>
    <col min="6927" max="6927" width="5.25" style="502" customWidth="1"/>
    <col min="6928" max="6930" width="5.875" style="502" customWidth="1"/>
    <col min="6931" max="6931" width="7.25" style="502" customWidth="1"/>
    <col min="6932" max="6932" width="6.125" style="502" customWidth="1"/>
    <col min="6933" max="6934" width="5.875" style="502" customWidth="1"/>
    <col min="6935" max="6935" width="6.125" style="502" customWidth="1"/>
    <col min="6936" max="6937" width="5.875" style="502" customWidth="1"/>
    <col min="6938" max="7166" width="11" style="502"/>
    <col min="7167" max="7167" width="3.75" style="502" customWidth="1"/>
    <col min="7168" max="7168" width="0.5" style="502" customWidth="1"/>
    <col min="7169" max="7169" width="10.75" style="502" customWidth="1"/>
    <col min="7170" max="7170" width="6.75" style="502" bestFit="1" customWidth="1"/>
    <col min="7171" max="7171" width="6.75" style="502" customWidth="1"/>
    <col min="7172" max="7173" width="5" style="502" customWidth="1"/>
    <col min="7174" max="7174" width="7" style="502" customWidth="1"/>
    <col min="7175" max="7175" width="6.75" style="502" bestFit="1" customWidth="1"/>
    <col min="7176" max="7176" width="4.875" style="502" customWidth="1"/>
    <col min="7177" max="7177" width="5.875" style="502" customWidth="1"/>
    <col min="7178" max="7178" width="6.125" style="502" customWidth="1"/>
    <col min="7179" max="7182" width="5.875" style="502" customWidth="1"/>
    <col min="7183" max="7183" width="5.25" style="502" customWidth="1"/>
    <col min="7184" max="7186" width="5.875" style="502" customWidth="1"/>
    <col min="7187" max="7187" width="7.25" style="502" customWidth="1"/>
    <col min="7188" max="7188" width="6.125" style="502" customWidth="1"/>
    <col min="7189" max="7190" width="5.875" style="502" customWidth="1"/>
    <col min="7191" max="7191" width="6.125" style="502" customWidth="1"/>
    <col min="7192" max="7193" width="5.875" style="502" customWidth="1"/>
    <col min="7194" max="7422" width="11" style="502"/>
    <col min="7423" max="7423" width="3.75" style="502" customWidth="1"/>
    <col min="7424" max="7424" width="0.5" style="502" customWidth="1"/>
    <col min="7425" max="7425" width="10.75" style="502" customWidth="1"/>
    <col min="7426" max="7426" width="6.75" style="502" bestFit="1" customWidth="1"/>
    <col min="7427" max="7427" width="6.75" style="502" customWidth="1"/>
    <col min="7428" max="7429" width="5" style="502" customWidth="1"/>
    <col min="7430" max="7430" width="7" style="502" customWidth="1"/>
    <col min="7431" max="7431" width="6.75" style="502" bestFit="1" customWidth="1"/>
    <col min="7432" max="7432" width="4.875" style="502" customWidth="1"/>
    <col min="7433" max="7433" width="5.875" style="502" customWidth="1"/>
    <col min="7434" max="7434" width="6.125" style="502" customWidth="1"/>
    <col min="7435" max="7438" width="5.875" style="502" customWidth="1"/>
    <col min="7439" max="7439" width="5.25" style="502" customWidth="1"/>
    <col min="7440" max="7442" width="5.875" style="502" customWidth="1"/>
    <col min="7443" max="7443" width="7.25" style="502" customWidth="1"/>
    <col min="7444" max="7444" width="6.125" style="502" customWidth="1"/>
    <col min="7445" max="7446" width="5.875" style="502" customWidth="1"/>
    <col min="7447" max="7447" width="6.125" style="502" customWidth="1"/>
    <col min="7448" max="7449" width="5.875" style="502" customWidth="1"/>
    <col min="7450" max="7678" width="11" style="502"/>
    <col min="7679" max="7679" width="3.75" style="502" customWidth="1"/>
    <col min="7680" max="7680" width="0.5" style="502" customWidth="1"/>
    <col min="7681" max="7681" width="10.75" style="502" customWidth="1"/>
    <col min="7682" max="7682" width="6.75" style="502" bestFit="1" customWidth="1"/>
    <col min="7683" max="7683" width="6.75" style="502" customWidth="1"/>
    <col min="7684" max="7685" width="5" style="502" customWidth="1"/>
    <col min="7686" max="7686" width="7" style="502" customWidth="1"/>
    <col min="7687" max="7687" width="6.75" style="502" bestFit="1" customWidth="1"/>
    <col min="7688" max="7688" width="4.875" style="502" customWidth="1"/>
    <col min="7689" max="7689" width="5.875" style="502" customWidth="1"/>
    <col min="7690" max="7690" width="6.125" style="502" customWidth="1"/>
    <col min="7691" max="7694" width="5.875" style="502" customWidth="1"/>
    <col min="7695" max="7695" width="5.25" style="502" customWidth="1"/>
    <col min="7696" max="7698" width="5.875" style="502" customWidth="1"/>
    <col min="7699" max="7699" width="7.25" style="502" customWidth="1"/>
    <col min="7700" max="7700" width="6.125" style="502" customWidth="1"/>
    <col min="7701" max="7702" width="5.875" style="502" customWidth="1"/>
    <col min="7703" max="7703" width="6.125" style="502" customWidth="1"/>
    <col min="7704" max="7705" width="5.875" style="502" customWidth="1"/>
    <col min="7706" max="7934" width="11" style="502"/>
    <col min="7935" max="7935" width="3.75" style="502" customWidth="1"/>
    <col min="7936" max="7936" width="0.5" style="502" customWidth="1"/>
    <col min="7937" max="7937" width="10.75" style="502" customWidth="1"/>
    <col min="7938" max="7938" width="6.75" style="502" bestFit="1" customWidth="1"/>
    <col min="7939" max="7939" width="6.75" style="502" customWidth="1"/>
    <col min="7940" max="7941" width="5" style="502" customWidth="1"/>
    <col min="7942" max="7942" width="7" style="502" customWidth="1"/>
    <col min="7943" max="7943" width="6.75" style="502" bestFit="1" customWidth="1"/>
    <col min="7944" max="7944" width="4.875" style="502" customWidth="1"/>
    <col min="7945" max="7945" width="5.875" style="502" customWidth="1"/>
    <col min="7946" max="7946" width="6.125" style="502" customWidth="1"/>
    <col min="7947" max="7950" width="5.875" style="502" customWidth="1"/>
    <col min="7951" max="7951" width="5.25" style="502" customWidth="1"/>
    <col min="7952" max="7954" width="5.875" style="502" customWidth="1"/>
    <col min="7955" max="7955" width="7.25" style="502" customWidth="1"/>
    <col min="7956" max="7956" width="6.125" style="502" customWidth="1"/>
    <col min="7957" max="7958" width="5.875" style="502" customWidth="1"/>
    <col min="7959" max="7959" width="6.125" style="502" customWidth="1"/>
    <col min="7960" max="7961" width="5.875" style="502" customWidth="1"/>
    <col min="7962" max="8190" width="11" style="502"/>
    <col min="8191" max="8191" width="3.75" style="502" customWidth="1"/>
    <col min="8192" max="8192" width="0.5" style="502" customWidth="1"/>
    <col min="8193" max="8193" width="10.75" style="502" customWidth="1"/>
    <col min="8194" max="8194" width="6.75" style="502" bestFit="1" customWidth="1"/>
    <col min="8195" max="8195" width="6.75" style="502" customWidth="1"/>
    <col min="8196" max="8197" width="5" style="502" customWidth="1"/>
    <col min="8198" max="8198" width="7" style="502" customWidth="1"/>
    <col min="8199" max="8199" width="6.75" style="502" bestFit="1" customWidth="1"/>
    <col min="8200" max="8200" width="4.875" style="502" customWidth="1"/>
    <col min="8201" max="8201" width="5.875" style="502" customWidth="1"/>
    <col min="8202" max="8202" width="6.125" style="502" customWidth="1"/>
    <col min="8203" max="8206" width="5.875" style="502" customWidth="1"/>
    <col min="8207" max="8207" width="5.25" style="502" customWidth="1"/>
    <col min="8208" max="8210" width="5.875" style="502" customWidth="1"/>
    <col min="8211" max="8211" width="7.25" style="502" customWidth="1"/>
    <col min="8212" max="8212" width="6.125" style="502" customWidth="1"/>
    <col min="8213" max="8214" width="5.875" style="502" customWidth="1"/>
    <col min="8215" max="8215" width="6.125" style="502" customWidth="1"/>
    <col min="8216" max="8217" width="5.875" style="502" customWidth="1"/>
    <col min="8218" max="8446" width="11" style="502"/>
    <col min="8447" max="8447" width="3.75" style="502" customWidth="1"/>
    <col min="8448" max="8448" width="0.5" style="502" customWidth="1"/>
    <col min="8449" max="8449" width="10.75" style="502" customWidth="1"/>
    <col min="8450" max="8450" width="6.75" style="502" bestFit="1" customWidth="1"/>
    <col min="8451" max="8451" width="6.75" style="502" customWidth="1"/>
    <col min="8452" max="8453" width="5" style="502" customWidth="1"/>
    <col min="8454" max="8454" width="7" style="502" customWidth="1"/>
    <col min="8455" max="8455" width="6.75" style="502" bestFit="1" customWidth="1"/>
    <col min="8456" max="8456" width="4.875" style="502" customWidth="1"/>
    <col min="8457" max="8457" width="5.875" style="502" customWidth="1"/>
    <col min="8458" max="8458" width="6.125" style="502" customWidth="1"/>
    <col min="8459" max="8462" width="5.875" style="502" customWidth="1"/>
    <col min="8463" max="8463" width="5.25" style="502" customWidth="1"/>
    <col min="8464" max="8466" width="5.875" style="502" customWidth="1"/>
    <col min="8467" max="8467" width="7.25" style="502" customWidth="1"/>
    <col min="8468" max="8468" width="6.125" style="502" customWidth="1"/>
    <col min="8469" max="8470" width="5.875" style="502" customWidth="1"/>
    <col min="8471" max="8471" width="6.125" style="502" customWidth="1"/>
    <col min="8472" max="8473" width="5.875" style="502" customWidth="1"/>
    <col min="8474" max="8702" width="11" style="502"/>
    <col min="8703" max="8703" width="3.75" style="502" customWidth="1"/>
    <col min="8704" max="8704" width="0.5" style="502" customWidth="1"/>
    <col min="8705" max="8705" width="10.75" style="502" customWidth="1"/>
    <col min="8706" max="8706" width="6.75" style="502" bestFit="1" customWidth="1"/>
    <col min="8707" max="8707" width="6.75" style="502" customWidth="1"/>
    <col min="8708" max="8709" width="5" style="502" customWidth="1"/>
    <col min="8710" max="8710" width="7" style="502" customWidth="1"/>
    <col min="8711" max="8711" width="6.75" style="502" bestFit="1" customWidth="1"/>
    <col min="8712" max="8712" width="4.875" style="502" customWidth="1"/>
    <col min="8713" max="8713" width="5.875" style="502" customWidth="1"/>
    <col min="8714" max="8714" width="6.125" style="502" customWidth="1"/>
    <col min="8715" max="8718" width="5.875" style="502" customWidth="1"/>
    <col min="8719" max="8719" width="5.25" style="502" customWidth="1"/>
    <col min="8720" max="8722" width="5.875" style="502" customWidth="1"/>
    <col min="8723" max="8723" width="7.25" style="502" customWidth="1"/>
    <col min="8724" max="8724" width="6.125" style="502" customWidth="1"/>
    <col min="8725" max="8726" width="5.875" style="502" customWidth="1"/>
    <col min="8727" max="8727" width="6.125" style="502" customWidth="1"/>
    <col min="8728" max="8729" width="5.875" style="502" customWidth="1"/>
    <col min="8730" max="8958" width="11" style="502"/>
    <col min="8959" max="8959" width="3.75" style="502" customWidth="1"/>
    <col min="8960" max="8960" width="0.5" style="502" customWidth="1"/>
    <col min="8961" max="8961" width="10.75" style="502" customWidth="1"/>
    <col min="8962" max="8962" width="6.75" style="502" bestFit="1" customWidth="1"/>
    <col min="8963" max="8963" width="6.75" style="502" customWidth="1"/>
    <col min="8964" max="8965" width="5" style="502" customWidth="1"/>
    <col min="8966" max="8966" width="7" style="502" customWidth="1"/>
    <col min="8967" max="8967" width="6.75" style="502" bestFit="1" customWidth="1"/>
    <col min="8968" max="8968" width="4.875" style="502" customWidth="1"/>
    <col min="8969" max="8969" width="5.875" style="502" customWidth="1"/>
    <col min="8970" max="8970" width="6.125" style="502" customWidth="1"/>
    <col min="8971" max="8974" width="5.875" style="502" customWidth="1"/>
    <col min="8975" max="8975" width="5.25" style="502" customWidth="1"/>
    <col min="8976" max="8978" width="5.875" style="502" customWidth="1"/>
    <col min="8979" max="8979" width="7.25" style="502" customWidth="1"/>
    <col min="8980" max="8980" width="6.125" style="502" customWidth="1"/>
    <col min="8981" max="8982" width="5.875" style="502" customWidth="1"/>
    <col min="8983" max="8983" width="6.125" style="502" customWidth="1"/>
    <col min="8984" max="8985" width="5.875" style="502" customWidth="1"/>
    <col min="8986" max="9214" width="11" style="502"/>
    <col min="9215" max="9215" width="3.75" style="502" customWidth="1"/>
    <col min="9216" max="9216" width="0.5" style="502" customWidth="1"/>
    <col min="9217" max="9217" width="10.75" style="502" customWidth="1"/>
    <col min="9218" max="9218" width="6.75" style="502" bestFit="1" customWidth="1"/>
    <col min="9219" max="9219" width="6.75" style="502" customWidth="1"/>
    <col min="9220" max="9221" width="5" style="502" customWidth="1"/>
    <col min="9222" max="9222" width="7" style="502" customWidth="1"/>
    <col min="9223" max="9223" width="6.75" style="502" bestFit="1" customWidth="1"/>
    <col min="9224" max="9224" width="4.875" style="502" customWidth="1"/>
    <col min="9225" max="9225" width="5.875" style="502" customWidth="1"/>
    <col min="9226" max="9226" width="6.125" style="502" customWidth="1"/>
    <col min="9227" max="9230" width="5.875" style="502" customWidth="1"/>
    <col min="9231" max="9231" width="5.25" style="502" customWidth="1"/>
    <col min="9232" max="9234" width="5.875" style="502" customWidth="1"/>
    <col min="9235" max="9235" width="7.25" style="502" customWidth="1"/>
    <col min="9236" max="9236" width="6.125" style="502" customWidth="1"/>
    <col min="9237" max="9238" width="5.875" style="502" customWidth="1"/>
    <col min="9239" max="9239" width="6.125" style="502" customWidth="1"/>
    <col min="9240" max="9241" width="5.875" style="502" customWidth="1"/>
    <col min="9242" max="9470" width="11" style="502"/>
    <col min="9471" max="9471" width="3.75" style="502" customWidth="1"/>
    <col min="9472" max="9472" width="0.5" style="502" customWidth="1"/>
    <col min="9473" max="9473" width="10.75" style="502" customWidth="1"/>
    <col min="9474" max="9474" width="6.75" style="502" bestFit="1" customWidth="1"/>
    <col min="9475" max="9475" width="6.75" style="502" customWidth="1"/>
    <col min="9476" max="9477" width="5" style="502" customWidth="1"/>
    <col min="9478" max="9478" width="7" style="502" customWidth="1"/>
    <col min="9479" max="9479" width="6.75" style="502" bestFit="1" customWidth="1"/>
    <col min="9480" max="9480" width="4.875" style="502" customWidth="1"/>
    <col min="9481" max="9481" width="5.875" style="502" customWidth="1"/>
    <col min="9482" max="9482" width="6.125" style="502" customWidth="1"/>
    <col min="9483" max="9486" width="5.875" style="502" customWidth="1"/>
    <col min="9487" max="9487" width="5.25" style="502" customWidth="1"/>
    <col min="9488" max="9490" width="5.875" style="502" customWidth="1"/>
    <col min="9491" max="9491" width="7.25" style="502" customWidth="1"/>
    <col min="9492" max="9492" width="6.125" style="502" customWidth="1"/>
    <col min="9493" max="9494" width="5.875" style="502" customWidth="1"/>
    <col min="9495" max="9495" width="6.125" style="502" customWidth="1"/>
    <col min="9496" max="9497" width="5.875" style="502" customWidth="1"/>
    <col min="9498" max="9726" width="11" style="502"/>
    <col min="9727" max="9727" width="3.75" style="502" customWidth="1"/>
    <col min="9728" max="9728" width="0.5" style="502" customWidth="1"/>
    <col min="9729" max="9729" width="10.75" style="502" customWidth="1"/>
    <col min="9730" max="9730" width="6.75" style="502" bestFit="1" customWidth="1"/>
    <col min="9731" max="9731" width="6.75" style="502" customWidth="1"/>
    <col min="9732" max="9733" width="5" style="502" customWidth="1"/>
    <col min="9734" max="9734" width="7" style="502" customWidth="1"/>
    <col min="9735" max="9735" width="6.75" style="502" bestFit="1" customWidth="1"/>
    <col min="9736" max="9736" width="4.875" style="502" customWidth="1"/>
    <col min="9737" max="9737" width="5.875" style="502" customWidth="1"/>
    <col min="9738" max="9738" width="6.125" style="502" customWidth="1"/>
    <col min="9739" max="9742" width="5.875" style="502" customWidth="1"/>
    <col min="9743" max="9743" width="5.25" style="502" customWidth="1"/>
    <col min="9744" max="9746" width="5.875" style="502" customWidth="1"/>
    <col min="9747" max="9747" width="7.25" style="502" customWidth="1"/>
    <col min="9748" max="9748" width="6.125" style="502" customWidth="1"/>
    <col min="9749" max="9750" width="5.875" style="502" customWidth="1"/>
    <col min="9751" max="9751" width="6.125" style="502" customWidth="1"/>
    <col min="9752" max="9753" width="5.875" style="502" customWidth="1"/>
    <col min="9754" max="9982" width="11" style="502"/>
    <col min="9983" max="9983" width="3.75" style="502" customWidth="1"/>
    <col min="9984" max="9984" width="0.5" style="502" customWidth="1"/>
    <col min="9985" max="9985" width="10.75" style="502" customWidth="1"/>
    <col min="9986" max="9986" width="6.75" style="502" bestFit="1" customWidth="1"/>
    <col min="9987" max="9987" width="6.75" style="502" customWidth="1"/>
    <col min="9988" max="9989" width="5" style="502" customWidth="1"/>
    <col min="9990" max="9990" width="7" style="502" customWidth="1"/>
    <col min="9991" max="9991" width="6.75" style="502" bestFit="1" customWidth="1"/>
    <col min="9992" max="9992" width="4.875" style="502" customWidth="1"/>
    <col min="9993" max="9993" width="5.875" style="502" customWidth="1"/>
    <col min="9994" max="9994" width="6.125" style="502" customWidth="1"/>
    <col min="9995" max="9998" width="5.875" style="502" customWidth="1"/>
    <col min="9999" max="9999" width="5.25" style="502" customWidth="1"/>
    <col min="10000" max="10002" width="5.875" style="502" customWidth="1"/>
    <col min="10003" max="10003" width="7.25" style="502" customWidth="1"/>
    <col min="10004" max="10004" width="6.125" style="502" customWidth="1"/>
    <col min="10005" max="10006" width="5.875" style="502" customWidth="1"/>
    <col min="10007" max="10007" width="6.125" style="502" customWidth="1"/>
    <col min="10008" max="10009" width="5.875" style="502" customWidth="1"/>
    <col min="10010" max="10238" width="11" style="502"/>
    <col min="10239" max="10239" width="3.75" style="502" customWidth="1"/>
    <col min="10240" max="10240" width="0.5" style="502" customWidth="1"/>
    <col min="10241" max="10241" width="10.75" style="502" customWidth="1"/>
    <col min="10242" max="10242" width="6.75" style="502" bestFit="1" customWidth="1"/>
    <col min="10243" max="10243" width="6.75" style="502" customWidth="1"/>
    <col min="10244" max="10245" width="5" style="502" customWidth="1"/>
    <col min="10246" max="10246" width="7" style="502" customWidth="1"/>
    <col min="10247" max="10247" width="6.75" style="502" bestFit="1" customWidth="1"/>
    <col min="10248" max="10248" width="4.875" style="502" customWidth="1"/>
    <col min="10249" max="10249" width="5.875" style="502" customWidth="1"/>
    <col min="10250" max="10250" width="6.125" style="502" customWidth="1"/>
    <col min="10251" max="10254" width="5.875" style="502" customWidth="1"/>
    <col min="10255" max="10255" width="5.25" style="502" customWidth="1"/>
    <col min="10256" max="10258" width="5.875" style="502" customWidth="1"/>
    <col min="10259" max="10259" width="7.25" style="502" customWidth="1"/>
    <col min="10260" max="10260" width="6.125" style="502" customWidth="1"/>
    <col min="10261" max="10262" width="5.875" style="502" customWidth="1"/>
    <col min="10263" max="10263" width="6.125" style="502" customWidth="1"/>
    <col min="10264" max="10265" width="5.875" style="502" customWidth="1"/>
    <col min="10266" max="10494" width="11" style="502"/>
    <col min="10495" max="10495" width="3.75" style="502" customWidth="1"/>
    <col min="10496" max="10496" width="0.5" style="502" customWidth="1"/>
    <col min="10497" max="10497" width="10.75" style="502" customWidth="1"/>
    <col min="10498" max="10498" width="6.75" style="502" bestFit="1" customWidth="1"/>
    <col min="10499" max="10499" width="6.75" style="502" customWidth="1"/>
    <col min="10500" max="10501" width="5" style="502" customWidth="1"/>
    <col min="10502" max="10502" width="7" style="502" customWidth="1"/>
    <col min="10503" max="10503" width="6.75" style="502" bestFit="1" customWidth="1"/>
    <col min="10504" max="10504" width="4.875" style="502" customWidth="1"/>
    <col min="10505" max="10505" width="5.875" style="502" customWidth="1"/>
    <col min="10506" max="10506" width="6.125" style="502" customWidth="1"/>
    <col min="10507" max="10510" width="5.875" style="502" customWidth="1"/>
    <col min="10511" max="10511" width="5.25" style="502" customWidth="1"/>
    <col min="10512" max="10514" width="5.875" style="502" customWidth="1"/>
    <col min="10515" max="10515" width="7.25" style="502" customWidth="1"/>
    <col min="10516" max="10516" width="6.125" style="502" customWidth="1"/>
    <col min="10517" max="10518" width="5.875" style="502" customWidth="1"/>
    <col min="10519" max="10519" width="6.125" style="502" customWidth="1"/>
    <col min="10520" max="10521" width="5.875" style="502" customWidth="1"/>
    <col min="10522" max="10750" width="11" style="502"/>
    <col min="10751" max="10751" width="3.75" style="502" customWidth="1"/>
    <col min="10752" max="10752" width="0.5" style="502" customWidth="1"/>
    <col min="10753" max="10753" width="10.75" style="502" customWidth="1"/>
    <col min="10754" max="10754" width="6.75" style="502" bestFit="1" customWidth="1"/>
    <col min="10755" max="10755" width="6.75" style="502" customWidth="1"/>
    <col min="10756" max="10757" width="5" style="502" customWidth="1"/>
    <col min="10758" max="10758" width="7" style="502" customWidth="1"/>
    <col min="10759" max="10759" width="6.75" style="502" bestFit="1" customWidth="1"/>
    <col min="10760" max="10760" width="4.875" style="502" customWidth="1"/>
    <col min="10761" max="10761" width="5.875" style="502" customWidth="1"/>
    <col min="10762" max="10762" width="6.125" style="502" customWidth="1"/>
    <col min="10763" max="10766" width="5.875" style="502" customWidth="1"/>
    <col min="10767" max="10767" width="5.25" style="502" customWidth="1"/>
    <col min="10768" max="10770" width="5.875" style="502" customWidth="1"/>
    <col min="10771" max="10771" width="7.25" style="502" customWidth="1"/>
    <col min="10772" max="10772" width="6.125" style="502" customWidth="1"/>
    <col min="10773" max="10774" width="5.875" style="502" customWidth="1"/>
    <col min="10775" max="10775" width="6.125" style="502" customWidth="1"/>
    <col min="10776" max="10777" width="5.875" style="502" customWidth="1"/>
    <col min="10778" max="11006" width="11" style="502"/>
    <col min="11007" max="11007" width="3.75" style="502" customWidth="1"/>
    <col min="11008" max="11008" width="0.5" style="502" customWidth="1"/>
    <col min="11009" max="11009" width="10.75" style="502" customWidth="1"/>
    <col min="11010" max="11010" width="6.75" style="502" bestFit="1" customWidth="1"/>
    <col min="11011" max="11011" width="6.75" style="502" customWidth="1"/>
    <col min="11012" max="11013" width="5" style="502" customWidth="1"/>
    <col min="11014" max="11014" width="7" style="502" customWidth="1"/>
    <col min="11015" max="11015" width="6.75" style="502" bestFit="1" customWidth="1"/>
    <col min="11016" max="11016" width="4.875" style="502" customWidth="1"/>
    <col min="11017" max="11017" width="5.875" style="502" customWidth="1"/>
    <col min="11018" max="11018" width="6.125" style="502" customWidth="1"/>
    <col min="11019" max="11022" width="5.875" style="502" customWidth="1"/>
    <col min="11023" max="11023" width="5.25" style="502" customWidth="1"/>
    <col min="11024" max="11026" width="5.875" style="502" customWidth="1"/>
    <col min="11027" max="11027" width="7.25" style="502" customWidth="1"/>
    <col min="11028" max="11028" width="6.125" style="502" customWidth="1"/>
    <col min="11029" max="11030" width="5.875" style="502" customWidth="1"/>
    <col min="11031" max="11031" width="6.125" style="502" customWidth="1"/>
    <col min="11032" max="11033" width="5.875" style="502" customWidth="1"/>
    <col min="11034" max="11262" width="11" style="502"/>
    <col min="11263" max="11263" width="3.75" style="502" customWidth="1"/>
    <col min="11264" max="11264" width="0.5" style="502" customWidth="1"/>
    <col min="11265" max="11265" width="10.75" style="502" customWidth="1"/>
    <col min="11266" max="11266" width="6.75" style="502" bestFit="1" customWidth="1"/>
    <col min="11267" max="11267" width="6.75" style="502" customWidth="1"/>
    <col min="11268" max="11269" width="5" style="502" customWidth="1"/>
    <col min="11270" max="11270" width="7" style="502" customWidth="1"/>
    <col min="11271" max="11271" width="6.75" style="502" bestFit="1" customWidth="1"/>
    <col min="11272" max="11272" width="4.875" style="502" customWidth="1"/>
    <col min="11273" max="11273" width="5.875" style="502" customWidth="1"/>
    <col min="11274" max="11274" width="6.125" style="502" customWidth="1"/>
    <col min="11275" max="11278" width="5.875" style="502" customWidth="1"/>
    <col min="11279" max="11279" width="5.25" style="502" customWidth="1"/>
    <col min="11280" max="11282" width="5.875" style="502" customWidth="1"/>
    <col min="11283" max="11283" width="7.25" style="502" customWidth="1"/>
    <col min="11284" max="11284" width="6.125" style="502" customWidth="1"/>
    <col min="11285" max="11286" width="5.875" style="502" customWidth="1"/>
    <col min="11287" max="11287" width="6.125" style="502" customWidth="1"/>
    <col min="11288" max="11289" width="5.875" style="502" customWidth="1"/>
    <col min="11290" max="11518" width="11" style="502"/>
    <col min="11519" max="11519" width="3.75" style="502" customWidth="1"/>
    <col min="11520" max="11520" width="0.5" style="502" customWidth="1"/>
    <col min="11521" max="11521" width="10.75" style="502" customWidth="1"/>
    <col min="11522" max="11522" width="6.75" style="502" bestFit="1" customWidth="1"/>
    <col min="11523" max="11523" width="6.75" style="502" customWidth="1"/>
    <col min="11524" max="11525" width="5" style="502" customWidth="1"/>
    <col min="11526" max="11526" width="7" style="502" customWidth="1"/>
    <col min="11527" max="11527" width="6.75" style="502" bestFit="1" customWidth="1"/>
    <col min="11528" max="11528" width="4.875" style="502" customWidth="1"/>
    <col min="11529" max="11529" width="5.875" style="502" customWidth="1"/>
    <col min="11530" max="11530" width="6.125" style="502" customWidth="1"/>
    <col min="11531" max="11534" width="5.875" style="502" customWidth="1"/>
    <col min="11535" max="11535" width="5.25" style="502" customWidth="1"/>
    <col min="11536" max="11538" width="5.875" style="502" customWidth="1"/>
    <col min="11539" max="11539" width="7.25" style="502" customWidth="1"/>
    <col min="11540" max="11540" width="6.125" style="502" customWidth="1"/>
    <col min="11541" max="11542" width="5.875" style="502" customWidth="1"/>
    <col min="11543" max="11543" width="6.125" style="502" customWidth="1"/>
    <col min="11544" max="11545" width="5.875" style="502" customWidth="1"/>
    <col min="11546" max="11774" width="11" style="502"/>
    <col min="11775" max="11775" width="3.75" style="502" customWidth="1"/>
    <col min="11776" max="11776" width="0.5" style="502" customWidth="1"/>
    <col min="11777" max="11777" width="10.75" style="502" customWidth="1"/>
    <col min="11778" max="11778" width="6.75" style="502" bestFit="1" customWidth="1"/>
    <col min="11779" max="11779" width="6.75" style="502" customWidth="1"/>
    <col min="11780" max="11781" width="5" style="502" customWidth="1"/>
    <col min="11782" max="11782" width="7" style="502" customWidth="1"/>
    <col min="11783" max="11783" width="6.75" style="502" bestFit="1" customWidth="1"/>
    <col min="11784" max="11784" width="4.875" style="502" customWidth="1"/>
    <col min="11785" max="11785" width="5.875" style="502" customWidth="1"/>
    <col min="11786" max="11786" width="6.125" style="502" customWidth="1"/>
    <col min="11787" max="11790" width="5.875" style="502" customWidth="1"/>
    <col min="11791" max="11791" width="5.25" style="502" customWidth="1"/>
    <col min="11792" max="11794" width="5.875" style="502" customWidth="1"/>
    <col min="11795" max="11795" width="7.25" style="502" customWidth="1"/>
    <col min="11796" max="11796" width="6.125" style="502" customWidth="1"/>
    <col min="11797" max="11798" width="5.875" style="502" customWidth="1"/>
    <col min="11799" max="11799" width="6.125" style="502" customWidth="1"/>
    <col min="11800" max="11801" width="5.875" style="502" customWidth="1"/>
    <col min="11802" max="12030" width="11" style="502"/>
    <col min="12031" max="12031" width="3.75" style="502" customWidth="1"/>
    <col min="12032" max="12032" width="0.5" style="502" customWidth="1"/>
    <col min="12033" max="12033" width="10.75" style="502" customWidth="1"/>
    <col min="12034" max="12034" width="6.75" style="502" bestFit="1" customWidth="1"/>
    <col min="12035" max="12035" width="6.75" style="502" customWidth="1"/>
    <col min="12036" max="12037" width="5" style="502" customWidth="1"/>
    <col min="12038" max="12038" width="7" style="502" customWidth="1"/>
    <col min="12039" max="12039" width="6.75" style="502" bestFit="1" customWidth="1"/>
    <col min="12040" max="12040" width="4.875" style="502" customWidth="1"/>
    <col min="12041" max="12041" width="5.875" style="502" customWidth="1"/>
    <col min="12042" max="12042" width="6.125" style="502" customWidth="1"/>
    <col min="12043" max="12046" width="5.875" style="502" customWidth="1"/>
    <col min="12047" max="12047" width="5.25" style="502" customWidth="1"/>
    <col min="12048" max="12050" width="5.875" style="502" customWidth="1"/>
    <col min="12051" max="12051" width="7.25" style="502" customWidth="1"/>
    <col min="12052" max="12052" width="6.125" style="502" customWidth="1"/>
    <col min="12053" max="12054" width="5.875" style="502" customWidth="1"/>
    <col min="12055" max="12055" width="6.125" style="502" customWidth="1"/>
    <col min="12056" max="12057" width="5.875" style="502" customWidth="1"/>
    <col min="12058" max="12286" width="11" style="502"/>
    <col min="12287" max="12287" width="3.75" style="502" customWidth="1"/>
    <col min="12288" max="12288" width="0.5" style="502" customWidth="1"/>
    <col min="12289" max="12289" width="10.75" style="502" customWidth="1"/>
    <col min="12290" max="12290" width="6.75" style="502" bestFit="1" customWidth="1"/>
    <col min="12291" max="12291" width="6.75" style="502" customWidth="1"/>
    <col min="12292" max="12293" width="5" style="502" customWidth="1"/>
    <col min="12294" max="12294" width="7" style="502" customWidth="1"/>
    <col min="12295" max="12295" width="6.75" style="502" bestFit="1" customWidth="1"/>
    <col min="12296" max="12296" width="4.875" style="502" customWidth="1"/>
    <col min="12297" max="12297" width="5.875" style="502" customWidth="1"/>
    <col min="12298" max="12298" width="6.125" style="502" customWidth="1"/>
    <col min="12299" max="12302" width="5.875" style="502" customWidth="1"/>
    <col min="12303" max="12303" width="5.25" style="502" customWidth="1"/>
    <col min="12304" max="12306" width="5.875" style="502" customWidth="1"/>
    <col min="12307" max="12307" width="7.25" style="502" customWidth="1"/>
    <col min="12308" max="12308" width="6.125" style="502" customWidth="1"/>
    <col min="12309" max="12310" width="5.875" style="502" customWidth="1"/>
    <col min="12311" max="12311" width="6.125" style="502" customWidth="1"/>
    <col min="12312" max="12313" width="5.875" style="502" customWidth="1"/>
    <col min="12314" max="12542" width="11" style="502"/>
    <col min="12543" max="12543" width="3.75" style="502" customWidth="1"/>
    <col min="12544" max="12544" width="0.5" style="502" customWidth="1"/>
    <col min="12545" max="12545" width="10.75" style="502" customWidth="1"/>
    <col min="12546" max="12546" width="6.75" style="502" bestFit="1" customWidth="1"/>
    <col min="12547" max="12547" width="6.75" style="502" customWidth="1"/>
    <col min="12548" max="12549" width="5" style="502" customWidth="1"/>
    <col min="12550" max="12550" width="7" style="502" customWidth="1"/>
    <col min="12551" max="12551" width="6.75" style="502" bestFit="1" customWidth="1"/>
    <col min="12552" max="12552" width="4.875" style="502" customWidth="1"/>
    <col min="12553" max="12553" width="5.875" style="502" customWidth="1"/>
    <col min="12554" max="12554" width="6.125" style="502" customWidth="1"/>
    <col min="12555" max="12558" width="5.875" style="502" customWidth="1"/>
    <col min="12559" max="12559" width="5.25" style="502" customWidth="1"/>
    <col min="12560" max="12562" width="5.875" style="502" customWidth="1"/>
    <col min="12563" max="12563" width="7.25" style="502" customWidth="1"/>
    <col min="12564" max="12564" width="6.125" style="502" customWidth="1"/>
    <col min="12565" max="12566" width="5.875" style="502" customWidth="1"/>
    <col min="12567" max="12567" width="6.125" style="502" customWidth="1"/>
    <col min="12568" max="12569" width="5.875" style="502" customWidth="1"/>
    <col min="12570" max="12798" width="11" style="502"/>
    <col min="12799" max="12799" width="3.75" style="502" customWidth="1"/>
    <col min="12800" max="12800" width="0.5" style="502" customWidth="1"/>
    <col min="12801" max="12801" width="10.75" style="502" customWidth="1"/>
    <col min="12802" max="12802" width="6.75" style="502" bestFit="1" customWidth="1"/>
    <col min="12803" max="12803" width="6.75" style="502" customWidth="1"/>
    <col min="12804" max="12805" width="5" style="502" customWidth="1"/>
    <col min="12806" max="12806" width="7" style="502" customWidth="1"/>
    <col min="12807" max="12807" width="6.75" style="502" bestFit="1" customWidth="1"/>
    <col min="12808" max="12808" width="4.875" style="502" customWidth="1"/>
    <col min="12809" max="12809" width="5.875" style="502" customWidth="1"/>
    <col min="12810" max="12810" width="6.125" style="502" customWidth="1"/>
    <col min="12811" max="12814" width="5.875" style="502" customWidth="1"/>
    <col min="12815" max="12815" width="5.25" style="502" customWidth="1"/>
    <col min="12816" max="12818" width="5.875" style="502" customWidth="1"/>
    <col min="12819" max="12819" width="7.25" style="502" customWidth="1"/>
    <col min="12820" max="12820" width="6.125" style="502" customWidth="1"/>
    <col min="12821" max="12822" width="5.875" style="502" customWidth="1"/>
    <col min="12823" max="12823" width="6.125" style="502" customWidth="1"/>
    <col min="12824" max="12825" width="5.875" style="502" customWidth="1"/>
    <col min="12826" max="13054" width="11" style="502"/>
    <col min="13055" max="13055" width="3.75" style="502" customWidth="1"/>
    <col min="13056" max="13056" width="0.5" style="502" customWidth="1"/>
    <col min="13057" max="13057" width="10.75" style="502" customWidth="1"/>
    <col min="13058" max="13058" width="6.75" style="502" bestFit="1" customWidth="1"/>
    <col min="13059" max="13059" width="6.75" style="502" customWidth="1"/>
    <col min="13060" max="13061" width="5" style="502" customWidth="1"/>
    <col min="13062" max="13062" width="7" style="502" customWidth="1"/>
    <col min="13063" max="13063" width="6.75" style="502" bestFit="1" customWidth="1"/>
    <col min="13064" max="13064" width="4.875" style="502" customWidth="1"/>
    <col min="13065" max="13065" width="5.875" style="502" customWidth="1"/>
    <col min="13066" max="13066" width="6.125" style="502" customWidth="1"/>
    <col min="13067" max="13070" width="5.875" style="502" customWidth="1"/>
    <col min="13071" max="13071" width="5.25" style="502" customWidth="1"/>
    <col min="13072" max="13074" width="5.875" style="502" customWidth="1"/>
    <col min="13075" max="13075" width="7.25" style="502" customWidth="1"/>
    <col min="13076" max="13076" width="6.125" style="502" customWidth="1"/>
    <col min="13077" max="13078" width="5.875" style="502" customWidth="1"/>
    <col min="13079" max="13079" width="6.125" style="502" customWidth="1"/>
    <col min="13080" max="13081" width="5.875" style="502" customWidth="1"/>
    <col min="13082" max="13310" width="11" style="502"/>
    <col min="13311" max="13311" width="3.75" style="502" customWidth="1"/>
    <col min="13312" max="13312" width="0.5" style="502" customWidth="1"/>
    <col min="13313" max="13313" width="10.75" style="502" customWidth="1"/>
    <col min="13314" max="13314" width="6.75" style="502" bestFit="1" customWidth="1"/>
    <col min="13315" max="13315" width="6.75" style="502" customWidth="1"/>
    <col min="13316" max="13317" width="5" style="502" customWidth="1"/>
    <col min="13318" max="13318" width="7" style="502" customWidth="1"/>
    <col min="13319" max="13319" width="6.75" style="502" bestFit="1" customWidth="1"/>
    <col min="13320" max="13320" width="4.875" style="502" customWidth="1"/>
    <col min="13321" max="13321" width="5.875" style="502" customWidth="1"/>
    <col min="13322" max="13322" width="6.125" style="502" customWidth="1"/>
    <col min="13323" max="13326" width="5.875" style="502" customWidth="1"/>
    <col min="13327" max="13327" width="5.25" style="502" customWidth="1"/>
    <col min="13328" max="13330" width="5.875" style="502" customWidth="1"/>
    <col min="13331" max="13331" width="7.25" style="502" customWidth="1"/>
    <col min="13332" max="13332" width="6.125" style="502" customWidth="1"/>
    <col min="13333" max="13334" width="5.875" style="502" customWidth="1"/>
    <col min="13335" max="13335" width="6.125" style="502" customWidth="1"/>
    <col min="13336" max="13337" width="5.875" style="502" customWidth="1"/>
    <col min="13338" max="13566" width="11" style="502"/>
    <col min="13567" max="13567" width="3.75" style="502" customWidth="1"/>
    <col min="13568" max="13568" width="0.5" style="502" customWidth="1"/>
    <col min="13569" max="13569" width="10.75" style="502" customWidth="1"/>
    <col min="13570" max="13570" width="6.75" style="502" bestFit="1" customWidth="1"/>
    <col min="13571" max="13571" width="6.75" style="502" customWidth="1"/>
    <col min="13572" max="13573" width="5" style="502" customWidth="1"/>
    <col min="13574" max="13574" width="7" style="502" customWidth="1"/>
    <col min="13575" max="13575" width="6.75" style="502" bestFit="1" customWidth="1"/>
    <col min="13576" max="13576" width="4.875" style="502" customWidth="1"/>
    <col min="13577" max="13577" width="5.875" style="502" customWidth="1"/>
    <col min="13578" max="13578" width="6.125" style="502" customWidth="1"/>
    <col min="13579" max="13582" width="5.875" style="502" customWidth="1"/>
    <col min="13583" max="13583" width="5.25" style="502" customWidth="1"/>
    <col min="13584" max="13586" width="5.875" style="502" customWidth="1"/>
    <col min="13587" max="13587" width="7.25" style="502" customWidth="1"/>
    <col min="13588" max="13588" width="6.125" style="502" customWidth="1"/>
    <col min="13589" max="13590" width="5.875" style="502" customWidth="1"/>
    <col min="13591" max="13591" width="6.125" style="502" customWidth="1"/>
    <col min="13592" max="13593" width="5.875" style="502" customWidth="1"/>
    <col min="13594" max="13822" width="11" style="502"/>
    <col min="13823" max="13823" width="3.75" style="502" customWidth="1"/>
    <col min="13824" max="13824" width="0.5" style="502" customWidth="1"/>
    <col min="13825" max="13825" width="10.75" style="502" customWidth="1"/>
    <col min="13826" max="13826" width="6.75" style="502" bestFit="1" customWidth="1"/>
    <col min="13827" max="13827" width="6.75" style="502" customWidth="1"/>
    <col min="13828" max="13829" width="5" style="502" customWidth="1"/>
    <col min="13830" max="13830" width="7" style="502" customWidth="1"/>
    <col min="13831" max="13831" width="6.75" style="502" bestFit="1" customWidth="1"/>
    <col min="13832" max="13832" width="4.875" style="502" customWidth="1"/>
    <col min="13833" max="13833" width="5.875" style="502" customWidth="1"/>
    <col min="13834" max="13834" width="6.125" style="502" customWidth="1"/>
    <col min="13835" max="13838" width="5.875" style="502" customWidth="1"/>
    <col min="13839" max="13839" width="5.25" style="502" customWidth="1"/>
    <col min="13840" max="13842" width="5.875" style="502" customWidth="1"/>
    <col min="13843" max="13843" width="7.25" style="502" customWidth="1"/>
    <col min="13844" max="13844" width="6.125" style="502" customWidth="1"/>
    <col min="13845" max="13846" width="5.875" style="502" customWidth="1"/>
    <col min="13847" max="13847" width="6.125" style="502" customWidth="1"/>
    <col min="13848" max="13849" width="5.875" style="502" customWidth="1"/>
    <col min="13850" max="14078" width="11" style="502"/>
    <col min="14079" max="14079" width="3.75" style="502" customWidth="1"/>
    <col min="14080" max="14080" width="0.5" style="502" customWidth="1"/>
    <col min="14081" max="14081" width="10.75" style="502" customWidth="1"/>
    <col min="14082" max="14082" width="6.75" style="502" bestFit="1" customWidth="1"/>
    <col min="14083" max="14083" width="6.75" style="502" customWidth="1"/>
    <col min="14084" max="14085" width="5" style="502" customWidth="1"/>
    <col min="14086" max="14086" width="7" style="502" customWidth="1"/>
    <col min="14087" max="14087" width="6.75" style="502" bestFit="1" customWidth="1"/>
    <col min="14088" max="14088" width="4.875" style="502" customWidth="1"/>
    <col min="14089" max="14089" width="5.875" style="502" customWidth="1"/>
    <col min="14090" max="14090" width="6.125" style="502" customWidth="1"/>
    <col min="14091" max="14094" width="5.875" style="502" customWidth="1"/>
    <col min="14095" max="14095" width="5.25" style="502" customWidth="1"/>
    <col min="14096" max="14098" width="5.875" style="502" customWidth="1"/>
    <col min="14099" max="14099" width="7.25" style="502" customWidth="1"/>
    <col min="14100" max="14100" width="6.125" style="502" customWidth="1"/>
    <col min="14101" max="14102" width="5.875" style="502" customWidth="1"/>
    <col min="14103" max="14103" width="6.125" style="502" customWidth="1"/>
    <col min="14104" max="14105" width="5.875" style="502" customWidth="1"/>
    <col min="14106" max="14334" width="11" style="502"/>
    <col min="14335" max="14335" width="3.75" style="502" customWidth="1"/>
    <col min="14336" max="14336" width="0.5" style="502" customWidth="1"/>
    <col min="14337" max="14337" width="10.75" style="502" customWidth="1"/>
    <col min="14338" max="14338" width="6.75" style="502" bestFit="1" customWidth="1"/>
    <col min="14339" max="14339" width="6.75" style="502" customWidth="1"/>
    <col min="14340" max="14341" width="5" style="502" customWidth="1"/>
    <col min="14342" max="14342" width="7" style="502" customWidth="1"/>
    <col min="14343" max="14343" width="6.75" style="502" bestFit="1" customWidth="1"/>
    <col min="14344" max="14344" width="4.875" style="502" customWidth="1"/>
    <col min="14345" max="14345" width="5.875" style="502" customWidth="1"/>
    <col min="14346" max="14346" width="6.125" style="502" customWidth="1"/>
    <col min="14347" max="14350" width="5.875" style="502" customWidth="1"/>
    <col min="14351" max="14351" width="5.25" style="502" customWidth="1"/>
    <col min="14352" max="14354" width="5.875" style="502" customWidth="1"/>
    <col min="14355" max="14355" width="7.25" style="502" customWidth="1"/>
    <col min="14356" max="14356" width="6.125" style="502" customWidth="1"/>
    <col min="14357" max="14358" width="5.875" style="502" customWidth="1"/>
    <col min="14359" max="14359" width="6.125" style="502" customWidth="1"/>
    <col min="14360" max="14361" width="5.875" style="502" customWidth="1"/>
    <col min="14362" max="14590" width="11" style="502"/>
    <col min="14591" max="14591" width="3.75" style="502" customWidth="1"/>
    <col min="14592" max="14592" width="0.5" style="502" customWidth="1"/>
    <col min="14593" max="14593" width="10.75" style="502" customWidth="1"/>
    <col min="14594" max="14594" width="6.75" style="502" bestFit="1" customWidth="1"/>
    <col min="14595" max="14595" width="6.75" style="502" customWidth="1"/>
    <col min="14596" max="14597" width="5" style="502" customWidth="1"/>
    <col min="14598" max="14598" width="7" style="502" customWidth="1"/>
    <col min="14599" max="14599" width="6.75" style="502" bestFit="1" customWidth="1"/>
    <col min="14600" max="14600" width="4.875" style="502" customWidth="1"/>
    <col min="14601" max="14601" width="5.875" style="502" customWidth="1"/>
    <col min="14602" max="14602" width="6.125" style="502" customWidth="1"/>
    <col min="14603" max="14606" width="5.875" style="502" customWidth="1"/>
    <col min="14607" max="14607" width="5.25" style="502" customWidth="1"/>
    <col min="14608" max="14610" width="5.875" style="502" customWidth="1"/>
    <col min="14611" max="14611" width="7.25" style="502" customWidth="1"/>
    <col min="14612" max="14612" width="6.125" style="502" customWidth="1"/>
    <col min="14613" max="14614" width="5.875" style="502" customWidth="1"/>
    <col min="14615" max="14615" width="6.125" style="502" customWidth="1"/>
    <col min="14616" max="14617" width="5.875" style="502" customWidth="1"/>
    <col min="14618" max="14846" width="11" style="502"/>
    <col min="14847" max="14847" width="3.75" style="502" customWidth="1"/>
    <col min="14848" max="14848" width="0.5" style="502" customWidth="1"/>
    <col min="14849" max="14849" width="10.75" style="502" customWidth="1"/>
    <col min="14850" max="14850" width="6.75" style="502" bestFit="1" customWidth="1"/>
    <col min="14851" max="14851" width="6.75" style="502" customWidth="1"/>
    <col min="14852" max="14853" width="5" style="502" customWidth="1"/>
    <col min="14854" max="14854" width="7" style="502" customWidth="1"/>
    <col min="14855" max="14855" width="6.75" style="502" bestFit="1" customWidth="1"/>
    <col min="14856" max="14856" width="4.875" style="502" customWidth="1"/>
    <col min="14857" max="14857" width="5.875" style="502" customWidth="1"/>
    <col min="14858" max="14858" width="6.125" style="502" customWidth="1"/>
    <col min="14859" max="14862" width="5.875" style="502" customWidth="1"/>
    <col min="14863" max="14863" width="5.25" style="502" customWidth="1"/>
    <col min="14864" max="14866" width="5.875" style="502" customWidth="1"/>
    <col min="14867" max="14867" width="7.25" style="502" customWidth="1"/>
    <col min="14868" max="14868" width="6.125" style="502" customWidth="1"/>
    <col min="14869" max="14870" width="5.875" style="502" customWidth="1"/>
    <col min="14871" max="14871" width="6.125" style="502" customWidth="1"/>
    <col min="14872" max="14873" width="5.875" style="502" customWidth="1"/>
    <col min="14874" max="15102" width="11" style="502"/>
    <col min="15103" max="15103" width="3.75" style="502" customWidth="1"/>
    <col min="15104" max="15104" width="0.5" style="502" customWidth="1"/>
    <col min="15105" max="15105" width="10.75" style="502" customWidth="1"/>
    <col min="15106" max="15106" width="6.75" style="502" bestFit="1" customWidth="1"/>
    <col min="15107" max="15107" width="6.75" style="502" customWidth="1"/>
    <col min="15108" max="15109" width="5" style="502" customWidth="1"/>
    <col min="15110" max="15110" width="7" style="502" customWidth="1"/>
    <col min="15111" max="15111" width="6.75" style="502" bestFit="1" customWidth="1"/>
    <col min="15112" max="15112" width="4.875" style="502" customWidth="1"/>
    <col min="15113" max="15113" width="5.875" style="502" customWidth="1"/>
    <col min="15114" max="15114" width="6.125" style="502" customWidth="1"/>
    <col min="15115" max="15118" width="5.875" style="502" customWidth="1"/>
    <col min="15119" max="15119" width="5.25" style="502" customWidth="1"/>
    <col min="15120" max="15122" width="5.875" style="502" customWidth="1"/>
    <col min="15123" max="15123" width="7.25" style="502" customWidth="1"/>
    <col min="15124" max="15124" width="6.125" style="502" customWidth="1"/>
    <col min="15125" max="15126" width="5.875" style="502" customWidth="1"/>
    <col min="15127" max="15127" width="6.125" style="502" customWidth="1"/>
    <col min="15128" max="15129" width="5.875" style="502" customWidth="1"/>
    <col min="15130" max="15358" width="11" style="502"/>
    <col min="15359" max="15359" width="3.75" style="502" customWidth="1"/>
    <col min="15360" max="15360" width="0.5" style="502" customWidth="1"/>
    <col min="15361" max="15361" width="10.75" style="502" customWidth="1"/>
    <col min="15362" max="15362" width="6.75" style="502" bestFit="1" customWidth="1"/>
    <col min="15363" max="15363" width="6.75" style="502" customWidth="1"/>
    <col min="15364" max="15365" width="5" style="502" customWidth="1"/>
    <col min="15366" max="15366" width="7" style="502" customWidth="1"/>
    <col min="15367" max="15367" width="6.75" style="502" bestFit="1" customWidth="1"/>
    <col min="15368" max="15368" width="4.875" style="502" customWidth="1"/>
    <col min="15369" max="15369" width="5.875" style="502" customWidth="1"/>
    <col min="15370" max="15370" width="6.125" style="502" customWidth="1"/>
    <col min="15371" max="15374" width="5.875" style="502" customWidth="1"/>
    <col min="15375" max="15375" width="5.25" style="502" customWidth="1"/>
    <col min="15376" max="15378" width="5.875" style="502" customWidth="1"/>
    <col min="15379" max="15379" width="7.25" style="502" customWidth="1"/>
    <col min="15380" max="15380" width="6.125" style="502" customWidth="1"/>
    <col min="15381" max="15382" width="5.875" style="502" customWidth="1"/>
    <col min="15383" max="15383" width="6.125" style="502" customWidth="1"/>
    <col min="15384" max="15385" width="5.875" style="502" customWidth="1"/>
    <col min="15386" max="15614" width="11" style="502"/>
    <col min="15615" max="15615" width="3.75" style="502" customWidth="1"/>
    <col min="15616" max="15616" width="0.5" style="502" customWidth="1"/>
    <col min="15617" max="15617" width="10.75" style="502" customWidth="1"/>
    <col min="15618" max="15618" width="6.75" style="502" bestFit="1" customWidth="1"/>
    <col min="15619" max="15619" width="6.75" style="502" customWidth="1"/>
    <col min="15620" max="15621" width="5" style="502" customWidth="1"/>
    <col min="15622" max="15622" width="7" style="502" customWidth="1"/>
    <col min="15623" max="15623" width="6.75" style="502" bestFit="1" customWidth="1"/>
    <col min="15624" max="15624" width="4.875" style="502" customWidth="1"/>
    <col min="15625" max="15625" width="5.875" style="502" customWidth="1"/>
    <col min="15626" max="15626" width="6.125" style="502" customWidth="1"/>
    <col min="15627" max="15630" width="5.875" style="502" customWidth="1"/>
    <col min="15631" max="15631" width="5.25" style="502" customWidth="1"/>
    <col min="15632" max="15634" width="5.875" style="502" customWidth="1"/>
    <col min="15635" max="15635" width="7.25" style="502" customWidth="1"/>
    <col min="15636" max="15636" width="6.125" style="502" customWidth="1"/>
    <col min="15637" max="15638" width="5.875" style="502" customWidth="1"/>
    <col min="15639" max="15639" width="6.125" style="502" customWidth="1"/>
    <col min="15640" max="15641" width="5.875" style="502" customWidth="1"/>
    <col min="15642" max="15870" width="11" style="502"/>
    <col min="15871" max="15871" width="3.75" style="502" customWidth="1"/>
    <col min="15872" max="15872" width="0.5" style="502" customWidth="1"/>
    <col min="15873" max="15873" width="10.75" style="502" customWidth="1"/>
    <col min="15874" max="15874" width="6.75" style="502" bestFit="1" customWidth="1"/>
    <col min="15875" max="15875" width="6.75" style="502" customWidth="1"/>
    <col min="15876" max="15877" width="5" style="502" customWidth="1"/>
    <col min="15878" max="15878" width="7" style="502" customWidth="1"/>
    <col min="15879" max="15879" width="6.75" style="502" bestFit="1" customWidth="1"/>
    <col min="15880" max="15880" width="4.875" style="502" customWidth="1"/>
    <col min="15881" max="15881" width="5.875" style="502" customWidth="1"/>
    <col min="15882" max="15882" width="6.125" style="502" customWidth="1"/>
    <col min="15883" max="15886" width="5.875" style="502" customWidth="1"/>
    <col min="15887" max="15887" width="5.25" style="502" customWidth="1"/>
    <col min="15888" max="15890" width="5.875" style="502" customWidth="1"/>
    <col min="15891" max="15891" width="7.25" style="502" customWidth="1"/>
    <col min="15892" max="15892" width="6.125" style="502" customWidth="1"/>
    <col min="15893" max="15894" width="5.875" style="502" customWidth="1"/>
    <col min="15895" max="15895" width="6.125" style="502" customWidth="1"/>
    <col min="15896" max="15897" width="5.875" style="502" customWidth="1"/>
    <col min="15898" max="16126" width="11" style="502"/>
    <col min="16127" max="16127" width="3.75" style="502" customWidth="1"/>
    <col min="16128" max="16128" width="0.5" style="502" customWidth="1"/>
    <col min="16129" max="16129" width="10.75" style="502" customWidth="1"/>
    <col min="16130" max="16130" width="6.75" style="502" bestFit="1" customWidth="1"/>
    <col min="16131" max="16131" width="6.75" style="502" customWidth="1"/>
    <col min="16132" max="16133" width="5" style="502" customWidth="1"/>
    <col min="16134" max="16134" width="7" style="502" customWidth="1"/>
    <col min="16135" max="16135" width="6.75" style="502" bestFit="1" customWidth="1"/>
    <col min="16136" max="16136" width="4.875" style="502" customWidth="1"/>
    <col min="16137" max="16137" width="5.875" style="502" customWidth="1"/>
    <col min="16138" max="16138" width="6.125" style="502" customWidth="1"/>
    <col min="16139" max="16142" width="5.875" style="502" customWidth="1"/>
    <col min="16143" max="16143" width="5.25" style="502" customWidth="1"/>
    <col min="16144" max="16146" width="5.875" style="502" customWidth="1"/>
    <col min="16147" max="16147" width="7.25" style="502" customWidth="1"/>
    <col min="16148" max="16148" width="6.125" style="502" customWidth="1"/>
    <col min="16149" max="16150" width="5.875" style="502" customWidth="1"/>
    <col min="16151" max="16151" width="6.125" style="502" customWidth="1"/>
    <col min="16152" max="16153" width="5.875" style="502" customWidth="1"/>
    <col min="16154" max="16384" width="11" style="502"/>
  </cols>
  <sheetData>
    <row r="1" spans="1:57" s="490" customFormat="1" ht="15.75" customHeight="1">
      <c r="A1" s="485" t="s">
        <v>491</v>
      </c>
      <c r="B1" s="486"/>
      <c r="C1" s="487"/>
      <c r="D1" s="487"/>
      <c r="E1" s="487"/>
      <c r="F1" s="488"/>
      <c r="G1" s="487"/>
      <c r="H1" s="489"/>
      <c r="I1" s="487"/>
      <c r="J1" s="487"/>
      <c r="K1" s="487"/>
      <c r="L1" s="487"/>
      <c r="M1" s="487"/>
      <c r="N1" s="487"/>
      <c r="O1" s="487"/>
      <c r="AJ1" s="491"/>
      <c r="AV1" s="492"/>
    </row>
    <row r="2" spans="1:57" s="496" customFormat="1" ht="12" customHeight="1">
      <c r="A2" s="245" t="s">
        <v>492</v>
      </c>
      <c r="B2" s="493"/>
      <c r="C2" s="493"/>
      <c r="D2" s="493"/>
      <c r="E2" s="493"/>
      <c r="F2" s="493"/>
      <c r="G2" s="493"/>
      <c r="H2" s="494"/>
      <c r="I2" s="493"/>
      <c r="J2" s="493"/>
      <c r="K2" s="493"/>
      <c r="L2" s="493"/>
      <c r="M2" s="493"/>
      <c r="N2" s="493"/>
      <c r="O2" s="495"/>
      <c r="S2" s="497">
        <v>12</v>
      </c>
      <c r="T2" s="497">
        <v>1</v>
      </c>
      <c r="U2" s="497" t="s">
        <v>461</v>
      </c>
    </row>
    <row r="3" spans="1:57" s="496" customFormat="1" ht="12" customHeight="1">
      <c r="A3" s="498" t="s">
        <v>493</v>
      </c>
      <c r="B3" s="499"/>
      <c r="C3" s="499"/>
      <c r="D3" s="499"/>
      <c r="E3" s="499"/>
      <c r="F3" s="499"/>
      <c r="G3" s="499"/>
      <c r="H3" s="500"/>
      <c r="I3" s="499"/>
      <c r="J3" s="499"/>
      <c r="K3" s="499"/>
      <c r="L3" s="499"/>
      <c r="M3" s="499"/>
      <c r="N3" s="499"/>
      <c r="O3" s="501"/>
      <c r="S3" s="497" t="s">
        <v>479</v>
      </c>
      <c r="T3" s="497">
        <v>2</v>
      </c>
      <c r="U3" s="497" t="s">
        <v>463</v>
      </c>
    </row>
    <row r="4" spans="1:57" ht="22.5" customHeight="1">
      <c r="A4" s="2359"/>
      <c r="B4" s="2175" t="s">
        <v>464</v>
      </c>
      <c r="C4" s="2176"/>
      <c r="D4" s="2177" t="s">
        <v>465</v>
      </c>
      <c r="E4" s="2176"/>
      <c r="F4" s="2177" t="s">
        <v>466</v>
      </c>
      <c r="G4" s="2177"/>
      <c r="H4" s="2178"/>
      <c r="I4" s="2177" t="s">
        <v>464</v>
      </c>
      <c r="J4" s="2176"/>
      <c r="K4" s="2177" t="s">
        <v>465</v>
      </c>
      <c r="L4" s="2176"/>
      <c r="M4" s="2177" t="s">
        <v>466</v>
      </c>
      <c r="N4" s="2177"/>
      <c r="O4" s="2179"/>
      <c r="Q4" s="490"/>
      <c r="R4" s="490"/>
      <c r="S4" s="497"/>
      <c r="T4" s="497">
        <v>3</v>
      </c>
      <c r="U4" s="497" t="s">
        <v>467</v>
      </c>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c r="AY4" s="490"/>
      <c r="AZ4" s="490"/>
      <c r="BA4" s="490"/>
      <c r="BB4" s="490"/>
      <c r="BC4" s="490"/>
      <c r="BD4" s="490"/>
      <c r="BE4" s="490"/>
    </row>
    <row r="5" spans="1:57" s="506" customFormat="1" ht="28.5" customHeight="1">
      <c r="A5" s="2360"/>
      <c r="B5" s="503">
        <v>2024</v>
      </c>
      <c r="C5" s="503">
        <v>2025</v>
      </c>
      <c r="D5" s="503">
        <v>2024</v>
      </c>
      <c r="E5" s="503">
        <v>2025</v>
      </c>
      <c r="F5" s="503">
        <v>2024</v>
      </c>
      <c r="G5" s="503">
        <v>2025</v>
      </c>
      <c r="H5" s="504" t="s">
        <v>494</v>
      </c>
      <c r="I5" s="503">
        <v>2024</v>
      </c>
      <c r="J5" s="503">
        <v>2025</v>
      </c>
      <c r="K5" s="503">
        <v>2024</v>
      </c>
      <c r="L5" s="503">
        <v>2025</v>
      </c>
      <c r="M5" s="503">
        <v>2024</v>
      </c>
      <c r="N5" s="503">
        <v>2025</v>
      </c>
      <c r="O5" s="505" t="s">
        <v>494</v>
      </c>
      <c r="Q5" s="490"/>
      <c r="R5" s="490"/>
      <c r="S5" s="507"/>
      <c r="T5" s="497">
        <v>4</v>
      </c>
      <c r="U5" s="497" t="s">
        <v>469</v>
      </c>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0"/>
      <c r="BB5" s="490"/>
      <c r="BC5" s="490"/>
      <c r="BD5" s="490"/>
      <c r="BE5" s="490"/>
    </row>
    <row r="6" spans="1:57" s="517" customFormat="1" ht="11.25" customHeight="1">
      <c r="A6" s="508"/>
      <c r="B6" s="509" t="s">
        <v>495</v>
      </c>
      <c r="C6" s="509"/>
      <c r="D6" s="509"/>
      <c r="E6" s="509"/>
      <c r="F6" s="509"/>
      <c r="G6" s="510"/>
      <c r="H6" s="511"/>
      <c r="I6" s="509" t="s">
        <v>273</v>
      </c>
      <c r="J6" s="512"/>
      <c r="K6" s="513"/>
      <c r="L6" s="512"/>
      <c r="M6" s="514"/>
      <c r="N6" s="515"/>
      <c r="O6" s="516"/>
      <c r="Q6" s="490"/>
      <c r="R6" s="490"/>
      <c r="S6" s="497"/>
      <c r="T6" s="497">
        <v>5</v>
      </c>
      <c r="U6" s="497" t="s">
        <v>472</v>
      </c>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row>
    <row r="7" spans="1:57" ht="10.15" customHeight="1">
      <c r="A7" s="518">
        <v>35065</v>
      </c>
      <c r="B7" s="519">
        <v>85.2</v>
      </c>
      <c r="C7" s="519">
        <v>87.56</v>
      </c>
      <c r="D7" s="519">
        <v>0.7</v>
      </c>
      <c r="E7" s="519">
        <v>0.62</v>
      </c>
      <c r="F7" s="519">
        <v>85.9</v>
      </c>
      <c r="G7" s="519">
        <v>88.18</v>
      </c>
      <c r="H7" s="435">
        <v>2.654249126891739</v>
      </c>
      <c r="I7" s="519">
        <v>3.6</v>
      </c>
      <c r="J7" s="519">
        <v>3.9550000000000001</v>
      </c>
      <c r="K7" s="519">
        <v>0</v>
      </c>
      <c r="L7" s="519">
        <v>2.1000000000000001E-2</v>
      </c>
      <c r="M7" s="519">
        <v>3.6</v>
      </c>
      <c r="N7" s="519">
        <v>3.9769999999999999</v>
      </c>
      <c r="O7" s="435">
        <v>10.472222222222216</v>
      </c>
      <c r="Q7" s="490"/>
      <c r="R7" s="490"/>
      <c r="S7" s="497"/>
      <c r="T7" s="497">
        <v>6</v>
      </c>
      <c r="U7" s="497" t="s">
        <v>473</v>
      </c>
      <c r="V7" s="490"/>
      <c r="W7" s="490"/>
      <c r="X7" s="490"/>
      <c r="Y7" s="490"/>
      <c r="Z7" s="490"/>
      <c r="AA7" s="490"/>
      <c r="AB7" s="490"/>
      <c r="AC7" s="490"/>
      <c r="AD7" s="490"/>
      <c r="AE7" s="490"/>
      <c r="AF7" s="490"/>
      <c r="AG7" s="490"/>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490"/>
    </row>
    <row r="8" spans="1:57" ht="10.15" customHeight="1">
      <c r="A8" s="518">
        <v>35096</v>
      </c>
      <c r="B8" s="519">
        <v>83.7</v>
      </c>
      <c r="C8" s="519">
        <v>75.25</v>
      </c>
      <c r="D8" s="519">
        <v>0.7</v>
      </c>
      <c r="E8" s="519">
        <v>0.69499999999999995</v>
      </c>
      <c r="F8" s="519">
        <v>84.4</v>
      </c>
      <c r="G8" s="519">
        <v>75.945999999999998</v>
      </c>
      <c r="H8" s="435">
        <v>-10.016587677725131</v>
      </c>
      <c r="I8" s="519">
        <v>3.7</v>
      </c>
      <c r="J8" s="519">
        <v>3.2829999999999999</v>
      </c>
      <c r="K8" s="519">
        <v>0</v>
      </c>
      <c r="L8" s="519">
        <v>1.7999999999999999E-2</v>
      </c>
      <c r="M8" s="519">
        <v>3.7</v>
      </c>
      <c r="N8" s="519">
        <v>3.3010000000000002</v>
      </c>
      <c r="O8" s="435">
        <v>-10.783783783783784</v>
      </c>
      <c r="Q8" s="490"/>
      <c r="R8" s="490"/>
      <c r="S8" s="497"/>
      <c r="T8" s="497">
        <v>7</v>
      </c>
      <c r="U8" s="497" t="s">
        <v>474</v>
      </c>
      <c r="V8" s="490"/>
      <c r="W8" s="490"/>
      <c r="X8" s="490"/>
      <c r="Y8" s="490"/>
      <c r="Z8" s="490"/>
      <c r="AA8" s="490"/>
      <c r="AB8" s="490"/>
      <c r="AC8" s="490"/>
      <c r="AD8" s="490"/>
      <c r="AE8" s="490"/>
      <c r="AF8" s="490"/>
      <c r="AG8" s="490"/>
      <c r="AH8" s="490"/>
      <c r="AI8" s="490"/>
      <c r="AJ8" s="490"/>
      <c r="AK8" s="490"/>
      <c r="AL8" s="490"/>
      <c r="AM8" s="490"/>
      <c r="AN8" s="490"/>
      <c r="AO8" s="490"/>
      <c r="AP8" s="490"/>
      <c r="AQ8" s="490"/>
      <c r="AR8" s="490"/>
      <c r="AS8" s="490"/>
      <c r="AT8" s="490"/>
      <c r="AU8" s="490"/>
      <c r="AV8" s="490"/>
      <c r="AW8" s="490"/>
      <c r="AX8" s="490"/>
      <c r="AY8" s="490"/>
      <c r="AZ8" s="490"/>
      <c r="BA8" s="490"/>
      <c r="BB8" s="490"/>
      <c r="BC8" s="490"/>
      <c r="BD8" s="490"/>
      <c r="BE8" s="490"/>
    </row>
    <row r="9" spans="1:57" ht="10.15" customHeight="1">
      <c r="A9" s="518">
        <v>35125</v>
      </c>
      <c r="B9" s="519">
        <v>87</v>
      </c>
      <c r="C9" s="519">
        <v>81.61</v>
      </c>
      <c r="D9" s="519">
        <v>0.7</v>
      </c>
      <c r="E9" s="519">
        <v>0.68899999999999995</v>
      </c>
      <c r="F9" s="519">
        <v>87.7</v>
      </c>
      <c r="G9" s="519">
        <v>82.301000000000002</v>
      </c>
      <c r="H9" s="435">
        <v>-6.1562143671607732</v>
      </c>
      <c r="I9" s="519">
        <v>3.9</v>
      </c>
      <c r="J9" s="519">
        <v>3.5779999999999998</v>
      </c>
      <c r="K9" s="519">
        <v>0</v>
      </c>
      <c r="L9" s="519">
        <v>1.6E-2</v>
      </c>
      <c r="M9" s="519">
        <v>3.9</v>
      </c>
      <c r="N9" s="519">
        <v>3.5950000000000002</v>
      </c>
      <c r="O9" s="435">
        <v>-7.8205128205128149</v>
      </c>
      <c r="Q9" s="490"/>
      <c r="R9" s="490"/>
      <c r="S9" s="497"/>
      <c r="T9" s="497">
        <v>8</v>
      </c>
      <c r="U9" s="497" t="s">
        <v>475</v>
      </c>
      <c r="V9" s="490"/>
      <c r="W9" s="490"/>
      <c r="X9" s="490"/>
      <c r="Y9" s="490"/>
      <c r="Z9" s="490"/>
      <c r="AA9" s="490"/>
      <c r="AB9" s="490"/>
      <c r="AC9" s="490"/>
      <c r="AD9" s="490"/>
      <c r="AE9" s="490"/>
      <c r="AF9" s="490"/>
      <c r="AG9" s="490"/>
      <c r="AH9" s="490"/>
      <c r="AI9" s="490"/>
      <c r="AJ9" s="490"/>
      <c r="AK9" s="490"/>
      <c r="AL9" s="490"/>
      <c r="AM9" s="490"/>
      <c r="AN9" s="490"/>
      <c r="AO9" s="490"/>
      <c r="AP9" s="490"/>
      <c r="AQ9" s="490"/>
      <c r="AR9" s="490"/>
      <c r="AS9" s="490"/>
      <c r="AT9" s="490"/>
      <c r="AU9" s="490"/>
      <c r="AV9" s="490"/>
      <c r="AW9" s="490"/>
      <c r="AX9" s="490"/>
      <c r="AY9" s="490"/>
      <c r="AZ9" s="490"/>
      <c r="BA9" s="490"/>
      <c r="BB9" s="490"/>
      <c r="BC9" s="490"/>
      <c r="BD9" s="490"/>
      <c r="BE9" s="490"/>
    </row>
    <row r="10" spans="1:57" ht="10.15" customHeight="1">
      <c r="A10" s="518">
        <v>35156</v>
      </c>
      <c r="B10" s="519">
        <v>85</v>
      </c>
      <c r="C10" s="519">
        <v>76.495000000000005</v>
      </c>
      <c r="D10" s="519">
        <v>0.5</v>
      </c>
      <c r="E10" s="519">
        <v>0.51</v>
      </c>
      <c r="F10" s="519">
        <v>85.5</v>
      </c>
      <c r="G10" s="519">
        <v>77.004999999999995</v>
      </c>
      <c r="H10" s="435">
        <v>-9.9356725146198865</v>
      </c>
      <c r="I10" s="519">
        <v>4</v>
      </c>
      <c r="J10" s="519">
        <v>3.88</v>
      </c>
      <c r="K10" s="519">
        <v>0.1</v>
      </c>
      <c r="L10" s="519">
        <v>0.13700000000000001</v>
      </c>
      <c r="M10" s="519">
        <v>4.0999999999999996</v>
      </c>
      <c r="N10" s="519">
        <v>4.0170000000000003</v>
      </c>
      <c r="O10" s="435">
        <v>-2.0243902439024186</v>
      </c>
      <c r="Q10" s="490"/>
      <c r="R10" s="490"/>
      <c r="S10" s="497"/>
      <c r="T10" s="497">
        <v>9</v>
      </c>
      <c r="U10" s="497" t="s">
        <v>476</v>
      </c>
      <c r="V10" s="490"/>
      <c r="W10" s="490"/>
      <c r="X10" s="490"/>
      <c r="Y10" s="490"/>
      <c r="Z10" s="490"/>
      <c r="AA10" s="490"/>
      <c r="AB10" s="490"/>
      <c r="AC10" s="490"/>
      <c r="AD10" s="490"/>
      <c r="AE10" s="490"/>
      <c r="AF10" s="490"/>
      <c r="AG10" s="490"/>
      <c r="AH10" s="490"/>
      <c r="AI10" s="490"/>
      <c r="AJ10" s="490"/>
      <c r="AK10" s="490"/>
      <c r="AL10" s="490"/>
      <c r="AM10" s="490"/>
      <c r="AN10" s="490"/>
      <c r="AO10" s="490"/>
      <c r="AP10" s="490"/>
      <c r="AQ10" s="490"/>
      <c r="AR10" s="490"/>
      <c r="AS10" s="490"/>
      <c r="AT10" s="490"/>
      <c r="AU10" s="490"/>
      <c r="AV10" s="490"/>
      <c r="AW10" s="490"/>
      <c r="AX10" s="490"/>
      <c r="AY10" s="490"/>
      <c r="AZ10" s="490"/>
      <c r="BA10" s="490"/>
      <c r="BB10" s="490"/>
      <c r="BC10" s="490"/>
      <c r="BD10" s="490"/>
      <c r="BE10" s="490"/>
    </row>
    <row r="11" spans="1:57" ht="10.15" customHeight="1">
      <c r="A11" s="518">
        <v>35186</v>
      </c>
      <c r="B11" s="519">
        <v>79.900000000000006</v>
      </c>
      <c r="C11" s="502">
        <v>73.5</v>
      </c>
      <c r="D11" s="519">
        <v>0.3</v>
      </c>
      <c r="E11" s="502">
        <v>0.3</v>
      </c>
      <c r="F11" s="519">
        <v>80.2</v>
      </c>
      <c r="G11" s="502">
        <v>73.8</v>
      </c>
      <c r="H11" s="435">
        <v>-7.9800498753117228</v>
      </c>
      <c r="I11" s="519">
        <v>4.0999999999999996</v>
      </c>
      <c r="J11" s="502">
        <v>3.4</v>
      </c>
      <c r="K11" s="519">
        <v>0</v>
      </c>
      <c r="L11" s="519">
        <v>0</v>
      </c>
      <c r="M11" s="519">
        <v>4.0999999999999996</v>
      </c>
      <c r="N11" s="502">
        <v>3.4</v>
      </c>
      <c r="O11" s="435">
        <v>-17.073170731707311</v>
      </c>
      <c r="Q11" s="490"/>
      <c r="R11" s="490"/>
      <c r="S11" s="497"/>
      <c r="T11" s="497">
        <v>10</v>
      </c>
      <c r="U11" s="497" t="s">
        <v>477</v>
      </c>
      <c r="V11" s="490"/>
      <c r="W11" s="490"/>
      <c r="X11" s="490"/>
      <c r="Y11" s="490"/>
      <c r="Z11" s="490"/>
      <c r="AA11" s="490"/>
      <c r="AB11" s="490"/>
      <c r="AC11" s="490"/>
      <c r="AD11" s="490"/>
      <c r="AE11" s="490"/>
      <c r="AF11" s="490"/>
      <c r="AG11" s="490"/>
      <c r="AH11" s="490"/>
      <c r="AI11" s="490"/>
      <c r="AJ11" s="490"/>
      <c r="AK11" s="490"/>
      <c r="AL11" s="490"/>
      <c r="AM11" s="490"/>
      <c r="AN11" s="490"/>
      <c r="AO11" s="490"/>
      <c r="AP11" s="490"/>
      <c r="AQ11" s="490"/>
      <c r="AR11" s="490"/>
      <c r="AS11" s="490"/>
      <c r="AT11" s="490"/>
      <c r="AU11" s="490"/>
      <c r="AV11" s="490"/>
      <c r="AW11" s="490"/>
      <c r="AX11" s="490"/>
      <c r="AY11" s="490"/>
      <c r="AZ11" s="490"/>
      <c r="BA11" s="490"/>
      <c r="BB11" s="490"/>
      <c r="BC11" s="490"/>
      <c r="BD11" s="490"/>
      <c r="BE11" s="490"/>
    </row>
    <row r="12" spans="1:57" ht="10.15" customHeight="1">
      <c r="A12" s="518">
        <v>35217</v>
      </c>
      <c r="B12" s="519">
        <v>75</v>
      </c>
      <c r="C12" s="519">
        <v>67.384</v>
      </c>
      <c r="D12" s="519">
        <v>0.3</v>
      </c>
      <c r="E12" s="519">
        <v>0.68200000000000005</v>
      </c>
      <c r="F12" s="519">
        <v>75.3</v>
      </c>
      <c r="G12" s="519">
        <v>67.599000000000004</v>
      </c>
      <c r="H12" s="435">
        <v>-10.227091633466124</v>
      </c>
      <c r="I12" s="519">
        <v>3.6</v>
      </c>
      <c r="J12" s="519">
        <v>3.1739999999999999</v>
      </c>
      <c r="K12" s="519">
        <v>0</v>
      </c>
      <c r="L12" s="519">
        <v>1.0999999999999999E-2</v>
      </c>
      <c r="M12" s="519">
        <v>3.6</v>
      </c>
      <c r="N12" s="519">
        <v>3.1850000000000001</v>
      </c>
      <c r="O12" s="435">
        <v>-11.527777777777782</v>
      </c>
      <c r="Q12" s="490"/>
      <c r="R12" s="490"/>
      <c r="S12" s="497"/>
      <c r="T12" s="497">
        <v>11</v>
      </c>
      <c r="U12" s="497" t="s">
        <v>478</v>
      </c>
      <c r="V12" s="490"/>
      <c r="W12" s="490"/>
      <c r="X12" s="490"/>
      <c r="Y12" s="490"/>
      <c r="Z12" s="490"/>
      <c r="AA12" s="490"/>
      <c r="AB12" s="490"/>
      <c r="AC12" s="490"/>
      <c r="AD12" s="490"/>
      <c r="AE12" s="490"/>
      <c r="AF12" s="490"/>
      <c r="AG12" s="490"/>
      <c r="AH12" s="490"/>
      <c r="AI12" s="490"/>
      <c r="AJ12" s="490"/>
      <c r="AK12" s="490"/>
      <c r="AL12" s="490"/>
      <c r="AM12" s="490"/>
      <c r="AN12" s="490"/>
      <c r="AO12" s="490"/>
      <c r="AP12" s="490"/>
      <c r="AQ12" s="490"/>
      <c r="AR12" s="490"/>
      <c r="AS12" s="490"/>
      <c r="AT12" s="490"/>
      <c r="AU12" s="490"/>
      <c r="AV12" s="490"/>
      <c r="AW12" s="490"/>
      <c r="AX12" s="490"/>
      <c r="AY12" s="490"/>
      <c r="AZ12" s="490"/>
      <c r="BA12" s="490"/>
      <c r="BB12" s="490"/>
      <c r="BC12" s="490"/>
      <c r="BD12" s="490"/>
      <c r="BE12" s="490"/>
    </row>
    <row r="13" spans="1:57" ht="10.15" customHeight="1">
      <c r="A13" s="518">
        <v>35247</v>
      </c>
      <c r="B13" s="519">
        <v>79.3</v>
      </c>
      <c r="C13" s="519">
        <v>78.012</v>
      </c>
      <c r="D13" s="519">
        <v>0.1</v>
      </c>
      <c r="E13" s="519">
        <v>0.14699999999999999</v>
      </c>
      <c r="F13" s="519">
        <v>79.399999999999991</v>
      </c>
      <c r="G13" s="519">
        <v>78.159000000000006</v>
      </c>
      <c r="H13" s="435">
        <v>-1.5629722921914224</v>
      </c>
      <c r="I13" s="519">
        <v>3.6</v>
      </c>
      <c r="J13" s="519">
        <v>3.76</v>
      </c>
      <c r="K13" s="519">
        <v>0</v>
      </c>
      <c r="L13" s="519">
        <v>1.0999999999999999E-2</v>
      </c>
      <c r="M13" s="519">
        <v>3.6</v>
      </c>
      <c r="N13" s="519">
        <v>3.7709999999999999</v>
      </c>
      <c r="O13" s="435">
        <v>4.7499999999999876</v>
      </c>
      <c r="Q13" s="490"/>
      <c r="R13" s="490"/>
      <c r="S13" s="497"/>
      <c r="T13" s="497">
        <v>12</v>
      </c>
      <c r="U13" s="497" t="s">
        <v>479</v>
      </c>
      <c r="V13" s="490"/>
      <c r="W13" s="490"/>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490"/>
      <c r="AY13" s="490"/>
      <c r="AZ13" s="490"/>
      <c r="BA13" s="490"/>
      <c r="BB13" s="490"/>
      <c r="BC13" s="490"/>
      <c r="BD13" s="490"/>
      <c r="BE13" s="490"/>
    </row>
    <row r="14" spans="1:57" ht="10.15" customHeight="1">
      <c r="A14" s="518">
        <v>35278</v>
      </c>
      <c r="B14" s="519">
        <v>78.7</v>
      </c>
      <c r="C14" s="519">
        <v>66.766000000000005</v>
      </c>
      <c r="D14" s="519">
        <v>0.1</v>
      </c>
      <c r="E14" s="519">
        <v>0.158</v>
      </c>
      <c r="F14" s="519">
        <v>78.8</v>
      </c>
      <c r="G14" s="519">
        <v>66.924000000000007</v>
      </c>
      <c r="H14" s="435">
        <v>-15.07106598984771</v>
      </c>
      <c r="I14" s="519">
        <v>3.4</v>
      </c>
      <c r="J14" s="519">
        <v>3.1749999999999998</v>
      </c>
      <c r="K14" s="519">
        <v>0</v>
      </c>
      <c r="L14" s="519">
        <v>8.9999999999999993E-3</v>
      </c>
      <c r="M14" s="519">
        <v>3.4</v>
      </c>
      <c r="N14" s="519">
        <v>3.1840000000000002</v>
      </c>
      <c r="O14" s="435">
        <v>-6.3529411764705834</v>
      </c>
      <c r="Q14" s="490"/>
      <c r="R14" s="490"/>
      <c r="S14" s="490"/>
      <c r="T14" s="490"/>
      <c r="U14" s="490"/>
      <c r="V14" s="490"/>
      <c r="W14" s="490"/>
      <c r="X14" s="490"/>
      <c r="Y14" s="490"/>
      <c r="Z14" s="490"/>
      <c r="AA14" s="490"/>
      <c r="AB14" s="490"/>
      <c r="AC14" s="490"/>
      <c r="AD14" s="490"/>
      <c r="AE14" s="490"/>
      <c r="AF14" s="490"/>
      <c r="AG14" s="490"/>
      <c r="AH14" s="490"/>
      <c r="AI14" s="490"/>
      <c r="AJ14" s="490"/>
      <c r="AK14" s="490"/>
      <c r="AL14" s="490"/>
      <c r="AM14" s="490"/>
      <c r="AN14" s="490"/>
      <c r="AO14" s="490"/>
      <c r="AP14" s="490"/>
      <c r="AQ14" s="490"/>
      <c r="AR14" s="490"/>
      <c r="AS14" s="490"/>
      <c r="AT14" s="490"/>
      <c r="AU14" s="490"/>
      <c r="AV14" s="490"/>
      <c r="AW14" s="490"/>
      <c r="AX14" s="490"/>
      <c r="AY14" s="490"/>
      <c r="AZ14" s="490"/>
      <c r="BA14" s="490"/>
      <c r="BB14" s="490"/>
      <c r="BC14" s="490"/>
      <c r="BD14" s="490"/>
      <c r="BE14" s="490"/>
    </row>
    <row r="15" spans="1:57" ht="10.15" customHeight="1">
      <c r="A15" s="518">
        <v>35309</v>
      </c>
      <c r="B15" s="519">
        <v>83.6</v>
      </c>
      <c r="C15" s="519">
        <v>83.415999999999997</v>
      </c>
      <c r="D15" s="519">
        <v>0.2</v>
      </c>
      <c r="E15" s="519">
        <v>0.217</v>
      </c>
      <c r="F15" s="519">
        <v>83.8</v>
      </c>
      <c r="G15" s="519">
        <v>83.632999999999996</v>
      </c>
      <c r="H15" s="435">
        <v>-0.19928400954654091</v>
      </c>
      <c r="I15" s="519">
        <v>3.8</v>
      </c>
      <c r="J15" s="519">
        <v>3.6760000000000002</v>
      </c>
      <c r="K15" s="519">
        <v>0</v>
      </c>
      <c r="L15" s="519">
        <v>1.0999999999999999E-2</v>
      </c>
      <c r="M15" s="519">
        <v>3.8</v>
      </c>
      <c r="N15" s="519">
        <v>3.6869999999999998</v>
      </c>
      <c r="O15" s="435">
        <v>-2.9736842105263173</v>
      </c>
      <c r="Q15" s="490"/>
      <c r="R15" s="490"/>
      <c r="S15" s="490"/>
      <c r="T15" s="490"/>
      <c r="U15" s="49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490"/>
      <c r="AZ15" s="490"/>
      <c r="BA15" s="490"/>
      <c r="BB15" s="490"/>
      <c r="BC15" s="490"/>
      <c r="BD15" s="490"/>
      <c r="BE15" s="490"/>
    </row>
    <row r="16" spans="1:57" ht="10.15" customHeight="1">
      <c r="A16" s="518">
        <v>35339</v>
      </c>
      <c r="B16" s="519">
        <v>92.2</v>
      </c>
      <c r="C16" s="519">
        <v>87.725999999999999</v>
      </c>
      <c r="D16" s="519">
        <v>0.5</v>
      </c>
      <c r="E16" s="519">
        <v>0.46100000000000002</v>
      </c>
      <c r="F16" s="519">
        <v>92.7</v>
      </c>
      <c r="G16" s="519">
        <v>88.186999999999998</v>
      </c>
      <c r="H16" s="435">
        <v>-4.8683926645091802</v>
      </c>
      <c r="I16" s="519">
        <v>3.6</v>
      </c>
      <c r="J16" s="519">
        <v>3.2160000000000002</v>
      </c>
      <c r="K16" s="519">
        <v>0</v>
      </c>
      <c r="L16" s="519">
        <v>1.4999999999999999E-2</v>
      </c>
      <c r="M16" s="519">
        <v>3.6</v>
      </c>
      <c r="N16" s="519">
        <v>3.23</v>
      </c>
      <c r="O16" s="435">
        <v>-10.277777777777786</v>
      </c>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490"/>
      <c r="AZ16" s="490"/>
      <c r="BA16" s="490"/>
      <c r="BB16" s="490"/>
      <c r="BC16" s="490"/>
      <c r="BD16" s="490"/>
      <c r="BE16" s="490"/>
    </row>
    <row r="17" spans="1:57" ht="10.15" customHeight="1">
      <c r="A17" s="518">
        <v>35370</v>
      </c>
      <c r="B17" s="519">
        <v>97.1</v>
      </c>
      <c r="C17" s="519">
        <v>85.456000000000003</v>
      </c>
      <c r="D17" s="519">
        <v>1</v>
      </c>
      <c r="E17" s="519">
        <v>0.86599999999999999</v>
      </c>
      <c r="F17" s="519">
        <v>98.1</v>
      </c>
      <c r="G17" s="519">
        <v>86.322000000000003</v>
      </c>
      <c r="H17" s="435">
        <v>-12.006116207951067</v>
      </c>
      <c r="I17" s="519">
        <v>3.9</v>
      </c>
      <c r="J17" s="519">
        <v>3.266</v>
      </c>
      <c r="K17" s="519">
        <v>0</v>
      </c>
      <c r="L17" s="519">
        <v>0.02</v>
      </c>
      <c r="M17" s="519">
        <v>3.9</v>
      </c>
      <c r="N17" s="519">
        <v>3.286</v>
      </c>
      <c r="O17" s="435">
        <v>-15.743589743589737</v>
      </c>
      <c r="Q17" s="490"/>
      <c r="R17" s="490"/>
      <c r="S17" s="490"/>
      <c r="T17" s="490"/>
      <c r="U17" s="490"/>
      <c r="V17" s="490"/>
      <c r="W17" s="490"/>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490"/>
      <c r="AZ17" s="490"/>
      <c r="BA17" s="490"/>
      <c r="BB17" s="490"/>
      <c r="BC17" s="490"/>
      <c r="BD17" s="490"/>
      <c r="BE17" s="490"/>
    </row>
    <row r="18" spans="1:57" ht="10.15" customHeight="1">
      <c r="A18" s="518">
        <v>35400</v>
      </c>
      <c r="B18" s="520">
        <v>79</v>
      </c>
      <c r="C18" s="520">
        <v>79.122</v>
      </c>
      <c r="D18" s="520">
        <v>0.8</v>
      </c>
      <c r="E18" s="520">
        <v>0.66500000000000004</v>
      </c>
      <c r="F18" s="520">
        <v>79.8</v>
      </c>
      <c r="G18" s="520">
        <v>79.787000000000006</v>
      </c>
      <c r="H18" s="437">
        <v>-1.6290726817036472E-2</v>
      </c>
      <c r="I18" s="1839">
        <v>3.6</v>
      </c>
      <c r="J18" s="1840">
        <v>3.347</v>
      </c>
      <c r="K18" s="1840">
        <v>0</v>
      </c>
      <c r="L18" s="1840">
        <v>1.7000000000000001E-2</v>
      </c>
      <c r="M18" s="1840">
        <v>3.6</v>
      </c>
      <c r="N18" s="1840">
        <v>3.3639999999999999</v>
      </c>
      <c r="O18" s="437">
        <v>-6.5555555555555589</v>
      </c>
      <c r="Q18" s="490"/>
      <c r="R18" s="490"/>
      <c r="S18" s="490"/>
      <c r="T18" s="490"/>
      <c r="U18" s="490"/>
      <c r="V18" s="490"/>
      <c r="W18" s="490"/>
      <c r="X18" s="490"/>
      <c r="Y18" s="490"/>
      <c r="Z18" s="490"/>
      <c r="AA18" s="490"/>
      <c r="AB18" s="490"/>
      <c r="AC18" s="490"/>
      <c r="AD18" s="490"/>
      <c r="AE18" s="490"/>
      <c r="AF18" s="490"/>
      <c r="AG18" s="490"/>
      <c r="AH18" s="490"/>
      <c r="AI18" s="490"/>
      <c r="AJ18" s="490"/>
      <c r="AK18" s="490"/>
      <c r="AL18" s="490"/>
      <c r="AM18" s="490"/>
      <c r="AN18" s="490"/>
      <c r="AO18" s="490"/>
      <c r="AP18" s="490"/>
      <c r="AQ18" s="490"/>
      <c r="AR18" s="490"/>
      <c r="AS18" s="490"/>
      <c r="AT18" s="490"/>
      <c r="AU18" s="490"/>
      <c r="AV18" s="490"/>
      <c r="AW18" s="490"/>
      <c r="AX18" s="490"/>
      <c r="AY18" s="490"/>
      <c r="AZ18" s="490"/>
      <c r="BA18" s="490"/>
      <c r="BB18" s="490"/>
      <c r="BC18" s="490"/>
      <c r="BD18" s="490"/>
      <c r="BE18" s="490"/>
    </row>
    <row r="19" spans="1:57" s="506" customFormat="1" ht="11.25" customHeight="1">
      <c r="A19" s="521" t="s">
        <v>478</v>
      </c>
      <c r="B19" s="439">
        <v>926.7</v>
      </c>
      <c r="C19" s="439">
        <v>942.29699999999991</v>
      </c>
      <c r="D19" s="439">
        <v>5.0999999999999996</v>
      </c>
      <c r="E19" s="439">
        <v>6.01</v>
      </c>
      <c r="F19" s="439">
        <v>931.8</v>
      </c>
      <c r="G19" s="439">
        <v>947.84300000000007</v>
      </c>
      <c r="H19" s="435">
        <v>1.7217213994419556</v>
      </c>
      <c r="I19" s="439">
        <v>41.2</v>
      </c>
      <c r="J19" s="439">
        <v>41.709999999999994</v>
      </c>
      <c r="K19" s="439">
        <v>0.1</v>
      </c>
      <c r="L19" s="439">
        <v>0.28600000000000009</v>
      </c>
      <c r="M19" s="439">
        <v>41.3</v>
      </c>
      <c r="N19" s="439">
        <v>41.996999999999993</v>
      </c>
      <c r="O19" s="435">
        <v>1.6876513317191089</v>
      </c>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row>
    <row r="20" spans="1:57" s="524" customFormat="1" ht="17.25">
      <c r="A20" s="522"/>
      <c r="B20" s="509" t="s">
        <v>274</v>
      </c>
      <c r="C20" s="509"/>
      <c r="D20" s="509"/>
      <c r="E20" s="509"/>
      <c r="F20" s="509"/>
      <c r="G20" s="509"/>
      <c r="H20" s="511"/>
      <c r="I20" s="509" t="s">
        <v>496</v>
      </c>
      <c r="J20" s="515"/>
      <c r="K20" s="515"/>
      <c r="L20" s="515"/>
      <c r="M20" s="515"/>
      <c r="N20" s="515"/>
      <c r="O20" s="523"/>
      <c r="Q20" s="490"/>
      <c r="R20" s="490"/>
      <c r="S20" s="490"/>
      <c r="T20" s="490"/>
      <c r="U20" s="490"/>
      <c r="V20" s="490"/>
      <c r="W20" s="490"/>
      <c r="X20" s="490"/>
      <c r="Y20" s="490"/>
      <c r="Z20" s="490"/>
      <c r="AA20" s="490"/>
      <c r="AB20" s="490"/>
      <c r="AC20" s="490"/>
      <c r="AD20" s="490"/>
      <c r="AE20" s="490"/>
      <c r="AF20" s="490"/>
      <c r="AG20" s="490"/>
      <c r="AH20" s="490"/>
      <c r="AI20" s="490"/>
      <c r="AJ20" s="490"/>
      <c r="AK20" s="490"/>
      <c r="AL20" s="490"/>
      <c r="AM20" s="490"/>
      <c r="AN20" s="490"/>
      <c r="AO20" s="490"/>
      <c r="AP20" s="490"/>
      <c r="AQ20" s="490"/>
      <c r="AR20" s="490"/>
      <c r="AS20" s="490"/>
      <c r="AT20" s="490"/>
      <c r="AU20" s="490"/>
      <c r="AV20" s="490"/>
      <c r="AW20" s="490"/>
      <c r="AX20" s="490"/>
      <c r="AY20" s="490"/>
      <c r="AZ20" s="490"/>
      <c r="BA20" s="490"/>
      <c r="BB20" s="490"/>
      <c r="BC20" s="490"/>
      <c r="BD20" s="490"/>
      <c r="BE20" s="490"/>
    </row>
    <row r="21" spans="1:57" ht="8.25" customHeight="1">
      <c r="A21" s="518">
        <v>35065</v>
      </c>
      <c r="B21" s="519">
        <v>378.7</v>
      </c>
      <c r="C21" s="519">
        <v>385.29199999999997</v>
      </c>
      <c r="D21" s="519">
        <v>0.6</v>
      </c>
      <c r="E21" s="519">
        <v>0.54600000000000004</v>
      </c>
      <c r="F21" s="519">
        <v>379.3</v>
      </c>
      <c r="G21" s="519">
        <v>385.83800000000002</v>
      </c>
      <c r="H21" s="435">
        <v>1.7237015554969704</v>
      </c>
      <c r="I21" s="519">
        <v>465.6</v>
      </c>
      <c r="J21" s="519">
        <v>474.63600000000002</v>
      </c>
      <c r="K21" s="525">
        <v>1.8</v>
      </c>
      <c r="L21" s="525">
        <v>1.1950000000000001</v>
      </c>
      <c r="M21" s="519">
        <v>467.40000000000003</v>
      </c>
      <c r="N21" s="519">
        <v>475.83100000000002</v>
      </c>
      <c r="O21" s="435">
        <v>1.8038083012408945</v>
      </c>
      <c r="Q21" s="490"/>
      <c r="R21" s="490"/>
      <c r="S21" s="490"/>
      <c r="T21" s="490"/>
      <c r="U21" s="490"/>
      <c r="V21" s="490"/>
      <c r="W21" s="490"/>
      <c r="X21" s="490"/>
      <c r="Y21" s="490"/>
      <c r="Z21" s="490"/>
      <c r="AA21" s="490"/>
      <c r="AB21" s="490"/>
      <c r="AC21" s="490"/>
      <c r="AD21" s="490"/>
      <c r="AE21" s="490"/>
      <c r="AF21" s="490"/>
      <c r="AG21" s="490"/>
      <c r="AH21" s="490"/>
      <c r="AI21" s="490"/>
      <c r="AJ21" s="490"/>
      <c r="AK21" s="490"/>
      <c r="AL21" s="490"/>
      <c r="AM21" s="490"/>
      <c r="AN21" s="490"/>
      <c r="AO21" s="490"/>
      <c r="AP21" s="490"/>
      <c r="AQ21" s="490"/>
      <c r="AR21" s="490"/>
      <c r="AS21" s="490"/>
      <c r="AT21" s="490"/>
      <c r="AU21" s="490"/>
      <c r="AV21" s="490"/>
      <c r="AW21" s="490"/>
      <c r="AX21" s="490"/>
      <c r="AY21" s="490"/>
      <c r="AZ21" s="490"/>
      <c r="BA21" s="490"/>
      <c r="BB21" s="490"/>
      <c r="BC21" s="490"/>
      <c r="BD21" s="490"/>
      <c r="BE21" s="490"/>
    </row>
    <row r="22" spans="1:57" ht="8.25" customHeight="1">
      <c r="A22" s="518">
        <v>35096</v>
      </c>
      <c r="B22" s="519">
        <v>343.5</v>
      </c>
      <c r="C22" s="519">
        <v>354.02300000000002</v>
      </c>
      <c r="D22" s="519">
        <v>0.5</v>
      </c>
      <c r="E22" s="502">
        <v>0.5</v>
      </c>
      <c r="F22" s="519">
        <v>344</v>
      </c>
      <c r="G22" s="519">
        <v>354.524</v>
      </c>
      <c r="H22" s="435">
        <v>3.0593023255814034</v>
      </c>
      <c r="I22" s="519">
        <v>429</v>
      </c>
      <c r="J22" s="519">
        <v>430.55099999999999</v>
      </c>
      <c r="K22" s="525">
        <v>1.7</v>
      </c>
      <c r="L22" s="525">
        <v>1.218</v>
      </c>
      <c r="M22" s="519">
        <v>430.7</v>
      </c>
      <c r="N22" s="519">
        <v>431.76900000000001</v>
      </c>
      <c r="O22" s="435">
        <v>0.24820060366845809</v>
      </c>
      <c r="Q22" s="490"/>
      <c r="R22" s="490"/>
      <c r="S22" s="490"/>
      <c r="T22" s="490"/>
      <c r="U22" s="490"/>
      <c r="V22" s="490"/>
      <c r="W22" s="490"/>
      <c r="X22" s="490"/>
      <c r="Y22" s="490"/>
      <c r="Z22" s="490"/>
      <c r="AA22" s="490"/>
      <c r="AB22" s="490"/>
      <c r="AC22" s="490"/>
      <c r="AD22" s="490"/>
      <c r="AE22" s="490"/>
      <c r="AF22" s="490"/>
      <c r="AG22" s="490"/>
      <c r="AH22" s="490"/>
      <c r="AI22" s="490"/>
      <c r="AJ22" s="490"/>
      <c r="AK22" s="490"/>
      <c r="AL22" s="490"/>
      <c r="AM22" s="490"/>
      <c r="AN22" s="490"/>
      <c r="AO22" s="490"/>
      <c r="AP22" s="490"/>
      <c r="AQ22" s="490"/>
      <c r="AR22" s="490"/>
      <c r="AS22" s="490"/>
      <c r="AT22" s="490"/>
      <c r="AU22" s="490"/>
      <c r="AV22" s="490"/>
      <c r="AW22" s="490"/>
      <c r="AX22" s="490"/>
      <c r="AY22" s="490"/>
      <c r="AZ22" s="490"/>
      <c r="BA22" s="490"/>
      <c r="BB22" s="490"/>
      <c r="BC22" s="490"/>
      <c r="BD22" s="490"/>
      <c r="BE22" s="490"/>
    </row>
    <row r="23" spans="1:57" ht="8.25" customHeight="1">
      <c r="A23" s="518">
        <v>35125</v>
      </c>
      <c r="B23" s="519">
        <v>347</v>
      </c>
      <c r="C23" s="519">
        <v>376.38400000000001</v>
      </c>
      <c r="D23" s="519">
        <v>0.5</v>
      </c>
      <c r="E23" s="519">
        <v>0.41899999999999998</v>
      </c>
      <c r="F23" s="519">
        <v>347.5</v>
      </c>
      <c r="G23" s="519">
        <v>376.803</v>
      </c>
      <c r="H23" s="435">
        <v>8.4325179856115096</v>
      </c>
      <c r="I23" s="519">
        <v>436.8</v>
      </c>
      <c r="J23" s="519">
        <v>459.59100000000001</v>
      </c>
      <c r="K23" s="525">
        <v>1.7</v>
      </c>
      <c r="L23" s="525">
        <v>1.1319999999999999</v>
      </c>
      <c r="M23" s="519">
        <v>438.5</v>
      </c>
      <c r="N23" s="519">
        <v>460.72300000000001</v>
      </c>
      <c r="O23" s="435">
        <v>5.0679589509692091</v>
      </c>
      <c r="Q23" s="490"/>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490"/>
      <c r="AZ23" s="490"/>
      <c r="BA23" s="490"/>
      <c r="BB23" s="490"/>
      <c r="BC23" s="490"/>
      <c r="BD23" s="490"/>
      <c r="BE23" s="490"/>
    </row>
    <row r="24" spans="1:57" ht="10.15" customHeight="1">
      <c r="A24" s="518">
        <v>35156</v>
      </c>
      <c r="B24" s="519">
        <v>357.1</v>
      </c>
      <c r="C24" s="519">
        <v>351.43700000000001</v>
      </c>
      <c r="D24" s="519">
        <v>0.2</v>
      </c>
      <c r="E24" s="519">
        <v>0.18</v>
      </c>
      <c r="F24" s="519">
        <v>357.3</v>
      </c>
      <c r="G24" s="519">
        <v>351.61799999999999</v>
      </c>
      <c r="H24" s="435">
        <v>-1.5902602854743986</v>
      </c>
      <c r="I24" s="519">
        <v>444</v>
      </c>
      <c r="J24" s="519">
        <v>430</v>
      </c>
      <c r="K24" s="525">
        <v>1.2</v>
      </c>
      <c r="L24" s="525">
        <v>0.6</v>
      </c>
      <c r="M24" s="519">
        <v>445.2</v>
      </c>
      <c r="N24" s="519">
        <v>430.60599999999999</v>
      </c>
      <c r="O24" s="435">
        <v>-3.2780772686433091</v>
      </c>
      <c r="Q24" s="490"/>
      <c r="R24" s="490"/>
      <c r="S24" s="490"/>
      <c r="T24" s="490"/>
      <c r="U24" s="490"/>
      <c r="V24" s="490"/>
      <c r="W24" s="490"/>
      <c r="X24" s="490"/>
      <c r="Y24" s="490"/>
      <c r="Z24" s="490"/>
      <c r="AA24" s="490"/>
      <c r="AB24" s="490"/>
      <c r="AC24" s="490"/>
      <c r="AD24" s="490"/>
      <c r="AE24" s="490"/>
      <c r="AF24" s="490"/>
      <c r="AG24" s="490"/>
      <c r="AH24" s="490"/>
      <c r="AI24" s="490"/>
      <c r="AJ24" s="490"/>
      <c r="AK24" s="490"/>
      <c r="AL24" s="490"/>
      <c r="AM24" s="490"/>
      <c r="AN24" s="490"/>
      <c r="AO24" s="490"/>
      <c r="AP24" s="490"/>
      <c r="AQ24" s="490"/>
      <c r="AR24" s="490"/>
      <c r="AS24" s="490"/>
      <c r="AT24" s="490"/>
      <c r="AU24" s="490"/>
      <c r="AV24" s="490"/>
      <c r="AW24" s="490"/>
      <c r="AX24" s="490"/>
      <c r="AY24" s="490"/>
      <c r="AZ24" s="490"/>
      <c r="BA24" s="490"/>
      <c r="BB24" s="490"/>
      <c r="BC24" s="490"/>
      <c r="BD24" s="490"/>
      <c r="BE24" s="490"/>
    </row>
    <row r="25" spans="1:57" ht="10.15" customHeight="1">
      <c r="A25" s="518">
        <v>35186</v>
      </c>
      <c r="B25" s="519">
        <v>343.5</v>
      </c>
      <c r="C25" s="502">
        <v>346.5</v>
      </c>
      <c r="D25" s="519">
        <v>0.1</v>
      </c>
      <c r="E25" s="502">
        <v>0.1</v>
      </c>
      <c r="F25" s="519">
        <v>343.6</v>
      </c>
      <c r="G25" s="502">
        <v>346.6</v>
      </c>
      <c r="H25" s="435">
        <v>0.87310826542490449</v>
      </c>
      <c r="I25" s="519">
        <v>434</v>
      </c>
      <c r="J25" s="519">
        <v>421.50299999999999</v>
      </c>
      <c r="K25" s="525">
        <v>0.9</v>
      </c>
      <c r="L25" s="525">
        <v>0.41899999999999998</v>
      </c>
      <c r="M25" s="519">
        <v>434.9</v>
      </c>
      <c r="N25" s="519">
        <v>421.92200000000003</v>
      </c>
      <c r="O25" s="435">
        <v>-2.9841342837433782</v>
      </c>
      <c r="Q25" s="490"/>
      <c r="R25" s="490"/>
      <c r="S25" s="490"/>
      <c r="T25" s="490"/>
      <c r="U25" s="490"/>
      <c r="V25" s="490"/>
      <c r="W25" s="490"/>
      <c r="X25" s="490"/>
      <c r="Y25" s="490"/>
      <c r="Z25" s="490"/>
      <c r="AA25" s="490"/>
      <c r="AB25" s="490"/>
      <c r="AC25" s="490"/>
      <c r="AD25" s="490"/>
      <c r="AE25" s="490"/>
      <c r="AF25" s="490"/>
      <c r="AG25" s="490"/>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row>
    <row r="26" spans="1:57" ht="8.25" customHeight="1">
      <c r="A26" s="518">
        <v>35217</v>
      </c>
      <c r="B26" s="519">
        <v>329.1</v>
      </c>
      <c r="C26" s="519">
        <v>334.19900000000001</v>
      </c>
      <c r="D26" s="519">
        <v>0.1</v>
      </c>
      <c r="E26" s="519">
        <v>9.9000000000000005E-2</v>
      </c>
      <c r="F26" s="519">
        <v>329.20000000000005</v>
      </c>
      <c r="G26" s="519">
        <v>334.298</v>
      </c>
      <c r="H26" s="435">
        <v>1.5486026731470037</v>
      </c>
      <c r="I26" s="519">
        <v>406.7</v>
      </c>
      <c r="J26" s="519">
        <v>403.54700000000003</v>
      </c>
      <c r="K26" s="525">
        <v>0.7</v>
      </c>
      <c r="L26" s="525">
        <v>0.33600000000000002</v>
      </c>
      <c r="M26" s="519">
        <v>407.4</v>
      </c>
      <c r="N26" s="519">
        <v>403.88299999999998</v>
      </c>
      <c r="O26" s="435">
        <v>-0.86327933235149645</v>
      </c>
      <c r="Q26" s="490"/>
      <c r="R26" s="490"/>
      <c r="S26" s="490"/>
      <c r="T26" s="490"/>
      <c r="U26" s="490"/>
      <c r="V26" s="490"/>
      <c r="W26" s="490"/>
      <c r="X26" s="490"/>
      <c r="Y26" s="490"/>
      <c r="Z26" s="490"/>
      <c r="AA26" s="490"/>
      <c r="AB26" s="490"/>
      <c r="AC26" s="490"/>
      <c r="AD26" s="490"/>
      <c r="AE26" s="490"/>
      <c r="AF26" s="490"/>
      <c r="AG26" s="490"/>
      <c r="AH26" s="490"/>
      <c r="AI26" s="490"/>
      <c r="AJ26" s="490"/>
      <c r="AK26" s="490"/>
      <c r="AL26" s="490"/>
      <c r="AM26" s="490"/>
      <c r="AN26" s="490"/>
      <c r="AO26" s="490"/>
      <c r="AP26" s="490"/>
      <c r="AQ26" s="490"/>
      <c r="AR26" s="490"/>
      <c r="AS26" s="490"/>
      <c r="AT26" s="490"/>
      <c r="AU26" s="490"/>
      <c r="AV26" s="490"/>
      <c r="AW26" s="490"/>
      <c r="AX26" s="490"/>
      <c r="AY26" s="490"/>
      <c r="AZ26" s="490"/>
      <c r="BA26" s="490"/>
      <c r="BB26" s="490"/>
      <c r="BC26" s="490"/>
      <c r="BD26" s="490"/>
      <c r="BE26" s="490"/>
    </row>
    <row r="27" spans="1:57" ht="10.15" customHeight="1">
      <c r="A27" s="518">
        <v>35247</v>
      </c>
      <c r="B27" s="519">
        <v>361.4</v>
      </c>
      <c r="C27" s="519">
        <v>358.01100000000002</v>
      </c>
      <c r="D27" s="519">
        <v>0.1</v>
      </c>
      <c r="E27" s="519">
        <v>6.2E-2</v>
      </c>
      <c r="F27" s="519">
        <v>361.5</v>
      </c>
      <c r="G27" s="519">
        <v>358.07299999999998</v>
      </c>
      <c r="H27" s="435">
        <v>-0.94799446749654903</v>
      </c>
      <c r="I27" s="519">
        <v>442.4</v>
      </c>
      <c r="J27" s="519">
        <v>437.35</v>
      </c>
      <c r="K27" s="525">
        <v>0.5</v>
      </c>
      <c r="L27" s="525">
        <v>0.22</v>
      </c>
      <c r="M27" s="519">
        <v>442.9</v>
      </c>
      <c r="N27" s="519">
        <v>437.57</v>
      </c>
      <c r="O27" s="435">
        <v>-1.203431925942644</v>
      </c>
      <c r="Q27" s="490"/>
      <c r="R27" s="490"/>
      <c r="S27" s="490"/>
      <c r="T27" s="490"/>
      <c r="U27" s="490"/>
      <c r="V27" s="490"/>
      <c r="W27" s="490"/>
      <c r="X27" s="490"/>
      <c r="Y27" s="490"/>
      <c r="Z27" s="490"/>
      <c r="AA27" s="490"/>
      <c r="AB27" s="490"/>
      <c r="AC27" s="490"/>
      <c r="AD27" s="490"/>
      <c r="AE27" s="490"/>
      <c r="AF27" s="490"/>
      <c r="AG27" s="490"/>
      <c r="AH27" s="490"/>
      <c r="AI27" s="490"/>
      <c r="AJ27" s="490"/>
      <c r="AK27" s="490"/>
      <c r="AL27" s="490"/>
      <c r="AM27" s="490"/>
      <c r="AN27" s="490"/>
      <c r="AO27" s="490"/>
      <c r="AP27" s="490"/>
      <c r="AQ27" s="490"/>
      <c r="AR27" s="490"/>
      <c r="AS27" s="490"/>
      <c r="AT27" s="490"/>
      <c r="AU27" s="490"/>
      <c r="AV27" s="490"/>
      <c r="AW27" s="490"/>
      <c r="AX27" s="490"/>
      <c r="AY27" s="490"/>
      <c r="AZ27" s="490"/>
      <c r="BA27" s="490"/>
      <c r="BB27" s="490"/>
      <c r="BC27" s="490"/>
      <c r="BD27" s="490"/>
      <c r="BE27" s="490"/>
    </row>
    <row r="28" spans="1:57" ht="10.15" customHeight="1">
      <c r="A28" s="518">
        <v>35278</v>
      </c>
      <c r="B28" s="519">
        <v>356.1</v>
      </c>
      <c r="C28" s="519">
        <v>350.10300000000001</v>
      </c>
      <c r="D28" s="519">
        <v>0.1</v>
      </c>
      <c r="E28" s="519">
        <v>6.7000000000000004E-2</v>
      </c>
      <c r="F28" s="519">
        <v>356.20000000000005</v>
      </c>
      <c r="G28" s="519">
        <v>350.17</v>
      </c>
      <c r="H28" s="435">
        <v>-1.6928691746210034</v>
      </c>
      <c r="I28" s="519">
        <v>434.4</v>
      </c>
      <c r="J28" s="519">
        <v>418.28800000000001</v>
      </c>
      <c r="K28" s="525">
        <v>0.5</v>
      </c>
      <c r="L28" s="525">
        <v>0.23699999999999999</v>
      </c>
      <c r="M28" s="519">
        <v>434.9</v>
      </c>
      <c r="N28" s="519">
        <v>418.52600000000001</v>
      </c>
      <c r="O28" s="435">
        <v>-3.765003449068749</v>
      </c>
      <c r="Q28" s="490"/>
      <c r="R28" s="490"/>
      <c r="S28" s="490"/>
      <c r="T28" s="490"/>
      <c r="U28" s="490"/>
      <c r="V28" s="490"/>
      <c r="W28" s="490"/>
      <c r="X28" s="490"/>
      <c r="Y28" s="490"/>
      <c r="Z28" s="490"/>
      <c r="AA28" s="490"/>
      <c r="AB28" s="490"/>
      <c r="AC28" s="490"/>
      <c r="AD28" s="490"/>
      <c r="AE28" s="490"/>
      <c r="AF28" s="490"/>
      <c r="AG28" s="490"/>
      <c r="AH28" s="490"/>
      <c r="AI28" s="490"/>
      <c r="AJ28" s="490"/>
      <c r="AK28" s="490"/>
      <c r="AL28" s="490"/>
      <c r="AM28" s="490"/>
      <c r="AN28" s="490"/>
      <c r="AO28" s="490"/>
      <c r="AP28" s="490"/>
      <c r="AQ28" s="490"/>
      <c r="AR28" s="490"/>
      <c r="AS28" s="490"/>
      <c r="AT28" s="490"/>
      <c r="AU28" s="490"/>
      <c r="AV28" s="490"/>
      <c r="AW28" s="490"/>
      <c r="AX28" s="490"/>
      <c r="AY28" s="490"/>
      <c r="AZ28" s="490"/>
      <c r="BA28" s="490"/>
      <c r="BB28" s="490"/>
      <c r="BC28" s="490"/>
      <c r="BD28" s="490"/>
      <c r="BE28" s="490"/>
    </row>
    <row r="29" spans="1:57" ht="8.25" customHeight="1">
      <c r="A29" s="518">
        <v>35309</v>
      </c>
      <c r="B29" s="519">
        <v>358.6</v>
      </c>
      <c r="C29" s="519">
        <v>373.09699999999998</v>
      </c>
      <c r="D29" s="519">
        <v>0.1</v>
      </c>
      <c r="E29" s="519">
        <v>9.5000000000000001E-2</v>
      </c>
      <c r="F29" s="519">
        <v>358.70000000000005</v>
      </c>
      <c r="G29" s="519">
        <v>373.19200000000001</v>
      </c>
      <c r="H29" s="435">
        <v>4.0401449679397627</v>
      </c>
      <c r="I29" s="519">
        <v>443.8</v>
      </c>
      <c r="J29" s="519">
        <v>458.16699999999997</v>
      </c>
      <c r="K29" s="525">
        <v>0.8</v>
      </c>
      <c r="L29" s="525">
        <v>0.33500000000000002</v>
      </c>
      <c r="M29" s="519">
        <v>444.6</v>
      </c>
      <c r="N29" s="519">
        <v>458.50200000000001</v>
      </c>
      <c r="O29" s="435">
        <v>3.1268556005398018</v>
      </c>
      <c r="Q29" s="490"/>
      <c r="R29" s="490"/>
      <c r="S29" s="490"/>
      <c r="T29" s="490"/>
      <c r="U29" s="490"/>
      <c r="V29" s="490"/>
      <c r="W29" s="490"/>
      <c r="X29" s="490"/>
      <c r="Y29" s="490"/>
      <c r="Z29" s="490"/>
      <c r="AA29" s="490"/>
      <c r="AB29" s="490"/>
      <c r="AC29" s="490"/>
      <c r="AD29" s="490"/>
      <c r="AE29" s="490"/>
      <c r="AF29" s="490"/>
      <c r="AG29" s="490"/>
      <c r="AH29" s="490"/>
      <c r="AI29" s="490"/>
      <c r="AJ29" s="490"/>
      <c r="AK29" s="490"/>
      <c r="AL29" s="490"/>
      <c r="AM29" s="490"/>
      <c r="AN29" s="490"/>
      <c r="AO29" s="490"/>
      <c r="AP29" s="490"/>
      <c r="AQ29" s="490"/>
      <c r="AR29" s="490"/>
      <c r="AS29" s="490"/>
      <c r="AT29" s="490"/>
      <c r="AU29" s="490"/>
      <c r="AV29" s="490"/>
      <c r="AW29" s="490"/>
      <c r="AX29" s="490"/>
      <c r="AY29" s="490"/>
      <c r="AZ29" s="490"/>
      <c r="BA29" s="490"/>
      <c r="BB29" s="490"/>
      <c r="BC29" s="490"/>
      <c r="BD29" s="490"/>
      <c r="BE29" s="490"/>
    </row>
    <row r="30" spans="1:57" ht="10.15" customHeight="1">
      <c r="A30" s="518">
        <v>35339</v>
      </c>
      <c r="B30" s="519">
        <v>378.1</v>
      </c>
      <c r="C30" s="519">
        <v>382.54899999999998</v>
      </c>
      <c r="D30" s="519">
        <v>0.3</v>
      </c>
      <c r="E30" s="519">
        <v>0.23300000000000001</v>
      </c>
      <c r="F30" s="519">
        <v>378.40000000000003</v>
      </c>
      <c r="G30" s="519">
        <v>382.78199999999998</v>
      </c>
      <c r="H30" s="435">
        <v>1.1580338266384604</v>
      </c>
      <c r="I30" s="519">
        <v>472.4</v>
      </c>
      <c r="J30" s="519">
        <v>471.96100000000001</v>
      </c>
      <c r="K30" s="525">
        <v>1.6</v>
      </c>
      <c r="L30" s="525">
        <v>0.72899999999999998</v>
      </c>
      <c r="M30" s="519">
        <v>474</v>
      </c>
      <c r="N30" s="519">
        <v>472.69</v>
      </c>
      <c r="O30" s="435">
        <v>-0.27637130801687615</v>
      </c>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0"/>
      <c r="AX30" s="490"/>
      <c r="AY30" s="490"/>
      <c r="AZ30" s="490"/>
      <c r="BA30" s="490"/>
      <c r="BB30" s="490"/>
      <c r="BC30" s="490"/>
      <c r="BD30" s="490"/>
      <c r="BE30" s="490"/>
    </row>
    <row r="31" spans="1:57" ht="10.15" customHeight="1">
      <c r="A31" s="518">
        <v>35370</v>
      </c>
      <c r="B31" s="519">
        <v>384.5</v>
      </c>
      <c r="C31" s="519">
        <v>369.1</v>
      </c>
      <c r="D31" s="519">
        <v>0.6</v>
      </c>
      <c r="E31" s="519">
        <v>0.53</v>
      </c>
      <c r="F31" s="519">
        <v>385.1</v>
      </c>
      <c r="G31" s="519">
        <v>369.63</v>
      </c>
      <c r="H31" s="435">
        <v>-4.0171384056089448</v>
      </c>
      <c r="I31" s="519">
        <v>483.2</v>
      </c>
      <c r="J31" s="519">
        <v>457.59199999999998</v>
      </c>
      <c r="K31" s="525">
        <v>2.8</v>
      </c>
      <c r="L31" s="525">
        <v>1.456</v>
      </c>
      <c r="M31" s="519">
        <v>486</v>
      </c>
      <c r="N31" s="519">
        <v>457.59199999999998</v>
      </c>
      <c r="O31" s="435">
        <v>-5.8452674897119365</v>
      </c>
      <c r="Q31" s="490"/>
      <c r="R31" s="490"/>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0"/>
      <c r="AQ31" s="490"/>
      <c r="AR31" s="490"/>
      <c r="AS31" s="490"/>
      <c r="AT31" s="490"/>
      <c r="AU31" s="490"/>
      <c r="AV31" s="490"/>
      <c r="AW31" s="490"/>
      <c r="AX31" s="490"/>
      <c r="AY31" s="490"/>
      <c r="AZ31" s="490"/>
      <c r="BA31" s="490"/>
      <c r="BB31" s="490"/>
      <c r="BC31" s="490"/>
      <c r="BD31" s="490"/>
      <c r="BE31" s="490"/>
    </row>
    <row r="32" spans="1:57" ht="8.25" customHeight="1">
      <c r="A32" s="518">
        <v>35400</v>
      </c>
      <c r="B32" s="520">
        <v>337.9</v>
      </c>
      <c r="C32" s="520">
        <v>351.99299999999999</v>
      </c>
      <c r="D32" s="520">
        <v>0.5</v>
      </c>
      <c r="E32" s="520">
        <v>0.441</v>
      </c>
      <c r="F32" s="520">
        <v>338.4</v>
      </c>
      <c r="G32" s="520">
        <v>352.43400000000003</v>
      </c>
      <c r="H32" s="437">
        <v>4.1471631205673987</v>
      </c>
      <c r="I32" s="520">
        <v>418.6</v>
      </c>
      <c r="J32" s="520">
        <v>432.95699999999999</v>
      </c>
      <c r="K32" s="520">
        <v>2.5</v>
      </c>
      <c r="L32" s="520">
        <v>1.149</v>
      </c>
      <c r="M32" s="520">
        <v>421.1</v>
      </c>
      <c r="N32" s="520">
        <v>434.10599999999999</v>
      </c>
      <c r="O32" s="437">
        <v>3.0885775350272926</v>
      </c>
      <c r="P32" s="526"/>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0"/>
      <c r="AX32" s="490"/>
      <c r="AY32" s="490"/>
      <c r="AZ32" s="490"/>
      <c r="BA32" s="490"/>
      <c r="BB32" s="490"/>
      <c r="BC32" s="490"/>
      <c r="BD32" s="490"/>
      <c r="BE32" s="490"/>
    </row>
    <row r="33" spans="1:57" s="506" customFormat="1" ht="10.15" customHeight="1">
      <c r="A33" s="527" t="s">
        <v>478</v>
      </c>
      <c r="B33" s="528">
        <v>4275.5</v>
      </c>
      <c r="C33" s="528">
        <v>4332.6880000000001</v>
      </c>
      <c r="D33" s="528">
        <v>3.7</v>
      </c>
      <c r="E33" s="528">
        <v>3.2720000000000002</v>
      </c>
      <c r="F33" s="528">
        <v>4279.1999999999989</v>
      </c>
      <c r="G33" s="528">
        <v>4335.9619999999995</v>
      </c>
      <c r="H33" s="529">
        <v>1.326462890259883</v>
      </c>
      <c r="I33" s="527">
        <v>5310.9000000000005</v>
      </c>
      <c r="J33" s="527">
        <v>5296.143</v>
      </c>
      <c r="K33" s="527">
        <v>16.7</v>
      </c>
      <c r="L33" s="527">
        <v>9.0259999999999998</v>
      </c>
      <c r="M33" s="527">
        <v>5327.6</v>
      </c>
      <c r="N33" s="527">
        <v>5303.7199999999993</v>
      </c>
      <c r="O33" s="456">
        <v>-0.44823184923794557</v>
      </c>
      <c r="P33" s="530"/>
      <c r="Q33" s="490"/>
      <c r="R33" s="490"/>
      <c r="S33" s="490"/>
      <c r="T33" s="490"/>
      <c r="U33" s="490"/>
      <c r="V33" s="490"/>
      <c r="W33" s="490"/>
      <c r="X33" s="490"/>
      <c r="Y33" s="490"/>
      <c r="Z33" s="490"/>
      <c r="AA33" s="490"/>
      <c r="AB33" s="490"/>
      <c r="AC33" s="490"/>
      <c r="AD33" s="490"/>
      <c r="AE33" s="490"/>
      <c r="AF33" s="490"/>
      <c r="AG33" s="490"/>
      <c r="AH33" s="490"/>
      <c r="AI33" s="490"/>
      <c r="AJ33" s="490"/>
      <c r="AK33" s="490"/>
      <c r="AL33" s="490"/>
      <c r="AM33" s="490"/>
      <c r="AN33" s="490"/>
      <c r="AO33" s="490"/>
      <c r="AP33" s="490"/>
      <c r="AQ33" s="490"/>
      <c r="AR33" s="490"/>
      <c r="AS33" s="490"/>
      <c r="AT33" s="490"/>
      <c r="AU33" s="490"/>
      <c r="AV33" s="490"/>
      <c r="AW33" s="490"/>
      <c r="AX33" s="490"/>
      <c r="AY33" s="490"/>
      <c r="AZ33" s="490"/>
      <c r="BA33" s="490"/>
      <c r="BB33" s="490"/>
      <c r="BC33" s="490"/>
      <c r="BD33" s="490"/>
      <c r="BE33" s="490"/>
    </row>
    <row r="34" spans="1:57" s="532" customFormat="1" ht="8.25" customHeight="1">
      <c r="A34" s="531" t="s">
        <v>497</v>
      </c>
      <c r="H34" s="533"/>
      <c r="K34" s="534"/>
      <c r="L34" s="534"/>
      <c r="M34" s="534"/>
      <c r="N34" s="534"/>
      <c r="P34" s="534"/>
      <c r="Q34" s="535"/>
      <c r="R34" s="535"/>
      <c r="S34" s="535"/>
      <c r="T34" s="535"/>
      <c r="U34" s="535"/>
      <c r="V34" s="535"/>
      <c r="W34" s="535"/>
      <c r="X34" s="535"/>
      <c r="Y34" s="535"/>
      <c r="Z34" s="535"/>
      <c r="AA34" s="535"/>
      <c r="AB34" s="535"/>
      <c r="AC34" s="536"/>
      <c r="AD34" s="535"/>
      <c r="AE34" s="535"/>
      <c r="AF34" s="535"/>
      <c r="AG34" s="535"/>
      <c r="AH34" s="535"/>
      <c r="AJ34" s="502"/>
      <c r="AK34" s="502"/>
      <c r="AL34" s="502"/>
      <c r="AM34" s="502"/>
      <c r="AN34" s="502"/>
      <c r="AO34" s="502"/>
      <c r="AP34" s="502"/>
      <c r="AQ34" s="502"/>
      <c r="AR34" s="502"/>
      <c r="AS34" s="502"/>
      <c r="AT34" s="502"/>
      <c r="AU34" s="502"/>
      <c r="AV34" s="502"/>
      <c r="AW34" s="502"/>
      <c r="AX34" s="502"/>
      <c r="AY34" s="502"/>
      <c r="AZ34" s="502"/>
      <c r="BA34" s="502"/>
      <c r="BB34" s="502"/>
      <c r="BC34" s="502"/>
      <c r="BD34" s="502"/>
    </row>
    <row r="35" spans="1:57" s="532" customFormat="1" ht="8.25" customHeight="1">
      <c r="A35" s="531" t="s">
        <v>498</v>
      </c>
      <c r="H35" s="533"/>
      <c r="K35" s="534"/>
      <c r="L35" s="534"/>
      <c r="M35" s="534"/>
      <c r="N35" s="534"/>
      <c r="O35" s="534"/>
      <c r="P35" s="534"/>
      <c r="Q35" s="535"/>
      <c r="R35" s="535"/>
      <c r="S35" s="535"/>
      <c r="T35" s="535"/>
      <c r="U35" s="535"/>
      <c r="V35" s="535"/>
      <c r="W35" s="535"/>
      <c r="X35" s="535"/>
      <c r="Y35" s="535"/>
      <c r="Z35" s="535"/>
      <c r="AA35" s="535"/>
      <c r="AB35" s="535"/>
      <c r="AC35" s="535"/>
      <c r="AD35" s="535"/>
      <c r="AE35" s="535"/>
      <c r="AF35" s="535"/>
      <c r="AG35" s="535"/>
      <c r="AH35" s="535"/>
      <c r="AJ35" s="502"/>
      <c r="AK35" s="502"/>
      <c r="AL35" s="502"/>
      <c r="AM35" s="502"/>
      <c r="AN35" s="502"/>
      <c r="AO35" s="502"/>
      <c r="AP35" s="502"/>
      <c r="AQ35" s="502"/>
      <c r="AR35" s="502"/>
      <c r="AS35" s="502"/>
      <c r="AT35" s="502"/>
      <c r="AU35" s="502"/>
      <c r="AV35" s="502"/>
      <c r="AW35" s="502"/>
      <c r="AX35" s="502"/>
      <c r="AY35" s="502"/>
      <c r="AZ35" s="502"/>
      <c r="BA35" s="502"/>
      <c r="BB35" s="502"/>
      <c r="BC35" s="502"/>
      <c r="BD35" s="502"/>
    </row>
    <row r="36" spans="1:57" s="532" customFormat="1" ht="8.25" customHeight="1">
      <c r="A36" s="537" t="s">
        <v>2080</v>
      </c>
      <c r="H36" s="533"/>
      <c r="K36" s="534"/>
      <c r="L36" s="534"/>
      <c r="M36" s="534"/>
      <c r="N36" s="534"/>
      <c r="O36" s="534"/>
      <c r="P36" s="534"/>
      <c r="Q36" s="535"/>
      <c r="R36" s="535"/>
      <c r="S36" s="535"/>
      <c r="T36" s="535"/>
      <c r="U36" s="535"/>
      <c r="V36" s="535"/>
      <c r="W36" s="535"/>
      <c r="X36" s="535"/>
      <c r="Y36" s="535"/>
      <c r="Z36" s="535"/>
      <c r="AA36" s="535"/>
      <c r="AB36" s="535"/>
      <c r="AC36" s="535"/>
      <c r="AD36" s="535"/>
      <c r="AE36" s="535"/>
      <c r="AF36" s="535"/>
      <c r="AG36" s="535"/>
      <c r="AH36" s="535"/>
      <c r="AJ36" s="502"/>
      <c r="AK36" s="502"/>
      <c r="AL36" s="502"/>
      <c r="AM36" s="502"/>
      <c r="AN36" s="502"/>
      <c r="AO36" s="502"/>
      <c r="AP36" s="502"/>
      <c r="AQ36" s="502"/>
      <c r="AR36" s="502"/>
      <c r="AS36" s="502"/>
      <c r="AT36" s="502"/>
      <c r="AU36" s="502"/>
      <c r="AV36" s="502"/>
      <c r="AW36" s="502"/>
      <c r="AX36" s="502"/>
      <c r="AY36" s="502"/>
      <c r="AZ36" s="502"/>
      <c r="BA36" s="502"/>
      <c r="BB36" s="502"/>
      <c r="BC36" s="502"/>
      <c r="BD36" s="502"/>
    </row>
    <row r="37" spans="1:57" s="532" customFormat="1" ht="12" customHeight="1">
      <c r="A37" s="2180" t="s">
        <v>151</v>
      </c>
      <c r="H37" s="533"/>
      <c r="K37" s="534"/>
      <c r="L37" s="534"/>
      <c r="M37" s="534"/>
      <c r="N37" s="534"/>
      <c r="O37" s="534"/>
      <c r="P37" s="534"/>
      <c r="Q37" s="535"/>
      <c r="R37" s="535"/>
      <c r="S37" s="535"/>
      <c r="T37" s="535"/>
      <c r="U37" s="535"/>
      <c r="V37" s="535"/>
      <c r="W37" s="535"/>
      <c r="X37" s="535"/>
      <c r="Y37" s="535"/>
      <c r="Z37" s="535"/>
      <c r="AA37" s="535"/>
      <c r="AB37" s="535"/>
      <c r="AC37" s="535"/>
      <c r="AD37" s="535"/>
      <c r="AE37" s="535"/>
      <c r="AF37" s="535"/>
      <c r="AG37" s="535"/>
      <c r="AH37" s="535"/>
      <c r="AJ37" s="502"/>
      <c r="AK37" s="502"/>
      <c r="AL37" s="502"/>
      <c r="AM37" s="502"/>
      <c r="AN37" s="502"/>
      <c r="AO37" s="502"/>
      <c r="AP37" s="502"/>
      <c r="AQ37" s="502"/>
      <c r="AR37" s="502"/>
      <c r="AS37" s="502"/>
      <c r="AT37" s="502"/>
      <c r="AU37" s="502"/>
      <c r="AV37" s="502"/>
      <c r="AW37" s="502"/>
      <c r="AX37" s="502"/>
      <c r="AY37" s="502"/>
      <c r="AZ37" s="502"/>
      <c r="BA37" s="502"/>
      <c r="BB37" s="502"/>
      <c r="BC37" s="502"/>
      <c r="BD37" s="502"/>
    </row>
    <row r="38" spans="1:57">
      <c r="A38" s="2180" t="s">
        <v>315</v>
      </c>
    </row>
  </sheetData>
  <mergeCells count="1">
    <mergeCell ref="A4:A5"/>
  </mergeCells>
  <hyperlinks>
    <hyperlink ref="A38" location="'Inhaltsverzeichnis_2026-02'!A1" display="Zurück zum Inhaltsverzeichnis" xr:uid="{0C4A2EAB-6BBE-4647-AC0E-61EFAA3AE8AC}"/>
    <hyperlink ref="A37" r:id="rId1" display="http://www.bmel-statistik.de" xr:uid="{5F6554F0-D187-46A5-B971-42B727ADE966}"/>
  </hyperlinks>
  <pageMargins left="0.78740157480314965" right="0.78740157480314965" top="0.39370078740157483" bottom="0.19685039370078741" header="0.19685039370078741" footer="0.19685039370078741"/>
  <pageSetup paperSize="9" orientation="landscape" r:id="rId2"/>
  <headerFooter alignWithMargins="0">
    <oddFooter>&amp;R&amp;F /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02CA4-D5D3-43BE-817A-04318540B8BE}">
  <sheetPr codeName="Tabelle26">
    <tabColor rgb="FFF9E03A"/>
  </sheetPr>
  <dimension ref="B1:K97"/>
  <sheetViews>
    <sheetView showGridLines="0" showZeros="0" zoomScale="140" zoomScaleNormal="140" zoomScaleSheetLayoutView="55" workbookViewId="0">
      <pane ySplit="9" topLeftCell="A10" activePane="bottomLeft" state="frozen"/>
      <selection activeCell="F23" sqref="F23"/>
      <selection pane="bottomLeft" activeCell="B1" sqref="B1"/>
    </sheetView>
  </sheetViews>
  <sheetFormatPr baseColWidth="10" defaultColWidth="10.125" defaultRowHeight="8.25"/>
  <cols>
    <col min="1" max="1" width="1.5" style="1683" customWidth="1"/>
    <col min="2" max="2" width="7.625" style="1683" customWidth="1"/>
    <col min="3" max="3" width="12.875" style="1683" customWidth="1"/>
    <col min="4" max="9" width="9.375" style="1683" customWidth="1"/>
    <col min="10" max="16384" width="10.125" style="1683"/>
  </cols>
  <sheetData>
    <row r="1" spans="2:11" ht="12" customHeight="1">
      <c r="B1" s="1682" t="s">
        <v>1230</v>
      </c>
      <c r="C1" s="1682"/>
      <c r="D1" s="1682"/>
      <c r="E1" s="1682"/>
      <c r="F1" s="1682"/>
      <c r="G1" s="1682"/>
      <c r="H1" s="1682"/>
      <c r="I1" s="1682"/>
    </row>
    <row r="2" spans="2:11" ht="22.5" customHeight="1">
      <c r="B2" s="1682" t="s">
        <v>1231</v>
      </c>
      <c r="C2" s="1682"/>
      <c r="D2" s="1682"/>
      <c r="E2" s="1682"/>
      <c r="F2" s="1682"/>
      <c r="G2" s="1682"/>
      <c r="H2" s="1682"/>
      <c r="I2" s="1682"/>
      <c r="K2" s="1684"/>
    </row>
    <row r="3" spans="2:11" ht="12" customHeight="1">
      <c r="B3" s="2242" t="s">
        <v>2144</v>
      </c>
      <c r="C3" s="2242"/>
      <c r="D3" s="2242"/>
      <c r="E3" s="2242"/>
      <c r="F3" s="2242"/>
      <c r="G3" s="2242"/>
      <c r="H3" s="2242"/>
      <c r="I3" s="2242"/>
    </row>
    <row r="4" spans="2:11" ht="12.75" customHeight="1">
      <c r="B4" s="2243" t="s">
        <v>2145</v>
      </c>
      <c r="C4" s="1685"/>
      <c r="D4" s="1685"/>
      <c r="E4" s="1685"/>
      <c r="F4" s="1685"/>
      <c r="G4" s="1685"/>
      <c r="H4" s="1685"/>
      <c r="I4" s="2242"/>
      <c r="J4" s="1686"/>
    </row>
    <row r="5" spans="2:11" ht="3" customHeight="1"/>
    <row r="6" spans="2:11" ht="12.95" customHeight="1">
      <c r="B6" s="1687" t="s">
        <v>1233</v>
      </c>
      <c r="C6" s="1688"/>
      <c r="D6" s="2361" t="s">
        <v>1234</v>
      </c>
      <c r="E6" s="2361" t="s">
        <v>208</v>
      </c>
      <c r="F6" s="2361" t="s">
        <v>166</v>
      </c>
      <c r="G6" s="2361" t="s">
        <v>167</v>
      </c>
      <c r="H6" s="2361" t="s">
        <v>168</v>
      </c>
      <c r="I6" s="2363" t="s">
        <v>264</v>
      </c>
    </row>
    <row r="7" spans="2:11" ht="8.1" customHeight="1">
      <c r="B7" s="2365" t="s">
        <v>1235</v>
      </c>
      <c r="C7" s="2368" t="s">
        <v>1236</v>
      </c>
      <c r="D7" s="2362"/>
      <c r="E7" s="2362"/>
      <c r="F7" s="2362"/>
      <c r="G7" s="2362"/>
      <c r="H7" s="2362"/>
      <c r="I7" s="2364"/>
    </row>
    <row r="8" spans="2:11" ht="12.75" customHeight="1">
      <c r="B8" s="2366"/>
      <c r="C8" s="2369"/>
      <c r="D8" s="1689" t="s">
        <v>268</v>
      </c>
      <c r="E8" s="1690"/>
      <c r="F8" s="1690"/>
      <c r="G8" s="1690"/>
      <c r="H8" s="1690"/>
      <c r="I8" s="1691"/>
    </row>
    <row r="9" spans="2:11" ht="8.1" customHeight="1">
      <c r="B9" s="2367"/>
      <c r="C9" s="2362"/>
      <c r="D9" s="1689" t="s">
        <v>1237</v>
      </c>
      <c r="E9" s="1690"/>
      <c r="F9" s="1690"/>
      <c r="G9" s="1690"/>
      <c r="H9" s="1690"/>
      <c r="I9" s="1691"/>
    </row>
    <row r="10" spans="2:11" ht="3" customHeight="1">
      <c r="B10" s="1692"/>
      <c r="D10" s="1693"/>
      <c r="I10" s="1694"/>
    </row>
    <row r="11" spans="2:11">
      <c r="B11" s="1695" t="s">
        <v>1238</v>
      </c>
      <c r="C11" s="1696" t="s">
        <v>1239</v>
      </c>
      <c r="D11" s="1697" t="s">
        <v>176</v>
      </c>
      <c r="E11" s="1697" t="s">
        <v>176</v>
      </c>
      <c r="F11" s="1697" t="s">
        <v>176</v>
      </c>
      <c r="G11" s="1697" t="s">
        <v>176</v>
      </c>
      <c r="H11" s="1697" t="s">
        <v>176</v>
      </c>
      <c r="I11" s="1698" t="s">
        <v>176</v>
      </c>
    </row>
    <row r="12" spans="2:11">
      <c r="B12" s="1695" t="s">
        <v>1240</v>
      </c>
      <c r="C12" s="1696" t="s">
        <v>1241</v>
      </c>
      <c r="D12" s="1697" t="s">
        <v>176</v>
      </c>
      <c r="E12" s="1697" t="s">
        <v>176</v>
      </c>
      <c r="F12" s="1697" t="s">
        <v>176</v>
      </c>
      <c r="G12" s="1697" t="s">
        <v>176</v>
      </c>
      <c r="H12" s="1697" t="s">
        <v>176</v>
      </c>
      <c r="I12" s="1698" t="s">
        <v>176</v>
      </c>
    </row>
    <row r="13" spans="2:11">
      <c r="B13" s="1695" t="s">
        <v>1242</v>
      </c>
      <c r="C13" s="1696" t="s">
        <v>1243</v>
      </c>
      <c r="D13" s="1697" t="s">
        <v>176</v>
      </c>
      <c r="E13" s="1697" t="s">
        <v>176</v>
      </c>
      <c r="F13" s="1697" t="s">
        <v>176</v>
      </c>
      <c r="G13" s="1697" t="s">
        <v>176</v>
      </c>
      <c r="H13" s="1697" t="s">
        <v>176</v>
      </c>
      <c r="I13" s="1698" t="s">
        <v>176</v>
      </c>
    </row>
    <row r="14" spans="2:11">
      <c r="B14" s="1695" t="s">
        <v>1244</v>
      </c>
      <c r="C14" s="1696" t="s">
        <v>1245</v>
      </c>
      <c r="D14" s="1697" t="s">
        <v>176</v>
      </c>
      <c r="E14" s="1697" t="s">
        <v>176</v>
      </c>
      <c r="F14" s="1697" t="s">
        <v>176</v>
      </c>
      <c r="G14" s="1697" t="s">
        <v>176</v>
      </c>
      <c r="H14" s="1697" t="s">
        <v>176</v>
      </c>
      <c r="I14" s="1698" t="s">
        <v>176</v>
      </c>
    </row>
    <row r="15" spans="2:11">
      <c r="B15" s="1695" t="s">
        <v>1246</v>
      </c>
      <c r="C15" s="1696" t="s">
        <v>1247</v>
      </c>
      <c r="D15" s="1697">
        <v>24605253</v>
      </c>
      <c r="E15" s="1697">
        <v>22443986</v>
      </c>
      <c r="F15" s="1697">
        <v>25273154</v>
      </c>
      <c r="G15" s="1697">
        <v>25176801</v>
      </c>
      <c r="H15" s="1697">
        <v>26353988</v>
      </c>
      <c r="I15" s="1698">
        <v>24945791</v>
      </c>
    </row>
    <row r="16" spans="2:11">
      <c r="B16" s="1695" t="s">
        <v>1248</v>
      </c>
      <c r="C16" s="1696" t="s">
        <v>1249</v>
      </c>
      <c r="D16" s="1697">
        <v>5159489</v>
      </c>
      <c r="E16" s="1697">
        <v>4726698</v>
      </c>
      <c r="F16" s="1697">
        <v>5320579</v>
      </c>
      <c r="G16" s="1697">
        <v>5320894</v>
      </c>
      <c r="H16" s="1697">
        <v>5581197</v>
      </c>
      <c r="I16" s="1698">
        <v>5166382</v>
      </c>
    </row>
    <row r="17" spans="2:9">
      <c r="B17" s="1695" t="s">
        <v>1250</v>
      </c>
      <c r="C17" s="1696" t="s">
        <v>1251</v>
      </c>
      <c r="D17" s="1697">
        <v>45756362</v>
      </c>
      <c r="E17" s="1697">
        <v>41477321</v>
      </c>
      <c r="F17" s="1697">
        <v>46678004</v>
      </c>
      <c r="G17" s="1697">
        <v>46469933</v>
      </c>
      <c r="H17" s="1697">
        <v>48423395</v>
      </c>
      <c r="I17" s="1698">
        <v>45886487</v>
      </c>
    </row>
    <row r="18" spans="2:9">
      <c r="B18" s="1695" t="s">
        <v>1252</v>
      </c>
      <c r="C18" s="1696" t="s">
        <v>1253</v>
      </c>
      <c r="D18" s="1697">
        <v>5058012</v>
      </c>
      <c r="E18" s="1697">
        <v>4618383</v>
      </c>
      <c r="F18" s="1697">
        <v>5130316</v>
      </c>
      <c r="G18" s="1697">
        <v>5049217</v>
      </c>
      <c r="H18" s="1697">
        <v>5313841</v>
      </c>
      <c r="I18" s="1698">
        <v>5130336</v>
      </c>
    </row>
    <row r="19" spans="2:9">
      <c r="B19" s="1695" t="s">
        <v>1254</v>
      </c>
      <c r="C19" s="1696" t="s">
        <v>1255</v>
      </c>
      <c r="D19" s="1697" t="s">
        <v>176</v>
      </c>
      <c r="E19" s="1697" t="s">
        <v>176</v>
      </c>
      <c r="F19" s="1697" t="s">
        <v>176</v>
      </c>
      <c r="G19" s="1697" t="s">
        <v>176</v>
      </c>
      <c r="H19" s="1697" t="s">
        <v>176</v>
      </c>
      <c r="I19" s="1698" t="s">
        <v>176</v>
      </c>
    </row>
    <row r="20" spans="2:9">
      <c r="B20" s="1695" t="s">
        <v>1256</v>
      </c>
      <c r="C20" s="1696" t="s">
        <v>1257</v>
      </c>
      <c r="D20" s="1697">
        <v>12119881</v>
      </c>
      <c r="E20" s="1697">
        <v>11151257</v>
      </c>
      <c r="F20" s="1697">
        <v>12385444</v>
      </c>
      <c r="G20" s="1697">
        <v>12458522</v>
      </c>
      <c r="H20" s="1697">
        <v>13168938</v>
      </c>
      <c r="I20" s="1698">
        <v>12532577</v>
      </c>
    </row>
    <row r="21" spans="2:9">
      <c r="B21" s="1695" t="s">
        <v>1258</v>
      </c>
      <c r="C21" s="1696" t="s">
        <v>1259</v>
      </c>
      <c r="D21" s="1697">
        <v>52388846</v>
      </c>
      <c r="E21" s="1697">
        <v>47783993</v>
      </c>
      <c r="F21" s="1697">
        <v>53681256</v>
      </c>
      <c r="G21" s="1697">
        <v>53426732</v>
      </c>
      <c r="H21" s="1697">
        <v>56452582</v>
      </c>
      <c r="I21" s="1698">
        <v>54337687</v>
      </c>
    </row>
    <row r="22" spans="2:9">
      <c r="B22" s="1695" t="s">
        <v>1260</v>
      </c>
      <c r="C22" s="1696" t="s">
        <v>1261</v>
      </c>
      <c r="D22" s="1697">
        <v>45417872</v>
      </c>
      <c r="E22" s="1697">
        <v>41157711</v>
      </c>
      <c r="F22" s="1697">
        <v>45993746</v>
      </c>
      <c r="G22" s="1697">
        <v>46092784</v>
      </c>
      <c r="H22" s="1697">
        <v>48472012</v>
      </c>
      <c r="I22" s="1698">
        <v>45801682</v>
      </c>
    </row>
    <row r="23" spans="2:9">
      <c r="B23" s="1695" t="s">
        <v>1262</v>
      </c>
      <c r="C23" s="1696" t="s">
        <v>1263</v>
      </c>
      <c r="D23" s="1697">
        <v>16049068</v>
      </c>
      <c r="E23" s="1697">
        <v>14667744</v>
      </c>
      <c r="F23" s="1697">
        <v>16385506</v>
      </c>
      <c r="G23" s="1697">
        <v>16331760</v>
      </c>
      <c r="H23" s="1697">
        <v>17158554</v>
      </c>
      <c r="I23" s="1698">
        <v>16392258</v>
      </c>
    </row>
    <row r="24" spans="2:9">
      <c r="B24" s="1695" t="s">
        <v>1264</v>
      </c>
      <c r="C24" s="1696" t="s">
        <v>1265</v>
      </c>
      <c r="D24" s="1697">
        <v>24280602</v>
      </c>
      <c r="E24" s="1697">
        <v>22006561</v>
      </c>
      <c r="F24" s="1697">
        <v>24767998</v>
      </c>
      <c r="G24" s="1697">
        <v>24911062</v>
      </c>
      <c r="H24" s="1697">
        <v>26243393</v>
      </c>
      <c r="I24" s="1698">
        <v>24894731</v>
      </c>
    </row>
    <row r="25" spans="2:9">
      <c r="B25" s="1695" t="s">
        <v>1266</v>
      </c>
      <c r="C25" s="1696" t="s">
        <v>1267</v>
      </c>
      <c r="D25" s="1697">
        <v>6361723</v>
      </c>
      <c r="E25" s="1697">
        <v>5716348</v>
      </c>
      <c r="F25" s="1697">
        <v>6384675</v>
      </c>
      <c r="G25" s="1697">
        <v>6383059</v>
      </c>
      <c r="H25" s="1697">
        <v>6720047</v>
      </c>
      <c r="I25" s="1698">
        <v>6419498</v>
      </c>
    </row>
    <row r="26" spans="2:9">
      <c r="B26" s="1695" t="s">
        <v>1268</v>
      </c>
      <c r="C26" s="1696" t="s">
        <v>1269</v>
      </c>
      <c r="D26" s="1697" t="s">
        <v>176</v>
      </c>
      <c r="E26" s="1697" t="s">
        <v>176</v>
      </c>
      <c r="F26" s="1697" t="s">
        <v>176</v>
      </c>
      <c r="G26" s="1697" t="s">
        <v>176</v>
      </c>
      <c r="H26" s="1697" t="s">
        <v>176</v>
      </c>
      <c r="I26" s="1698" t="s">
        <v>176</v>
      </c>
    </row>
    <row r="27" spans="2:9">
      <c r="B27" s="1695" t="s">
        <v>1270</v>
      </c>
      <c r="C27" s="1696" t="s">
        <v>1271</v>
      </c>
      <c r="D27" s="1697" t="s">
        <v>176</v>
      </c>
      <c r="E27" s="1697" t="s">
        <v>176</v>
      </c>
      <c r="F27" s="1697" t="s">
        <v>176</v>
      </c>
      <c r="G27" s="1697" t="s">
        <v>176</v>
      </c>
      <c r="H27" s="1697" t="s">
        <v>176</v>
      </c>
      <c r="I27" s="1698" t="s">
        <v>176</v>
      </c>
    </row>
    <row r="28" spans="2:9">
      <c r="B28" s="1695" t="s">
        <v>1272</v>
      </c>
      <c r="C28" s="1696" t="s">
        <v>1273</v>
      </c>
      <c r="D28" s="1697" t="s">
        <v>176</v>
      </c>
      <c r="E28" s="1697" t="s">
        <v>176</v>
      </c>
      <c r="F28" s="1697" t="s">
        <v>176</v>
      </c>
      <c r="G28" s="1697" t="s">
        <v>176</v>
      </c>
      <c r="H28" s="1697" t="s">
        <v>176</v>
      </c>
      <c r="I28" s="1698" t="s">
        <v>176</v>
      </c>
    </row>
    <row r="29" spans="2:9">
      <c r="B29" s="1695" t="s">
        <v>1274</v>
      </c>
      <c r="C29" s="1696" t="s">
        <v>1275</v>
      </c>
      <c r="D29" s="1697" t="s">
        <v>176</v>
      </c>
      <c r="E29" s="1697" t="s">
        <v>176</v>
      </c>
      <c r="F29" s="1697" t="s">
        <v>176</v>
      </c>
      <c r="G29" s="1697" t="s">
        <v>176</v>
      </c>
      <c r="H29" s="1697" t="s">
        <v>176</v>
      </c>
      <c r="I29" s="1698" t="s">
        <v>176</v>
      </c>
    </row>
    <row r="30" spans="2:9">
      <c r="B30" s="1695" t="s">
        <v>1276</v>
      </c>
      <c r="C30" s="1696" t="s">
        <v>1277</v>
      </c>
      <c r="D30" s="1697">
        <v>3603402</v>
      </c>
      <c r="E30" s="1697">
        <v>3317015</v>
      </c>
      <c r="F30" s="1697">
        <v>3776053</v>
      </c>
      <c r="G30" s="1697">
        <v>3688614</v>
      </c>
      <c r="H30" s="1697">
        <v>3798236</v>
      </c>
      <c r="I30" s="1698">
        <v>3638755</v>
      </c>
    </row>
    <row r="31" spans="2:9">
      <c r="B31" s="1695" t="s">
        <v>1278</v>
      </c>
      <c r="C31" s="1696" t="s">
        <v>1279</v>
      </c>
      <c r="D31" s="1697" t="s">
        <v>176</v>
      </c>
      <c r="E31" s="1697" t="s">
        <v>176</v>
      </c>
      <c r="F31" s="1697" t="s">
        <v>176</v>
      </c>
      <c r="G31" s="1697" t="s">
        <v>176</v>
      </c>
      <c r="H31" s="1697" t="s">
        <v>176</v>
      </c>
      <c r="I31" s="1698" t="s">
        <v>176</v>
      </c>
    </row>
    <row r="32" spans="2:9">
      <c r="B32" s="1695" t="s">
        <v>1280</v>
      </c>
      <c r="C32" s="1696" t="s">
        <v>1281</v>
      </c>
      <c r="D32" s="1697" t="s">
        <v>176</v>
      </c>
      <c r="E32" s="1697" t="s">
        <v>176</v>
      </c>
      <c r="F32" s="1697" t="s">
        <v>176</v>
      </c>
      <c r="G32" s="1697" t="s">
        <v>176</v>
      </c>
      <c r="H32" s="1697" t="s">
        <v>176</v>
      </c>
      <c r="I32" s="1698" t="s">
        <v>176</v>
      </c>
    </row>
    <row r="33" spans="2:9">
      <c r="B33" s="1695" t="s">
        <v>1282</v>
      </c>
      <c r="C33" s="1696" t="s">
        <v>1283</v>
      </c>
      <c r="D33" s="1697" t="s">
        <v>176</v>
      </c>
      <c r="E33" s="1697" t="s">
        <v>176</v>
      </c>
      <c r="F33" s="1697" t="s">
        <v>176</v>
      </c>
      <c r="G33" s="1697" t="s">
        <v>176</v>
      </c>
      <c r="H33" s="1697" t="s">
        <v>176</v>
      </c>
      <c r="I33" s="1698" t="s">
        <v>176</v>
      </c>
    </row>
    <row r="34" spans="2:9">
      <c r="B34" s="1695" t="s">
        <v>1284</v>
      </c>
      <c r="C34" s="1696" t="s">
        <v>1285</v>
      </c>
      <c r="D34" s="1697" t="s">
        <v>176</v>
      </c>
      <c r="E34" s="1697" t="s">
        <v>176</v>
      </c>
      <c r="F34" s="1697" t="s">
        <v>176</v>
      </c>
      <c r="G34" s="1697" t="s">
        <v>176</v>
      </c>
      <c r="H34" s="1697" t="s">
        <v>176</v>
      </c>
      <c r="I34" s="1698" t="s">
        <v>176</v>
      </c>
    </row>
    <row r="35" spans="2:9">
      <c r="B35" s="1695" t="s">
        <v>1286</v>
      </c>
      <c r="C35" s="1696" t="s">
        <v>1287</v>
      </c>
      <c r="D35" s="1697" t="s">
        <v>176</v>
      </c>
      <c r="E35" s="1697" t="s">
        <v>176</v>
      </c>
      <c r="F35" s="1697" t="s">
        <v>176</v>
      </c>
      <c r="G35" s="1697" t="s">
        <v>176</v>
      </c>
      <c r="H35" s="1697" t="s">
        <v>176</v>
      </c>
      <c r="I35" s="1698" t="s">
        <v>176</v>
      </c>
    </row>
    <row r="36" spans="2:9">
      <c r="B36" s="1695" t="s">
        <v>1288</v>
      </c>
      <c r="C36" s="1696" t="s">
        <v>1289</v>
      </c>
      <c r="D36" s="1697" t="s">
        <v>176</v>
      </c>
      <c r="E36" s="1697" t="s">
        <v>176</v>
      </c>
      <c r="F36" s="1697" t="s">
        <v>176</v>
      </c>
      <c r="G36" s="1697" t="s">
        <v>176</v>
      </c>
      <c r="H36" s="1697" t="s">
        <v>176</v>
      </c>
      <c r="I36" s="1698" t="s">
        <v>176</v>
      </c>
    </row>
    <row r="37" spans="2:9">
      <c r="B37" s="1695" t="s">
        <v>1290</v>
      </c>
      <c r="C37" s="1696" t="s">
        <v>1291</v>
      </c>
      <c r="D37" s="1697" t="s">
        <v>176</v>
      </c>
      <c r="E37" s="1697" t="s">
        <v>176</v>
      </c>
      <c r="F37" s="1697" t="s">
        <v>176</v>
      </c>
      <c r="G37" s="1697" t="s">
        <v>176</v>
      </c>
      <c r="H37" s="1697" t="s">
        <v>176</v>
      </c>
      <c r="I37" s="1698" t="s">
        <v>176</v>
      </c>
    </row>
    <row r="38" spans="2:9">
      <c r="B38" s="1695" t="s">
        <v>1292</v>
      </c>
      <c r="C38" s="1696" t="s">
        <v>1293</v>
      </c>
      <c r="D38" s="1697" t="s">
        <v>176</v>
      </c>
      <c r="E38" s="1697" t="s">
        <v>176</v>
      </c>
      <c r="F38" s="1697" t="s">
        <v>176</v>
      </c>
      <c r="G38" s="1697" t="s">
        <v>176</v>
      </c>
      <c r="H38" s="1697" t="s">
        <v>176</v>
      </c>
      <c r="I38" s="1698" t="s">
        <v>176</v>
      </c>
    </row>
    <row r="39" spans="2:9">
      <c r="B39" s="1695" t="s">
        <v>1294</v>
      </c>
      <c r="C39" s="1696" t="s">
        <v>1295</v>
      </c>
      <c r="D39" s="1697">
        <v>29237327</v>
      </c>
      <c r="E39" s="1697">
        <v>26970421</v>
      </c>
      <c r="F39" s="1697">
        <v>30503053</v>
      </c>
      <c r="G39" s="1697">
        <v>30280839</v>
      </c>
      <c r="H39" s="1697">
        <v>30857504</v>
      </c>
      <c r="I39" s="1698">
        <v>28766077</v>
      </c>
    </row>
    <row r="40" spans="2:9">
      <c r="B40" s="1695" t="s">
        <v>1296</v>
      </c>
      <c r="C40" s="1696" t="s">
        <v>1297</v>
      </c>
      <c r="D40" s="1697">
        <v>1331380</v>
      </c>
      <c r="E40" s="1697">
        <v>1195636</v>
      </c>
      <c r="F40" s="1697">
        <v>1350182</v>
      </c>
      <c r="G40" s="1697">
        <v>1301333</v>
      </c>
      <c r="H40" s="1697">
        <v>1317311</v>
      </c>
      <c r="I40" s="1698">
        <v>1240204</v>
      </c>
    </row>
    <row r="41" spans="2:9">
      <c r="B41" s="1695" t="s">
        <v>1298</v>
      </c>
      <c r="C41" s="1696" t="s">
        <v>1299</v>
      </c>
      <c r="D41" s="1697" t="s">
        <v>176</v>
      </c>
      <c r="E41" s="1697" t="s">
        <v>176</v>
      </c>
      <c r="F41" s="1697" t="s">
        <v>176</v>
      </c>
      <c r="G41" s="1697" t="s">
        <v>176</v>
      </c>
      <c r="H41" s="1697" t="s">
        <v>176</v>
      </c>
      <c r="I41" s="1698" t="s">
        <v>176</v>
      </c>
    </row>
    <row r="42" spans="2:9">
      <c r="B42" s="1695" t="s">
        <v>1300</v>
      </c>
      <c r="C42" s="1696" t="s">
        <v>1301</v>
      </c>
      <c r="D42" s="1697">
        <v>3756833</v>
      </c>
      <c r="E42" s="1697">
        <v>3468822</v>
      </c>
      <c r="F42" s="1697">
        <v>3989170</v>
      </c>
      <c r="G42" s="1697">
        <v>3850912</v>
      </c>
      <c r="H42" s="1697">
        <v>3885168</v>
      </c>
      <c r="I42" s="1698">
        <v>3764308</v>
      </c>
    </row>
    <row r="43" spans="2:9">
      <c r="B43" s="1695" t="s">
        <v>1302</v>
      </c>
      <c r="C43" s="1696" t="s">
        <v>1303</v>
      </c>
      <c r="D43" s="1697">
        <v>11112528</v>
      </c>
      <c r="E43" s="1697">
        <v>10128762</v>
      </c>
      <c r="F43" s="1697">
        <v>11493410</v>
      </c>
      <c r="G43" s="1697">
        <v>11375167</v>
      </c>
      <c r="H43" s="1697">
        <v>11717773</v>
      </c>
      <c r="I43" s="1698">
        <v>11060360</v>
      </c>
    </row>
    <row r="44" spans="2:9">
      <c r="B44" s="1695" t="s">
        <v>1304</v>
      </c>
      <c r="C44" s="1696" t="s">
        <v>1305</v>
      </c>
      <c r="D44" s="1697">
        <v>2529742</v>
      </c>
      <c r="E44" s="1697">
        <v>2272292</v>
      </c>
      <c r="F44" s="1697">
        <v>2554750</v>
      </c>
      <c r="G44" s="1697">
        <v>2566438</v>
      </c>
      <c r="H44" s="1697">
        <v>2642165</v>
      </c>
      <c r="I44" s="1698">
        <v>2466307</v>
      </c>
    </row>
    <row r="45" spans="2:9">
      <c r="B45" s="1695" t="s">
        <v>1306</v>
      </c>
      <c r="C45" s="1696" t="s">
        <v>1307</v>
      </c>
      <c r="D45" s="1697">
        <v>6722610</v>
      </c>
      <c r="E45" s="1697">
        <v>6024061</v>
      </c>
      <c r="F45" s="1697">
        <v>6907536</v>
      </c>
      <c r="G45" s="1697">
        <v>6848581</v>
      </c>
      <c r="H45" s="1697">
        <v>6966782</v>
      </c>
      <c r="I45" s="1698">
        <v>6677344</v>
      </c>
    </row>
    <row r="46" spans="2:9">
      <c r="B46" s="1695" t="s">
        <v>1308</v>
      </c>
      <c r="C46" s="1696" t="s">
        <v>1309</v>
      </c>
      <c r="D46" s="1697">
        <v>81267746</v>
      </c>
      <c r="E46" s="1697">
        <v>74318987</v>
      </c>
      <c r="F46" s="1697">
        <v>83652161</v>
      </c>
      <c r="G46" s="1697">
        <v>83234045</v>
      </c>
      <c r="H46" s="1697">
        <v>87241585</v>
      </c>
      <c r="I46" s="1698">
        <v>82171877</v>
      </c>
    </row>
    <row r="47" spans="2:9">
      <c r="B47" s="1695" t="s">
        <v>1310</v>
      </c>
      <c r="C47" s="1696" t="s">
        <v>1311</v>
      </c>
      <c r="D47" s="1697">
        <v>9889960</v>
      </c>
      <c r="E47" s="1697">
        <v>8975638</v>
      </c>
      <c r="F47" s="1697">
        <v>10195660</v>
      </c>
      <c r="G47" s="1697">
        <v>10061301</v>
      </c>
      <c r="H47" s="1697">
        <v>10569567</v>
      </c>
      <c r="I47" s="1698">
        <v>9970917</v>
      </c>
    </row>
    <row r="48" spans="2:9">
      <c r="B48" s="1695" t="s">
        <v>1312</v>
      </c>
      <c r="C48" s="1696" t="s">
        <v>1313</v>
      </c>
      <c r="D48" s="1697" t="s">
        <v>176</v>
      </c>
      <c r="E48" s="1697" t="s">
        <v>176</v>
      </c>
      <c r="F48" s="1697" t="s">
        <v>176</v>
      </c>
      <c r="G48" s="1697" t="s">
        <v>176</v>
      </c>
      <c r="H48" s="1697" t="s">
        <v>176</v>
      </c>
      <c r="I48" s="1698" t="s">
        <v>176</v>
      </c>
    </row>
    <row r="49" spans="2:9">
      <c r="B49" s="1695" t="s">
        <v>1314</v>
      </c>
      <c r="C49" s="1696" t="s">
        <v>1315</v>
      </c>
      <c r="D49" s="1697">
        <v>7234963</v>
      </c>
      <c r="E49" s="1697">
        <v>6636115</v>
      </c>
      <c r="F49" s="1697">
        <v>7492148</v>
      </c>
      <c r="G49" s="1697">
        <v>7475005</v>
      </c>
      <c r="H49" s="1697">
        <v>7836002</v>
      </c>
      <c r="I49" s="1698">
        <v>7412184</v>
      </c>
    </row>
    <row r="50" spans="2:9">
      <c r="B50" s="1695" t="s">
        <v>1316</v>
      </c>
      <c r="C50" s="1696" t="s">
        <v>1317</v>
      </c>
      <c r="D50" s="1697">
        <v>18174840</v>
      </c>
      <c r="E50" s="1697">
        <v>16693283</v>
      </c>
      <c r="F50" s="1697">
        <v>19039083</v>
      </c>
      <c r="G50" s="1697">
        <v>18631660</v>
      </c>
      <c r="H50" s="1697">
        <v>19280426</v>
      </c>
      <c r="I50" s="1698">
        <v>18268647</v>
      </c>
    </row>
    <row r="51" spans="2:9">
      <c r="B51" s="1695" t="s">
        <v>1318</v>
      </c>
      <c r="C51" s="1696" t="s">
        <v>1319</v>
      </c>
      <c r="D51" s="1697">
        <v>51493721</v>
      </c>
      <c r="E51" s="1697">
        <v>47355023</v>
      </c>
      <c r="F51" s="1697">
        <v>53256372</v>
      </c>
      <c r="G51" s="1697">
        <v>52761150</v>
      </c>
      <c r="H51" s="1697">
        <v>55272097</v>
      </c>
      <c r="I51" s="1698">
        <v>52548797</v>
      </c>
    </row>
    <row r="52" spans="2:9">
      <c r="B52" s="1695" t="s">
        <v>1320</v>
      </c>
      <c r="C52" s="1696" t="s">
        <v>1321</v>
      </c>
      <c r="D52" s="1697">
        <v>9987030</v>
      </c>
      <c r="E52" s="1697">
        <v>9057830</v>
      </c>
      <c r="F52" s="1697">
        <v>10350204</v>
      </c>
      <c r="G52" s="1697">
        <v>10208801</v>
      </c>
      <c r="H52" s="1697">
        <v>10520980</v>
      </c>
      <c r="I52" s="1698">
        <v>9910619</v>
      </c>
    </row>
    <row r="53" spans="2:9">
      <c r="B53" s="1695" t="s">
        <v>1322</v>
      </c>
      <c r="C53" s="1696" t="s">
        <v>1323</v>
      </c>
      <c r="D53" s="1697">
        <v>33476713</v>
      </c>
      <c r="E53" s="1697">
        <v>30593449</v>
      </c>
      <c r="F53" s="1697">
        <v>34586021</v>
      </c>
      <c r="G53" s="1697">
        <v>34382442</v>
      </c>
      <c r="H53" s="1697">
        <v>36252804</v>
      </c>
      <c r="I53" s="1698">
        <v>34572241</v>
      </c>
    </row>
    <row r="54" spans="2:9">
      <c r="B54" s="1695" t="s">
        <v>1324</v>
      </c>
      <c r="C54" s="1696" t="s">
        <v>1325</v>
      </c>
      <c r="D54" s="1697" t="s">
        <v>176</v>
      </c>
      <c r="E54" s="1697" t="s">
        <v>176</v>
      </c>
      <c r="F54" s="1697" t="s">
        <v>176</v>
      </c>
      <c r="G54" s="1697" t="s">
        <v>176</v>
      </c>
      <c r="H54" s="1697" t="s">
        <v>176</v>
      </c>
      <c r="I54" s="1698" t="s">
        <v>176</v>
      </c>
    </row>
    <row r="55" spans="2:9">
      <c r="B55" s="1695" t="s">
        <v>1326</v>
      </c>
      <c r="C55" s="1696" t="s">
        <v>1327</v>
      </c>
      <c r="D55" s="1697">
        <v>12614610</v>
      </c>
      <c r="E55" s="1697">
        <v>11650995</v>
      </c>
      <c r="F55" s="1697">
        <v>13069356</v>
      </c>
      <c r="G55" s="1697">
        <v>12876609</v>
      </c>
      <c r="H55" s="1697">
        <v>13204146</v>
      </c>
      <c r="I55" s="1698">
        <v>12397685</v>
      </c>
    </row>
    <row r="56" spans="2:9">
      <c r="B56" s="1695" t="s">
        <v>1328</v>
      </c>
      <c r="C56" s="1696" t="s">
        <v>1329</v>
      </c>
      <c r="D56" s="1697" t="s">
        <v>176</v>
      </c>
      <c r="E56" s="1697" t="s">
        <v>176</v>
      </c>
      <c r="F56" s="1697" t="s">
        <v>176</v>
      </c>
      <c r="G56" s="1697" t="s">
        <v>176</v>
      </c>
      <c r="H56" s="1697" t="s">
        <v>176</v>
      </c>
      <c r="I56" s="1698" t="s">
        <v>176</v>
      </c>
    </row>
    <row r="57" spans="2:9">
      <c r="B57" s="1695" t="s">
        <v>1330</v>
      </c>
      <c r="C57" s="1696" t="s">
        <v>1331</v>
      </c>
      <c r="D57" s="1697" t="s">
        <v>176</v>
      </c>
      <c r="E57" s="1697" t="s">
        <v>176</v>
      </c>
      <c r="F57" s="1697" t="s">
        <v>176</v>
      </c>
      <c r="G57" s="1697" t="s">
        <v>176</v>
      </c>
      <c r="H57" s="1697" t="s">
        <v>176</v>
      </c>
      <c r="I57" s="1698" t="s">
        <v>176</v>
      </c>
    </row>
    <row r="58" spans="2:9">
      <c r="B58" s="1695" t="s">
        <v>1332</v>
      </c>
      <c r="C58" s="1696" t="s">
        <v>1333</v>
      </c>
      <c r="D58" s="1697" t="s">
        <v>176</v>
      </c>
      <c r="E58" s="1697" t="s">
        <v>176</v>
      </c>
      <c r="F58" s="1697" t="s">
        <v>176</v>
      </c>
      <c r="G58" s="1697" t="s">
        <v>176</v>
      </c>
      <c r="H58" s="1697" t="s">
        <v>176</v>
      </c>
      <c r="I58" s="1698" t="s">
        <v>176</v>
      </c>
    </row>
    <row r="59" spans="2:9">
      <c r="B59" s="1695" t="s">
        <v>1334</v>
      </c>
      <c r="C59" s="1696" t="s">
        <v>1335</v>
      </c>
      <c r="D59" s="1697" t="s">
        <v>176</v>
      </c>
      <c r="E59" s="1697" t="s">
        <v>176</v>
      </c>
      <c r="F59" s="1697" t="s">
        <v>176</v>
      </c>
      <c r="G59" s="1697" t="s">
        <v>176</v>
      </c>
      <c r="H59" s="1697" t="s">
        <v>176</v>
      </c>
      <c r="I59" s="1698" t="s">
        <v>176</v>
      </c>
    </row>
    <row r="60" spans="2:9">
      <c r="B60" s="1695" t="s">
        <v>1336</v>
      </c>
      <c r="C60" s="1696" t="s">
        <v>1337</v>
      </c>
      <c r="D60" s="1697" t="s">
        <v>176</v>
      </c>
      <c r="E60" s="1697" t="s">
        <v>176</v>
      </c>
      <c r="F60" s="1697" t="s">
        <v>176</v>
      </c>
      <c r="G60" s="1697" t="s">
        <v>176</v>
      </c>
      <c r="H60" s="1697" t="s">
        <v>176</v>
      </c>
      <c r="I60" s="1698" t="s">
        <v>176</v>
      </c>
    </row>
    <row r="61" spans="2:9">
      <c r="B61" s="1695" t="s">
        <v>1338</v>
      </c>
      <c r="C61" s="1696" t="s">
        <v>1339</v>
      </c>
      <c r="D61" s="1697" t="s">
        <v>176</v>
      </c>
      <c r="E61" s="1697" t="s">
        <v>176</v>
      </c>
      <c r="F61" s="1697" t="s">
        <v>176</v>
      </c>
      <c r="G61" s="1697" t="s">
        <v>176</v>
      </c>
      <c r="H61" s="1697" t="s">
        <v>176</v>
      </c>
      <c r="I61" s="1698" t="s">
        <v>176</v>
      </c>
    </row>
    <row r="62" spans="2:9">
      <c r="B62" s="1695" t="s">
        <v>1340</v>
      </c>
      <c r="C62" s="1696" t="s">
        <v>1341</v>
      </c>
      <c r="D62" s="1697">
        <v>34043468</v>
      </c>
      <c r="E62" s="1697">
        <v>31100120</v>
      </c>
      <c r="F62" s="1697">
        <v>35213139</v>
      </c>
      <c r="G62" s="1697">
        <v>34781198</v>
      </c>
      <c r="H62" s="1697">
        <v>35633912</v>
      </c>
      <c r="I62" s="1698">
        <v>33484753</v>
      </c>
    </row>
    <row r="63" spans="2:9">
      <c r="B63" s="1695" t="s">
        <v>1342</v>
      </c>
      <c r="C63" s="1696" t="s">
        <v>1343</v>
      </c>
      <c r="D63" s="1697" t="s">
        <v>176</v>
      </c>
      <c r="E63" s="1697" t="s">
        <v>176</v>
      </c>
      <c r="F63" s="1697" t="s">
        <v>176</v>
      </c>
      <c r="G63" s="1697" t="s">
        <v>176</v>
      </c>
      <c r="H63" s="1697" t="s">
        <v>176</v>
      </c>
      <c r="I63" s="1698" t="s">
        <v>176</v>
      </c>
    </row>
    <row r="64" spans="2:9">
      <c r="B64" s="1695" t="s">
        <v>1344</v>
      </c>
      <c r="C64" s="1696" t="s">
        <v>1345</v>
      </c>
      <c r="D64" s="1697">
        <v>25378265</v>
      </c>
      <c r="E64" s="1697">
        <v>23181705</v>
      </c>
      <c r="F64" s="1697">
        <v>26051873</v>
      </c>
      <c r="G64" s="1697">
        <v>25639291</v>
      </c>
      <c r="H64" s="1697">
        <v>26417888</v>
      </c>
      <c r="I64" s="1698">
        <v>24994820</v>
      </c>
    </row>
    <row r="65" spans="2:9">
      <c r="B65" s="1695" t="s">
        <v>1346</v>
      </c>
      <c r="C65" s="1696" t="s">
        <v>1347</v>
      </c>
      <c r="D65" s="1697" t="s">
        <v>176</v>
      </c>
      <c r="E65" s="1697" t="s">
        <v>176</v>
      </c>
      <c r="F65" s="1697" t="s">
        <v>176</v>
      </c>
      <c r="G65" s="1697" t="s">
        <v>176</v>
      </c>
      <c r="H65" s="1697" t="s">
        <v>176</v>
      </c>
      <c r="I65" s="1698" t="s">
        <v>176</v>
      </c>
    </row>
    <row r="66" spans="2:9">
      <c r="B66" s="1695" t="s">
        <v>1348</v>
      </c>
      <c r="C66" s="1696" t="s">
        <v>1349</v>
      </c>
      <c r="D66" s="1697">
        <v>31682366</v>
      </c>
      <c r="E66" s="1697">
        <v>28941703</v>
      </c>
      <c r="F66" s="1697">
        <v>32602169</v>
      </c>
      <c r="G66" s="1697">
        <v>31902634</v>
      </c>
      <c r="H66" s="1697">
        <v>32502977</v>
      </c>
      <c r="I66" s="1698">
        <v>30629012</v>
      </c>
    </row>
    <row r="67" spans="2:9">
      <c r="B67" s="1695" t="s">
        <v>1350</v>
      </c>
      <c r="C67" s="1696" t="s">
        <v>1351</v>
      </c>
      <c r="D67" s="1697" t="s">
        <v>176</v>
      </c>
      <c r="E67" s="1697" t="s">
        <v>176</v>
      </c>
      <c r="F67" s="1697" t="s">
        <v>176</v>
      </c>
      <c r="G67" s="1697" t="s">
        <v>176</v>
      </c>
      <c r="H67" s="1697" t="s">
        <v>176</v>
      </c>
      <c r="I67" s="1698" t="s">
        <v>176</v>
      </c>
    </row>
    <row r="68" spans="2:9">
      <c r="B68" s="1695" t="s">
        <v>1352</v>
      </c>
      <c r="C68" s="1696" t="s">
        <v>1353</v>
      </c>
      <c r="D68" s="1697" t="s">
        <v>176</v>
      </c>
      <c r="E68" s="1697" t="s">
        <v>176</v>
      </c>
      <c r="F68" s="1697" t="s">
        <v>176</v>
      </c>
      <c r="G68" s="1697" t="s">
        <v>176</v>
      </c>
      <c r="H68" s="1697" t="s">
        <v>176</v>
      </c>
      <c r="I68" s="1698" t="s">
        <v>176</v>
      </c>
    </row>
    <row r="69" spans="2:9">
      <c r="B69" s="1695" t="s">
        <v>1354</v>
      </c>
      <c r="C69" s="1696" t="s">
        <v>1355</v>
      </c>
      <c r="D69" s="1697">
        <v>26816574</v>
      </c>
      <c r="E69" s="1697">
        <v>24736567</v>
      </c>
      <c r="F69" s="1697">
        <v>27912317</v>
      </c>
      <c r="G69" s="1697">
        <v>27451728</v>
      </c>
      <c r="H69" s="1697">
        <v>28262633</v>
      </c>
      <c r="I69" s="1698">
        <v>27006186</v>
      </c>
    </row>
    <row r="70" spans="2:9">
      <c r="B70" s="1695" t="s">
        <v>1356</v>
      </c>
      <c r="C70" s="1696" t="s">
        <v>1357</v>
      </c>
      <c r="D70" s="1697">
        <v>4859213</v>
      </c>
      <c r="E70" s="1697">
        <v>4462814</v>
      </c>
      <c r="F70" s="1697">
        <v>5049863</v>
      </c>
      <c r="G70" s="1697">
        <v>4924088</v>
      </c>
      <c r="H70" s="1697">
        <v>5018032</v>
      </c>
      <c r="I70" s="1698">
        <v>4814470</v>
      </c>
    </row>
    <row r="71" spans="2:9">
      <c r="B71" s="1695" t="s">
        <v>1358</v>
      </c>
      <c r="C71" s="1696" t="s">
        <v>1359</v>
      </c>
      <c r="D71" s="1697" t="s">
        <v>176</v>
      </c>
      <c r="E71" s="1697" t="s">
        <v>176</v>
      </c>
      <c r="F71" s="1697" t="s">
        <v>176</v>
      </c>
      <c r="G71" s="1697" t="s">
        <v>176</v>
      </c>
      <c r="H71" s="1697" t="s">
        <v>176</v>
      </c>
      <c r="I71" s="1698" t="s">
        <v>176</v>
      </c>
    </row>
    <row r="72" spans="2:9">
      <c r="B72" s="1695" t="s">
        <v>1360</v>
      </c>
      <c r="C72" s="1696" t="s">
        <v>1361</v>
      </c>
      <c r="D72" s="1697" t="s">
        <v>176</v>
      </c>
      <c r="E72" s="1697" t="s">
        <v>176</v>
      </c>
      <c r="F72" s="1697" t="s">
        <v>176</v>
      </c>
      <c r="G72" s="1697" t="s">
        <v>176</v>
      </c>
      <c r="H72" s="1697" t="s">
        <v>176</v>
      </c>
      <c r="I72" s="1698" t="s">
        <v>176</v>
      </c>
    </row>
    <row r="73" spans="2:9">
      <c r="B73" s="1695" t="s">
        <v>1362</v>
      </c>
      <c r="C73" s="1696" t="s">
        <v>1363</v>
      </c>
      <c r="D73" s="1697">
        <v>2060891</v>
      </c>
      <c r="E73" s="1697">
        <v>1891152</v>
      </c>
      <c r="F73" s="1697">
        <v>2126770</v>
      </c>
      <c r="G73" s="1697">
        <v>2109407</v>
      </c>
      <c r="H73" s="1697">
        <v>2200259</v>
      </c>
      <c r="I73" s="1698">
        <v>2022128</v>
      </c>
    </row>
    <row r="74" spans="2:9">
      <c r="B74" s="1695" t="s">
        <v>1364</v>
      </c>
      <c r="C74" s="1696" t="s">
        <v>1365</v>
      </c>
      <c r="D74" s="1697" t="s">
        <v>176</v>
      </c>
      <c r="E74" s="1697" t="s">
        <v>176</v>
      </c>
      <c r="F74" s="1697" t="s">
        <v>176</v>
      </c>
      <c r="G74" s="1697" t="s">
        <v>176</v>
      </c>
      <c r="H74" s="1697" t="s">
        <v>176</v>
      </c>
      <c r="I74" s="1698" t="s">
        <v>176</v>
      </c>
    </row>
    <row r="75" spans="2:9">
      <c r="B75" s="1695" t="s">
        <v>1366</v>
      </c>
      <c r="C75" s="1696" t="s">
        <v>1367</v>
      </c>
      <c r="D75" s="1697" t="s">
        <v>176</v>
      </c>
      <c r="E75" s="1697" t="s">
        <v>176</v>
      </c>
      <c r="F75" s="1697" t="s">
        <v>176</v>
      </c>
      <c r="G75" s="1697" t="s">
        <v>176</v>
      </c>
      <c r="H75" s="1697" t="s">
        <v>176</v>
      </c>
      <c r="I75" s="1698" t="s">
        <v>176</v>
      </c>
    </row>
    <row r="76" spans="2:9">
      <c r="B76" s="1695" t="s">
        <v>1368</v>
      </c>
      <c r="C76" s="1696" t="s">
        <v>1369</v>
      </c>
      <c r="D76" s="1697" t="s">
        <v>176</v>
      </c>
      <c r="E76" s="1697" t="s">
        <v>176</v>
      </c>
      <c r="F76" s="1697" t="s">
        <v>176</v>
      </c>
      <c r="G76" s="1697" t="s">
        <v>176</v>
      </c>
      <c r="H76" s="1697" t="s">
        <v>176</v>
      </c>
      <c r="I76" s="1698" t="s">
        <v>176</v>
      </c>
    </row>
    <row r="77" spans="2:9">
      <c r="B77" s="1695" t="s">
        <v>1370</v>
      </c>
      <c r="C77" s="1696" t="s">
        <v>1371</v>
      </c>
      <c r="D77" s="1697" t="s">
        <v>176</v>
      </c>
      <c r="E77" s="1697" t="s">
        <v>176</v>
      </c>
      <c r="F77" s="1697" t="s">
        <v>176</v>
      </c>
      <c r="G77" s="1697" t="s">
        <v>176</v>
      </c>
      <c r="H77" s="1697" t="s">
        <v>176</v>
      </c>
      <c r="I77" s="1698" t="s">
        <v>176</v>
      </c>
    </row>
    <row r="78" spans="2:9">
      <c r="B78" s="1695" t="s">
        <v>1372</v>
      </c>
      <c r="C78" s="1696" t="s">
        <v>1373</v>
      </c>
      <c r="D78" s="1697" t="s">
        <v>176</v>
      </c>
      <c r="E78" s="1697" t="s">
        <v>176</v>
      </c>
      <c r="F78" s="1697" t="s">
        <v>176</v>
      </c>
      <c r="G78" s="1697" t="s">
        <v>176</v>
      </c>
      <c r="H78" s="1697" t="s">
        <v>176</v>
      </c>
      <c r="I78" s="1698" t="s">
        <v>176</v>
      </c>
    </row>
    <row r="79" spans="2:9">
      <c r="B79" s="1695" t="s">
        <v>1374</v>
      </c>
      <c r="C79" s="1696" t="s">
        <v>1375</v>
      </c>
      <c r="D79" s="1697" t="s">
        <v>176</v>
      </c>
      <c r="E79" s="1697" t="s">
        <v>176</v>
      </c>
      <c r="F79" s="1697" t="s">
        <v>176</v>
      </c>
      <c r="G79" s="1697" t="s">
        <v>176</v>
      </c>
      <c r="H79" s="1697" t="s">
        <v>176</v>
      </c>
      <c r="I79" s="1698" t="s">
        <v>176</v>
      </c>
    </row>
    <row r="80" spans="2:9">
      <c r="B80" s="1695" t="s">
        <v>1376</v>
      </c>
      <c r="C80" s="1696" t="s">
        <v>1377</v>
      </c>
      <c r="D80" s="1697" t="s">
        <v>176</v>
      </c>
      <c r="E80" s="1697" t="s">
        <v>176</v>
      </c>
      <c r="F80" s="1697" t="s">
        <v>176</v>
      </c>
      <c r="G80" s="1697" t="s">
        <v>176</v>
      </c>
      <c r="H80" s="1697" t="s">
        <v>176</v>
      </c>
      <c r="I80" s="1698" t="s">
        <v>176</v>
      </c>
    </row>
    <row r="81" spans="2:10">
      <c r="B81" s="1695" t="s">
        <v>1378</v>
      </c>
      <c r="C81" s="1696" t="s">
        <v>1379</v>
      </c>
      <c r="D81" s="1697" t="s">
        <v>176</v>
      </c>
      <c r="E81" s="1697" t="s">
        <v>176</v>
      </c>
      <c r="F81" s="1697" t="s">
        <v>176</v>
      </c>
      <c r="G81" s="1697" t="s">
        <v>176</v>
      </c>
      <c r="H81" s="1697" t="s">
        <v>176</v>
      </c>
      <c r="I81" s="1698" t="s">
        <v>176</v>
      </c>
    </row>
    <row r="82" spans="2:10">
      <c r="B82" s="1695" t="s">
        <v>1380</v>
      </c>
      <c r="C82" s="1696" t="s">
        <v>1381</v>
      </c>
      <c r="D82" s="1697" t="s">
        <v>176</v>
      </c>
      <c r="E82" s="1697" t="s">
        <v>176</v>
      </c>
      <c r="F82" s="1697" t="s">
        <v>176</v>
      </c>
      <c r="G82" s="1697" t="s">
        <v>176</v>
      </c>
      <c r="H82" s="1697" t="s">
        <v>176</v>
      </c>
      <c r="I82" s="1698" t="s">
        <v>176</v>
      </c>
    </row>
    <row r="83" spans="2:10">
      <c r="B83" s="1695" t="s">
        <v>1382</v>
      </c>
      <c r="C83" s="1696" t="s">
        <v>1383</v>
      </c>
      <c r="D83" s="1697" t="s">
        <v>176</v>
      </c>
      <c r="E83" s="1697" t="s">
        <v>176</v>
      </c>
      <c r="F83" s="1697" t="s">
        <v>176</v>
      </c>
      <c r="G83" s="1697" t="s">
        <v>176</v>
      </c>
      <c r="H83" s="1697" t="s">
        <v>176</v>
      </c>
      <c r="I83" s="1698" t="s">
        <v>176</v>
      </c>
    </row>
    <row r="84" spans="2:10">
      <c r="B84" s="1695" t="s">
        <v>1384</v>
      </c>
      <c r="C84" s="1696" t="s">
        <v>1385</v>
      </c>
      <c r="D84" s="1697" t="s">
        <v>176</v>
      </c>
      <c r="E84" s="1697" t="s">
        <v>176</v>
      </c>
      <c r="F84" s="1697" t="s">
        <v>176</v>
      </c>
      <c r="G84" s="1697" t="s">
        <v>176</v>
      </c>
      <c r="H84" s="1697" t="s">
        <v>176</v>
      </c>
      <c r="I84" s="1698" t="s">
        <v>176</v>
      </c>
    </row>
    <row r="85" spans="2:10">
      <c r="B85" s="1695" t="s">
        <v>1386</v>
      </c>
      <c r="C85" s="1696" t="s">
        <v>1387</v>
      </c>
      <c r="D85" s="1697">
        <v>41168732</v>
      </c>
      <c r="E85" s="1697">
        <v>37784624</v>
      </c>
      <c r="F85" s="1697">
        <v>42337551</v>
      </c>
      <c r="G85" s="1697">
        <v>41742106</v>
      </c>
      <c r="H85" s="1697">
        <v>42963504</v>
      </c>
      <c r="I85" s="1698">
        <v>40391511</v>
      </c>
    </row>
    <row r="86" spans="2:10">
      <c r="B86" s="1695" t="s">
        <v>1388</v>
      </c>
      <c r="C86" s="1696" t="s">
        <v>1389</v>
      </c>
      <c r="D86" s="1697" t="s">
        <v>176</v>
      </c>
      <c r="E86" s="1697" t="s">
        <v>176</v>
      </c>
      <c r="F86" s="1697" t="s">
        <v>176</v>
      </c>
      <c r="G86" s="1697" t="s">
        <v>176</v>
      </c>
      <c r="H86" s="1697" t="s">
        <v>176</v>
      </c>
      <c r="I86" s="1698" t="s">
        <v>176</v>
      </c>
    </row>
    <row r="87" spans="2:10">
      <c r="B87" s="1695" t="s">
        <v>1390</v>
      </c>
      <c r="C87" s="1696" t="s">
        <v>1391</v>
      </c>
      <c r="D87" s="1697" t="s">
        <v>176</v>
      </c>
      <c r="E87" s="1697" t="s">
        <v>176</v>
      </c>
      <c r="F87" s="1697" t="s">
        <v>176</v>
      </c>
      <c r="G87" s="1697" t="s">
        <v>176</v>
      </c>
      <c r="H87" s="1697" t="s">
        <v>176</v>
      </c>
      <c r="I87" s="1698" t="s">
        <v>176</v>
      </c>
    </row>
    <row r="88" spans="2:10">
      <c r="B88" s="1695" t="s">
        <v>1392</v>
      </c>
      <c r="C88" s="1696" t="s">
        <v>1393</v>
      </c>
      <c r="D88" s="1697">
        <v>10152163</v>
      </c>
      <c r="E88" s="1697">
        <v>9398138</v>
      </c>
      <c r="F88" s="1697">
        <v>10502094</v>
      </c>
      <c r="G88" s="1697">
        <v>10417637</v>
      </c>
      <c r="H88" s="1697">
        <v>10804927</v>
      </c>
      <c r="I88" s="1698">
        <v>10094443</v>
      </c>
    </row>
    <row r="89" spans="2:10">
      <c r="B89" s="1695" t="s">
        <v>1394</v>
      </c>
      <c r="C89" s="1696" t="s">
        <v>1395</v>
      </c>
      <c r="D89" s="1697">
        <v>21326555</v>
      </c>
      <c r="E89" s="1697">
        <v>20085766</v>
      </c>
      <c r="F89" s="1697">
        <v>22701598</v>
      </c>
      <c r="G89" s="1697">
        <v>22186097</v>
      </c>
      <c r="H89" s="1697">
        <v>22818698</v>
      </c>
      <c r="I89" s="1698">
        <v>21556092</v>
      </c>
    </row>
    <row r="90" spans="2:10">
      <c r="B90" s="1695" t="s">
        <v>1396</v>
      </c>
      <c r="C90" s="1696" t="s">
        <v>1397</v>
      </c>
      <c r="D90" s="1697" t="s">
        <v>176</v>
      </c>
      <c r="E90" s="1697" t="s">
        <v>176</v>
      </c>
      <c r="F90" s="1697" t="s">
        <v>176</v>
      </c>
      <c r="G90" s="1697" t="s">
        <v>176</v>
      </c>
      <c r="H90" s="1697" t="s">
        <v>176</v>
      </c>
      <c r="I90" s="1698" t="s">
        <v>176</v>
      </c>
    </row>
    <row r="91" spans="2:10">
      <c r="B91" s="1695" t="s">
        <v>1398</v>
      </c>
      <c r="C91" s="1696" t="s">
        <v>1399</v>
      </c>
      <c r="D91" s="1697" t="s">
        <v>176</v>
      </c>
      <c r="E91" s="1697" t="s">
        <v>176</v>
      </c>
      <c r="F91" s="1697" t="s">
        <v>176</v>
      </c>
      <c r="G91" s="1697" t="s">
        <v>176</v>
      </c>
      <c r="H91" s="1697" t="s">
        <v>176</v>
      </c>
      <c r="I91" s="1698" t="s">
        <v>176</v>
      </c>
    </row>
    <row r="92" spans="2:10" ht="2.4500000000000002" customHeight="1">
      <c r="B92" s="1699"/>
      <c r="C92" s="1700"/>
      <c r="D92" s="1701" t="s">
        <v>176</v>
      </c>
      <c r="E92" s="1701" t="s">
        <v>176</v>
      </c>
      <c r="F92" s="1701" t="s">
        <v>176</v>
      </c>
      <c r="G92" s="1701" t="s">
        <v>176</v>
      </c>
      <c r="H92" s="1701" t="s">
        <v>176</v>
      </c>
      <c r="I92" s="1702" t="s">
        <v>176</v>
      </c>
    </row>
    <row r="93" spans="2:10">
      <c r="B93" s="1703" t="s">
        <v>1400</v>
      </c>
      <c r="C93" s="1703"/>
      <c r="D93" s="1703"/>
      <c r="E93" s="1703"/>
      <c r="F93" s="1703"/>
      <c r="G93" s="1703"/>
      <c r="H93" s="1703"/>
      <c r="I93" s="1703"/>
      <c r="J93" s="1696"/>
    </row>
    <row r="94" spans="2:10">
      <c r="B94" s="1704" t="s">
        <v>1060</v>
      </c>
      <c r="C94" s="1704"/>
      <c r="D94" s="1704"/>
      <c r="E94" s="1704"/>
      <c r="F94" s="1704"/>
      <c r="G94" s="1704"/>
      <c r="H94" s="1704"/>
      <c r="I94" s="1704"/>
      <c r="J94" s="1704"/>
    </row>
    <row r="95" spans="2:10">
      <c r="B95" s="1704" t="s">
        <v>1401</v>
      </c>
      <c r="C95" s="1704"/>
      <c r="D95" s="1704"/>
      <c r="E95" s="1704"/>
      <c r="F95" s="1704"/>
      <c r="G95" s="1704"/>
      <c r="I95" s="1705"/>
      <c r="J95" s="1696"/>
    </row>
    <row r="96" spans="2:10">
      <c r="B96" s="1696" t="s">
        <v>1402</v>
      </c>
      <c r="C96" s="1696"/>
      <c r="D96" s="1696"/>
      <c r="E96" s="1696"/>
      <c r="F96" s="1696"/>
      <c r="G96" s="1696"/>
    </row>
    <row r="97" spans="2:2">
      <c r="B97" s="1696" t="s">
        <v>1403</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AC64E-749C-48F5-8CA4-FE16E5274DB6}">
  <sheetPr codeName="Tabelle27">
    <tabColor rgb="FFF9E03A"/>
  </sheetPr>
  <dimension ref="B1:J97"/>
  <sheetViews>
    <sheetView showGridLines="0" showZeros="0" zoomScale="140" zoomScaleNormal="140" zoomScaleSheetLayoutView="55" workbookViewId="0">
      <pane ySplit="9" topLeftCell="A10" activePane="bottomLeft" state="frozen"/>
      <selection activeCell="B1" sqref="B1"/>
      <selection pane="bottomLeft" activeCell="B1" sqref="B1"/>
    </sheetView>
  </sheetViews>
  <sheetFormatPr baseColWidth="10" defaultColWidth="10.125" defaultRowHeight="8.25"/>
  <cols>
    <col min="1" max="1" width="1.5" style="1683" customWidth="1"/>
    <col min="2" max="2" width="7.625" style="1683" customWidth="1"/>
    <col min="3" max="3" width="12.875" style="1683" customWidth="1"/>
    <col min="4" max="10" width="9.375" style="1683" customWidth="1"/>
    <col min="11" max="16384" width="10.125" style="1683"/>
  </cols>
  <sheetData>
    <row r="1" spans="2:10" ht="12" customHeight="1">
      <c r="B1" s="1682" t="s">
        <v>1230</v>
      </c>
      <c r="C1" s="1706"/>
      <c r="D1" s="1706"/>
      <c r="E1" s="1706"/>
      <c r="F1" s="1706"/>
      <c r="G1" s="1706"/>
      <c r="H1" s="1706"/>
      <c r="I1" s="1706"/>
      <c r="J1" s="1682"/>
    </row>
    <row r="2" spans="2:10" ht="12" customHeight="1">
      <c r="B2" s="1682" t="s">
        <v>1231</v>
      </c>
      <c r="C2" s="1706"/>
      <c r="D2" s="1706"/>
      <c r="E2" s="1706"/>
      <c r="F2" s="1706"/>
      <c r="G2" s="1706"/>
      <c r="H2" s="1706"/>
      <c r="I2" s="1706"/>
      <c r="J2" s="1682"/>
    </row>
    <row r="3" spans="2:10" ht="14.25" customHeight="1">
      <c r="B3" s="2242" t="s">
        <v>2146</v>
      </c>
      <c r="C3" s="1685"/>
      <c r="D3" s="1685"/>
      <c r="E3" s="1685"/>
      <c r="F3" s="1685"/>
      <c r="G3" s="1685"/>
      <c r="H3" s="1685"/>
      <c r="I3" s="1685"/>
      <c r="J3" s="1685"/>
    </row>
    <row r="4" spans="2:10" ht="9">
      <c r="B4" s="2243" t="s">
        <v>2145</v>
      </c>
      <c r="C4" s="1685"/>
      <c r="D4" s="1685"/>
      <c r="E4" s="1685"/>
      <c r="F4" s="1685"/>
      <c r="G4" s="1685"/>
      <c r="H4" s="1685"/>
      <c r="I4" s="2242"/>
      <c r="J4" s="2242"/>
    </row>
    <row r="5" spans="2:10" ht="3" customHeight="1"/>
    <row r="6" spans="2:10" ht="12.95" customHeight="1">
      <c r="B6" s="1687" t="s">
        <v>1233</v>
      </c>
      <c r="C6" s="1688"/>
      <c r="D6" s="2361" t="s">
        <v>169</v>
      </c>
      <c r="E6" s="2361" t="s">
        <v>204</v>
      </c>
      <c r="F6" s="2361" t="s">
        <v>205</v>
      </c>
      <c r="G6" s="2361" t="s">
        <v>260</v>
      </c>
      <c r="H6" s="2361" t="s">
        <v>261</v>
      </c>
      <c r="I6" s="2372" t="s">
        <v>262</v>
      </c>
      <c r="J6" s="2370" t="s">
        <v>1404</v>
      </c>
    </row>
    <row r="7" spans="2:10" ht="8.1" customHeight="1">
      <c r="B7" s="2365" t="s">
        <v>1235</v>
      </c>
      <c r="C7" s="2368" t="s">
        <v>1236</v>
      </c>
      <c r="D7" s="2362"/>
      <c r="E7" s="2362"/>
      <c r="F7" s="2362"/>
      <c r="G7" s="2362"/>
      <c r="H7" s="2362"/>
      <c r="I7" s="2373"/>
      <c r="J7" s="2371"/>
    </row>
    <row r="8" spans="2:10" ht="12.75" customHeight="1">
      <c r="B8" s="2366"/>
      <c r="C8" s="2369"/>
      <c r="D8" s="1689" t="s">
        <v>268</v>
      </c>
      <c r="E8" s="1690"/>
      <c r="F8" s="1690"/>
      <c r="G8" s="1690"/>
      <c r="H8" s="1690"/>
      <c r="I8" s="1690"/>
      <c r="J8" s="1691"/>
    </row>
    <row r="9" spans="2:10" ht="8.1" customHeight="1">
      <c r="B9" s="2367"/>
      <c r="C9" s="2362"/>
      <c r="D9" s="1689" t="s">
        <v>1237</v>
      </c>
      <c r="E9" s="1690"/>
      <c r="F9" s="1690"/>
      <c r="G9" s="1690"/>
      <c r="H9" s="1690"/>
      <c r="I9" s="1690"/>
      <c r="J9" s="1691"/>
    </row>
    <row r="10" spans="2:10" ht="3" customHeight="1">
      <c r="B10" s="1692"/>
      <c r="D10" s="1707"/>
      <c r="J10" s="1708"/>
    </row>
    <row r="11" spans="2:10">
      <c r="B11" s="1695" t="s">
        <v>1238</v>
      </c>
      <c r="C11" s="1696" t="s">
        <v>1239</v>
      </c>
      <c r="D11" s="1709" t="s">
        <v>176</v>
      </c>
      <c r="E11" s="1709" t="s">
        <v>176</v>
      </c>
      <c r="F11" s="1709" t="s">
        <v>176</v>
      </c>
      <c r="G11" s="1709" t="s">
        <v>176</v>
      </c>
      <c r="H11" s="1709" t="s">
        <v>176</v>
      </c>
      <c r="I11" s="1709" t="s">
        <v>176</v>
      </c>
      <c r="J11" s="1710" t="s">
        <v>176</v>
      </c>
    </row>
    <row r="12" spans="2:10">
      <c r="B12" s="1695" t="s">
        <v>1240</v>
      </c>
      <c r="C12" s="1696" t="s">
        <v>1241</v>
      </c>
      <c r="D12" s="1709" t="s">
        <v>176</v>
      </c>
      <c r="E12" s="1709" t="s">
        <v>176</v>
      </c>
      <c r="F12" s="1709" t="s">
        <v>176</v>
      </c>
      <c r="G12" s="1709" t="s">
        <v>176</v>
      </c>
      <c r="H12" s="1709" t="s">
        <v>176</v>
      </c>
      <c r="I12" s="1709" t="s">
        <v>176</v>
      </c>
      <c r="J12" s="1710" t="s">
        <v>176</v>
      </c>
    </row>
    <row r="13" spans="2:10">
      <c r="B13" s="1695" t="s">
        <v>1242</v>
      </c>
      <c r="C13" s="1696" t="s">
        <v>1243</v>
      </c>
      <c r="D13" s="1709" t="s">
        <v>176</v>
      </c>
      <c r="E13" s="1709" t="s">
        <v>176</v>
      </c>
      <c r="F13" s="1709" t="s">
        <v>176</v>
      </c>
      <c r="G13" s="1709" t="s">
        <v>176</v>
      </c>
      <c r="H13" s="1709" t="s">
        <v>176</v>
      </c>
      <c r="I13" s="1709" t="s">
        <v>176</v>
      </c>
      <c r="J13" s="1710" t="s">
        <v>176</v>
      </c>
    </row>
    <row r="14" spans="2:10">
      <c r="B14" s="1695" t="s">
        <v>1244</v>
      </c>
      <c r="C14" s="1696" t="s">
        <v>1245</v>
      </c>
      <c r="D14" s="1709" t="s">
        <v>176</v>
      </c>
      <c r="E14" s="1709" t="s">
        <v>176</v>
      </c>
      <c r="F14" s="1709" t="s">
        <v>176</v>
      </c>
      <c r="G14" s="1709" t="s">
        <v>176</v>
      </c>
      <c r="H14" s="1709" t="s">
        <v>176</v>
      </c>
      <c r="I14" s="1709" t="s">
        <v>176</v>
      </c>
      <c r="J14" s="1710" t="s">
        <v>176</v>
      </c>
    </row>
    <row r="15" spans="2:10">
      <c r="B15" s="1695" t="s">
        <v>1246</v>
      </c>
      <c r="C15" s="1696" t="s">
        <v>1247</v>
      </c>
      <c r="D15" s="1709">
        <v>24897575</v>
      </c>
      <c r="E15" s="1709">
        <v>25199360</v>
      </c>
      <c r="F15" s="1709">
        <v>24824588</v>
      </c>
      <c r="G15" s="1709">
        <v>25622207</v>
      </c>
      <c r="H15" s="1709">
        <v>25146466</v>
      </c>
      <c r="I15" s="1709">
        <v>26917064</v>
      </c>
      <c r="J15" s="1710">
        <v>301406233</v>
      </c>
    </row>
    <row r="16" spans="2:10">
      <c r="B16" s="1695" t="s">
        <v>1248</v>
      </c>
      <c r="C16" s="1696" t="s">
        <v>1249</v>
      </c>
      <c r="D16" s="1709">
        <v>5119622</v>
      </c>
      <c r="E16" s="1709">
        <v>5155260</v>
      </c>
      <c r="F16" s="1709">
        <v>5030173</v>
      </c>
      <c r="G16" s="1709">
        <v>5159929</v>
      </c>
      <c r="H16" s="1709">
        <v>5145023</v>
      </c>
      <c r="I16" s="1709">
        <v>5582727</v>
      </c>
      <c r="J16" s="1710">
        <v>62467973</v>
      </c>
    </row>
    <row r="17" spans="2:10">
      <c r="B17" s="1695" t="s">
        <v>1250</v>
      </c>
      <c r="C17" s="1696" t="s">
        <v>1251</v>
      </c>
      <c r="D17" s="1709">
        <v>46411263</v>
      </c>
      <c r="E17" s="1709">
        <v>46022320</v>
      </c>
      <c r="F17" s="1709">
        <v>44951323</v>
      </c>
      <c r="G17" s="1709">
        <v>47666548</v>
      </c>
      <c r="H17" s="1709">
        <v>46518853</v>
      </c>
      <c r="I17" s="1709">
        <v>49198430</v>
      </c>
      <c r="J17" s="1710">
        <v>555460239</v>
      </c>
    </row>
    <row r="18" spans="2:10">
      <c r="B18" s="1695" t="s">
        <v>1252</v>
      </c>
      <c r="C18" s="1696" t="s">
        <v>1253</v>
      </c>
      <c r="D18" s="1709">
        <v>5124347</v>
      </c>
      <c r="E18" s="1709">
        <v>4992852</v>
      </c>
      <c r="F18" s="1709">
        <v>4838058</v>
      </c>
      <c r="G18" s="1709">
        <v>5073581</v>
      </c>
      <c r="H18" s="1709">
        <v>4939185</v>
      </c>
      <c r="I18" s="1709">
        <v>5225129</v>
      </c>
      <c r="J18" s="1710">
        <v>60493257</v>
      </c>
    </row>
    <row r="19" spans="2:10">
      <c r="B19" s="1695" t="s">
        <v>1254</v>
      </c>
      <c r="C19" s="1696" t="s">
        <v>1255</v>
      </c>
      <c r="D19" s="1709">
        <v>11152890</v>
      </c>
      <c r="E19" s="1709">
        <v>11081051</v>
      </c>
      <c r="F19" s="1709">
        <v>10671365</v>
      </c>
      <c r="G19" s="1709">
        <v>10948571</v>
      </c>
      <c r="H19" s="1709">
        <v>10605217</v>
      </c>
      <c r="I19" s="1709">
        <v>11169961</v>
      </c>
      <c r="J19" s="1710">
        <v>65629055</v>
      </c>
    </row>
    <row r="20" spans="2:10">
      <c r="B20" s="1695" t="s">
        <v>1256</v>
      </c>
      <c r="C20" s="1696" t="s">
        <v>1257</v>
      </c>
      <c r="D20" s="1709">
        <v>12334345</v>
      </c>
      <c r="E20" s="1709">
        <v>12107855</v>
      </c>
      <c r="F20" s="1709">
        <v>11594291</v>
      </c>
      <c r="G20" s="1709">
        <v>12036596</v>
      </c>
      <c r="H20" s="1709">
        <v>12004961</v>
      </c>
      <c r="I20" s="1709">
        <v>12796584</v>
      </c>
      <c r="J20" s="1710">
        <v>146691251</v>
      </c>
    </row>
    <row r="21" spans="2:10">
      <c r="B21" s="1695" t="s">
        <v>1258</v>
      </c>
      <c r="C21" s="1696" t="s">
        <v>1259</v>
      </c>
      <c r="D21" s="1709">
        <v>54578104</v>
      </c>
      <c r="E21" s="1709">
        <v>53475821</v>
      </c>
      <c r="F21" s="1709">
        <v>51457219</v>
      </c>
      <c r="G21" s="1709">
        <v>53071332</v>
      </c>
      <c r="H21" s="1709">
        <v>51884779</v>
      </c>
      <c r="I21" s="1709">
        <v>55165649</v>
      </c>
      <c r="J21" s="1710">
        <v>637704000</v>
      </c>
    </row>
    <row r="22" spans="2:10">
      <c r="B22" s="1695" t="s">
        <v>1260</v>
      </c>
      <c r="C22" s="1696" t="s">
        <v>1261</v>
      </c>
      <c r="D22" s="1709">
        <v>45787091</v>
      </c>
      <c r="E22" s="1709">
        <v>45337661</v>
      </c>
      <c r="F22" s="1709">
        <v>43742072</v>
      </c>
      <c r="G22" s="1709">
        <v>46647357</v>
      </c>
      <c r="H22" s="1709">
        <v>45544806</v>
      </c>
      <c r="I22" s="1709">
        <v>48852367</v>
      </c>
      <c r="J22" s="1710">
        <v>548847161</v>
      </c>
    </row>
    <row r="23" spans="2:10">
      <c r="B23" s="1695" t="s">
        <v>1262</v>
      </c>
      <c r="C23" s="1696" t="s">
        <v>1263</v>
      </c>
      <c r="D23" s="1709">
        <v>16556685</v>
      </c>
      <c r="E23" s="1709">
        <v>16213457</v>
      </c>
      <c r="F23" s="1709">
        <v>15753744</v>
      </c>
      <c r="G23" s="1709">
        <v>16396574</v>
      </c>
      <c r="H23" s="1709">
        <v>15788151</v>
      </c>
      <c r="I23" s="1709">
        <v>16558706</v>
      </c>
      <c r="J23" s="1710">
        <v>194252207</v>
      </c>
    </row>
    <row r="24" spans="2:10">
      <c r="B24" s="1695" t="s">
        <v>1264</v>
      </c>
      <c r="C24" s="1696" t="s">
        <v>1265</v>
      </c>
      <c r="D24" s="1709">
        <v>24736370</v>
      </c>
      <c r="E24" s="1709">
        <v>24157861</v>
      </c>
      <c r="F24" s="1709">
        <v>23492138</v>
      </c>
      <c r="G24" s="1709">
        <v>24337182</v>
      </c>
      <c r="H24" s="1709">
        <v>23693519</v>
      </c>
      <c r="I24" s="1709">
        <v>25363503</v>
      </c>
      <c r="J24" s="1710">
        <v>292884920</v>
      </c>
    </row>
    <row r="25" spans="2:10">
      <c r="B25" s="1695" t="s">
        <v>1266</v>
      </c>
      <c r="C25" s="1696" t="s">
        <v>1267</v>
      </c>
      <c r="D25" s="1709">
        <v>6402800</v>
      </c>
      <c r="E25" s="1709">
        <v>6371036</v>
      </c>
      <c r="F25" s="1709">
        <v>6155807</v>
      </c>
      <c r="G25" s="1709">
        <v>6404506</v>
      </c>
      <c r="H25" s="1709">
        <v>6224598</v>
      </c>
      <c r="I25" s="1709">
        <v>6511829</v>
      </c>
      <c r="J25" s="1710">
        <v>76055926</v>
      </c>
    </row>
    <row r="26" spans="2:10">
      <c r="B26" s="1695" t="s">
        <v>1268</v>
      </c>
      <c r="C26" s="1696" t="s">
        <v>1269</v>
      </c>
      <c r="D26" s="1709" t="s">
        <v>176</v>
      </c>
      <c r="E26" s="1709" t="s">
        <v>176</v>
      </c>
      <c r="F26" s="1709" t="s">
        <v>176</v>
      </c>
      <c r="G26" s="1709" t="s">
        <v>176</v>
      </c>
      <c r="H26" s="1709" t="s">
        <v>176</v>
      </c>
      <c r="I26" s="1709" t="s">
        <v>176</v>
      </c>
      <c r="J26" s="1710" t="s">
        <v>176</v>
      </c>
    </row>
    <row r="27" spans="2:10">
      <c r="B27" s="1695" t="s">
        <v>1270</v>
      </c>
      <c r="C27" s="1696" t="s">
        <v>1271</v>
      </c>
      <c r="D27" s="1709" t="s">
        <v>176</v>
      </c>
      <c r="E27" s="1709" t="s">
        <v>176</v>
      </c>
      <c r="F27" s="1709" t="s">
        <v>176</v>
      </c>
      <c r="G27" s="1709" t="s">
        <v>176</v>
      </c>
      <c r="H27" s="1709" t="s">
        <v>176</v>
      </c>
      <c r="I27" s="1709" t="s">
        <v>176</v>
      </c>
      <c r="J27" s="1710" t="s">
        <v>176</v>
      </c>
    </row>
    <row r="28" spans="2:10">
      <c r="B28" s="1695" t="s">
        <v>1272</v>
      </c>
      <c r="C28" s="1696" t="s">
        <v>1273</v>
      </c>
      <c r="D28" s="1709" t="s">
        <v>176</v>
      </c>
      <c r="E28" s="1709" t="s">
        <v>176</v>
      </c>
      <c r="F28" s="1709" t="s">
        <v>176</v>
      </c>
      <c r="G28" s="1709" t="s">
        <v>176</v>
      </c>
      <c r="H28" s="1709" t="s">
        <v>176</v>
      </c>
      <c r="I28" s="1709" t="s">
        <v>176</v>
      </c>
      <c r="J28" s="1710" t="s">
        <v>176</v>
      </c>
    </row>
    <row r="29" spans="2:10">
      <c r="B29" s="1695" t="s">
        <v>1274</v>
      </c>
      <c r="C29" s="1696" t="s">
        <v>1275</v>
      </c>
      <c r="D29" s="1709" t="s">
        <v>176</v>
      </c>
      <c r="E29" s="1709" t="s">
        <v>176</v>
      </c>
      <c r="F29" s="1709" t="s">
        <v>176</v>
      </c>
      <c r="G29" s="1709" t="s">
        <v>176</v>
      </c>
      <c r="H29" s="1709" t="s">
        <v>176</v>
      </c>
      <c r="I29" s="1709" t="s">
        <v>176</v>
      </c>
      <c r="J29" s="1710" t="s">
        <v>176</v>
      </c>
    </row>
    <row r="30" spans="2:10">
      <c r="B30" s="1695" t="s">
        <v>1276</v>
      </c>
      <c r="C30" s="1696" t="s">
        <v>1277</v>
      </c>
      <c r="D30" s="1709">
        <v>3691064</v>
      </c>
      <c r="E30" s="1709">
        <v>3619910</v>
      </c>
      <c r="F30" s="1709">
        <v>3542871</v>
      </c>
      <c r="G30" s="1709">
        <v>3616179</v>
      </c>
      <c r="H30" s="1709">
        <v>3504956</v>
      </c>
      <c r="I30" s="1709">
        <v>3608394</v>
      </c>
      <c r="J30" s="1710">
        <v>43405449</v>
      </c>
    </row>
    <row r="31" spans="2:10">
      <c r="B31" s="1695" t="s">
        <v>1278</v>
      </c>
      <c r="C31" s="1696" t="s">
        <v>1279</v>
      </c>
      <c r="D31" s="1709" t="s">
        <v>176</v>
      </c>
      <c r="E31" s="1709" t="s">
        <v>176</v>
      </c>
      <c r="F31" s="1709" t="s">
        <v>176</v>
      </c>
      <c r="G31" s="1709" t="s">
        <v>176</v>
      </c>
      <c r="H31" s="1709" t="s">
        <v>176</v>
      </c>
      <c r="I31" s="1709" t="s">
        <v>176</v>
      </c>
      <c r="J31" s="1710" t="s">
        <v>176</v>
      </c>
    </row>
    <row r="32" spans="2:10">
      <c r="B32" s="1695" t="s">
        <v>1280</v>
      </c>
      <c r="C32" s="1696" t="s">
        <v>1281</v>
      </c>
      <c r="D32" s="1709" t="s">
        <v>176</v>
      </c>
      <c r="E32" s="1709" t="s">
        <v>176</v>
      </c>
      <c r="F32" s="1709" t="s">
        <v>176</v>
      </c>
      <c r="G32" s="1709" t="s">
        <v>176</v>
      </c>
      <c r="H32" s="1709" t="s">
        <v>176</v>
      </c>
      <c r="I32" s="1709" t="s">
        <v>176</v>
      </c>
      <c r="J32" s="1710" t="s">
        <v>176</v>
      </c>
    </row>
    <row r="33" spans="2:10">
      <c r="B33" s="1695" t="s">
        <v>1282</v>
      </c>
      <c r="C33" s="1696" t="s">
        <v>1283</v>
      </c>
      <c r="D33" s="1709" t="s">
        <v>176</v>
      </c>
      <c r="E33" s="1709" t="s">
        <v>176</v>
      </c>
      <c r="F33" s="1709" t="s">
        <v>176</v>
      </c>
      <c r="G33" s="1709" t="s">
        <v>176</v>
      </c>
      <c r="H33" s="1709" t="s">
        <v>176</v>
      </c>
      <c r="I33" s="1709" t="s">
        <v>176</v>
      </c>
      <c r="J33" s="1710" t="s">
        <v>176</v>
      </c>
    </row>
    <row r="34" spans="2:10">
      <c r="B34" s="1695" t="s">
        <v>1284</v>
      </c>
      <c r="C34" s="1696" t="s">
        <v>1285</v>
      </c>
      <c r="D34" s="1709" t="s">
        <v>176</v>
      </c>
      <c r="E34" s="1709" t="s">
        <v>176</v>
      </c>
      <c r="F34" s="1709" t="s">
        <v>176</v>
      </c>
      <c r="G34" s="1709" t="s">
        <v>176</v>
      </c>
      <c r="H34" s="1709" t="s">
        <v>176</v>
      </c>
      <c r="I34" s="1709" t="s">
        <v>176</v>
      </c>
      <c r="J34" s="1710" t="s">
        <v>176</v>
      </c>
    </row>
    <row r="35" spans="2:10">
      <c r="B35" s="1695" t="s">
        <v>1286</v>
      </c>
      <c r="C35" s="1696" t="s">
        <v>1287</v>
      </c>
      <c r="D35" s="1709" t="s">
        <v>176</v>
      </c>
      <c r="E35" s="1709" t="s">
        <v>176</v>
      </c>
      <c r="F35" s="1709" t="s">
        <v>176</v>
      </c>
      <c r="G35" s="1709" t="s">
        <v>176</v>
      </c>
      <c r="H35" s="1709" t="s">
        <v>176</v>
      </c>
      <c r="I35" s="1709" t="s">
        <v>176</v>
      </c>
      <c r="J35" s="1710" t="s">
        <v>176</v>
      </c>
    </row>
    <row r="36" spans="2:10">
      <c r="B36" s="1695" t="s">
        <v>1288</v>
      </c>
      <c r="C36" s="1696" t="s">
        <v>1289</v>
      </c>
      <c r="D36" s="1709" t="s">
        <v>176</v>
      </c>
      <c r="E36" s="1709" t="s">
        <v>176</v>
      </c>
      <c r="F36" s="1709" t="s">
        <v>176</v>
      </c>
      <c r="G36" s="1709" t="s">
        <v>176</v>
      </c>
      <c r="H36" s="1709" t="s">
        <v>176</v>
      </c>
      <c r="I36" s="1709" t="s">
        <v>176</v>
      </c>
      <c r="J36" s="1710" t="s">
        <v>176</v>
      </c>
    </row>
    <row r="37" spans="2:10">
      <c r="B37" s="1695" t="s">
        <v>1290</v>
      </c>
      <c r="C37" s="1696" t="s">
        <v>1291</v>
      </c>
      <c r="D37" s="1709" t="s">
        <v>176</v>
      </c>
      <c r="E37" s="1709" t="s">
        <v>176</v>
      </c>
      <c r="F37" s="1709" t="s">
        <v>176</v>
      </c>
      <c r="G37" s="1709" t="s">
        <v>176</v>
      </c>
      <c r="H37" s="1709" t="s">
        <v>176</v>
      </c>
      <c r="I37" s="1709" t="s">
        <v>176</v>
      </c>
      <c r="J37" s="1710" t="s">
        <v>176</v>
      </c>
    </row>
    <row r="38" spans="2:10">
      <c r="B38" s="1695" t="s">
        <v>1292</v>
      </c>
      <c r="C38" s="1696" t="s">
        <v>1293</v>
      </c>
      <c r="D38" s="1709" t="s">
        <v>176</v>
      </c>
      <c r="E38" s="1709" t="s">
        <v>176</v>
      </c>
      <c r="F38" s="1709" t="s">
        <v>176</v>
      </c>
      <c r="G38" s="1709" t="s">
        <v>176</v>
      </c>
      <c r="H38" s="1709" t="s">
        <v>176</v>
      </c>
      <c r="I38" s="1709" t="s">
        <v>176</v>
      </c>
      <c r="J38" s="1710" t="s">
        <v>176</v>
      </c>
    </row>
    <row r="39" spans="2:10">
      <c r="B39" s="1695" t="s">
        <v>1294</v>
      </c>
      <c r="C39" s="1696" t="s">
        <v>1295</v>
      </c>
      <c r="D39" s="1709">
        <v>29770269</v>
      </c>
      <c r="E39" s="1709">
        <v>29868638</v>
      </c>
      <c r="F39" s="1709">
        <v>29163077</v>
      </c>
      <c r="G39" s="1709">
        <v>30234944</v>
      </c>
      <c r="H39" s="1709">
        <v>29251804</v>
      </c>
      <c r="I39" s="1709">
        <v>31295946</v>
      </c>
      <c r="J39" s="1710">
        <v>356199899</v>
      </c>
    </row>
    <row r="40" spans="2:10">
      <c r="B40" s="1695" t="s">
        <v>1296</v>
      </c>
      <c r="C40" s="1696" t="s">
        <v>1297</v>
      </c>
      <c r="D40" s="1709">
        <v>1211423</v>
      </c>
      <c r="E40" s="1709">
        <v>1215252</v>
      </c>
      <c r="F40" s="1709">
        <v>1203026</v>
      </c>
      <c r="G40" s="1709">
        <v>1223666</v>
      </c>
      <c r="H40" s="1709">
        <v>1220976</v>
      </c>
      <c r="I40" s="1709">
        <v>1294553</v>
      </c>
      <c r="J40" s="1710">
        <v>15104942</v>
      </c>
    </row>
    <row r="41" spans="2:10">
      <c r="B41" s="1695" t="s">
        <v>1298</v>
      </c>
      <c r="C41" s="1696" t="s">
        <v>1299</v>
      </c>
      <c r="D41" s="1709" t="s">
        <v>176</v>
      </c>
      <c r="E41" s="1709" t="s">
        <v>176</v>
      </c>
      <c r="F41" s="1709" t="s">
        <v>176</v>
      </c>
      <c r="G41" s="1709" t="s">
        <v>176</v>
      </c>
      <c r="H41" s="1709" t="s">
        <v>176</v>
      </c>
      <c r="I41" s="1709" t="s">
        <v>176</v>
      </c>
      <c r="J41" s="1710" t="s">
        <v>176</v>
      </c>
    </row>
    <row r="42" spans="2:10">
      <c r="B42" s="1695" t="s">
        <v>1300</v>
      </c>
      <c r="C42" s="1696" t="s">
        <v>1301</v>
      </c>
      <c r="D42" s="1709">
        <v>3925499</v>
      </c>
      <c r="E42" s="1709">
        <v>3878916</v>
      </c>
      <c r="F42" s="1709">
        <v>3914825</v>
      </c>
      <c r="G42" s="1709">
        <v>4037999</v>
      </c>
      <c r="H42" s="1709">
        <v>3915816</v>
      </c>
      <c r="I42" s="1709">
        <v>4014357</v>
      </c>
      <c r="J42" s="1710">
        <v>46402625</v>
      </c>
    </row>
    <row r="43" spans="2:10">
      <c r="B43" s="1695" t="s">
        <v>1302</v>
      </c>
      <c r="C43" s="1696" t="s">
        <v>1303</v>
      </c>
      <c r="D43" s="1709">
        <v>11130888</v>
      </c>
      <c r="E43" s="1709">
        <v>11233765</v>
      </c>
      <c r="F43" s="1709">
        <v>11025731</v>
      </c>
      <c r="G43" s="1709">
        <v>11382881</v>
      </c>
      <c r="H43" s="1709">
        <v>11127948</v>
      </c>
      <c r="I43" s="1709">
        <v>11730343</v>
      </c>
      <c r="J43" s="1710">
        <v>134519556</v>
      </c>
    </row>
    <row r="44" spans="2:10">
      <c r="B44" s="1695" t="s">
        <v>1304</v>
      </c>
      <c r="C44" s="1696" t="s">
        <v>1305</v>
      </c>
      <c r="D44" s="1709">
        <v>2494984</v>
      </c>
      <c r="E44" s="1709">
        <v>2590596</v>
      </c>
      <c r="F44" s="1709">
        <v>2504774</v>
      </c>
      <c r="G44" s="1709">
        <v>2556537</v>
      </c>
      <c r="H44" s="1709">
        <v>2543379</v>
      </c>
      <c r="I44" s="1709">
        <v>2739609</v>
      </c>
      <c r="J44" s="1710">
        <v>30461573</v>
      </c>
    </row>
    <row r="45" spans="2:10">
      <c r="B45" s="1695" t="s">
        <v>1306</v>
      </c>
      <c r="C45" s="1696" t="s">
        <v>1307</v>
      </c>
      <c r="D45" s="1709">
        <v>6892215</v>
      </c>
      <c r="E45" s="1709">
        <v>6835046</v>
      </c>
      <c r="F45" s="1709">
        <v>6767453</v>
      </c>
      <c r="G45" s="1709">
        <v>6948245</v>
      </c>
      <c r="H45" s="1709">
        <v>6647095</v>
      </c>
      <c r="I45" s="1709">
        <v>6988266</v>
      </c>
      <c r="J45" s="1710">
        <v>81225234</v>
      </c>
    </row>
    <row r="46" spans="2:10">
      <c r="B46" s="1695" t="s">
        <v>1308</v>
      </c>
      <c r="C46" s="1696" t="s">
        <v>1309</v>
      </c>
      <c r="D46" s="1709">
        <v>83354150</v>
      </c>
      <c r="E46" s="1709">
        <v>82803182</v>
      </c>
      <c r="F46" s="1709">
        <v>80583981</v>
      </c>
      <c r="G46" s="1709">
        <v>83421862</v>
      </c>
      <c r="H46" s="1709">
        <v>80992125</v>
      </c>
      <c r="I46" s="1709">
        <v>85930438</v>
      </c>
      <c r="J46" s="1710">
        <v>988972139</v>
      </c>
    </row>
    <row r="47" spans="2:10">
      <c r="B47" s="1695" t="s">
        <v>1310</v>
      </c>
      <c r="C47" s="1696" t="s">
        <v>1311</v>
      </c>
      <c r="D47" s="1709">
        <v>10108341</v>
      </c>
      <c r="E47" s="1709">
        <v>9976139</v>
      </c>
      <c r="F47" s="1709">
        <v>9883872</v>
      </c>
      <c r="G47" s="1709">
        <v>10203044</v>
      </c>
      <c r="H47" s="1709">
        <v>9908864</v>
      </c>
      <c r="I47" s="1709">
        <v>10325411</v>
      </c>
      <c r="J47" s="1710">
        <v>120068714</v>
      </c>
    </row>
    <row r="48" spans="2:10">
      <c r="B48" s="1695" t="s">
        <v>1312</v>
      </c>
      <c r="C48" s="1696" t="s">
        <v>1313</v>
      </c>
      <c r="D48" s="1709" t="s">
        <v>176</v>
      </c>
      <c r="E48" s="1709" t="s">
        <v>176</v>
      </c>
      <c r="F48" s="1709" t="s">
        <v>176</v>
      </c>
      <c r="G48" s="1709" t="s">
        <v>176</v>
      </c>
      <c r="H48" s="1709" t="s">
        <v>176</v>
      </c>
      <c r="I48" s="1709" t="s">
        <v>176</v>
      </c>
      <c r="J48" s="1710" t="s">
        <v>176</v>
      </c>
    </row>
    <row r="49" spans="2:10">
      <c r="B49" s="1695" t="s">
        <v>1314</v>
      </c>
      <c r="C49" s="1696" t="s">
        <v>1315</v>
      </c>
      <c r="D49" s="1709">
        <v>7441876</v>
      </c>
      <c r="E49" s="1709">
        <v>7301031</v>
      </c>
      <c r="F49" s="1709">
        <v>7206643</v>
      </c>
      <c r="G49" s="1709">
        <v>7427741</v>
      </c>
      <c r="H49" s="1709">
        <v>7210686</v>
      </c>
      <c r="I49" s="1709">
        <v>7540820</v>
      </c>
      <c r="J49" s="1710">
        <v>88215214</v>
      </c>
    </row>
    <row r="50" spans="2:10">
      <c r="B50" s="1695" t="s">
        <v>1316</v>
      </c>
      <c r="C50" s="1696" t="s">
        <v>1317</v>
      </c>
      <c r="D50" s="1709">
        <v>18581632</v>
      </c>
      <c r="E50" s="1709">
        <v>18501167</v>
      </c>
      <c r="F50" s="1709">
        <v>18253322</v>
      </c>
      <c r="G50" s="1709">
        <v>18995901</v>
      </c>
      <c r="H50" s="1709">
        <v>18376001</v>
      </c>
      <c r="I50" s="1709">
        <v>19233798</v>
      </c>
      <c r="J50" s="1710">
        <v>222029760</v>
      </c>
    </row>
    <row r="51" spans="2:10">
      <c r="B51" s="1695" t="s">
        <v>1318</v>
      </c>
      <c r="C51" s="1696" t="s">
        <v>1319</v>
      </c>
      <c r="D51" s="1709">
        <v>53245366</v>
      </c>
      <c r="E51" s="1709">
        <v>52839345</v>
      </c>
      <c r="F51" s="1709">
        <v>51465815</v>
      </c>
      <c r="G51" s="1709">
        <v>53123774</v>
      </c>
      <c r="H51" s="1709">
        <v>51583027</v>
      </c>
      <c r="I51" s="1709">
        <v>54594710</v>
      </c>
      <c r="J51" s="1710">
        <v>629539197</v>
      </c>
    </row>
    <row r="52" spans="2:10">
      <c r="B52" s="1695" t="s">
        <v>1320</v>
      </c>
      <c r="C52" s="1696" t="s">
        <v>1321</v>
      </c>
      <c r="D52" s="1709">
        <v>10121274</v>
      </c>
      <c r="E52" s="1709">
        <v>10159237</v>
      </c>
      <c r="F52" s="1709">
        <v>9927106</v>
      </c>
      <c r="G52" s="1709">
        <v>10154306</v>
      </c>
      <c r="H52" s="1709">
        <v>9891331</v>
      </c>
      <c r="I52" s="1709">
        <v>10525384</v>
      </c>
      <c r="J52" s="1710">
        <v>120814102</v>
      </c>
    </row>
    <row r="53" spans="2:10">
      <c r="B53" s="1695" t="s">
        <v>1322</v>
      </c>
      <c r="C53" s="1696" t="s">
        <v>1323</v>
      </c>
      <c r="D53" s="1709">
        <v>34905286</v>
      </c>
      <c r="E53" s="1709">
        <v>33922424</v>
      </c>
      <c r="F53" s="1709">
        <v>32721246</v>
      </c>
      <c r="G53" s="1709">
        <v>34154013</v>
      </c>
      <c r="H53" s="1709">
        <v>32985155</v>
      </c>
      <c r="I53" s="1709">
        <v>34684411</v>
      </c>
      <c r="J53" s="1710">
        <v>407236205</v>
      </c>
    </row>
    <row r="54" spans="2:10">
      <c r="B54" s="1695" t="s">
        <v>1324</v>
      </c>
      <c r="C54" s="1696" t="s">
        <v>1325</v>
      </c>
      <c r="D54" s="1709" t="s">
        <v>176</v>
      </c>
      <c r="E54" s="1709" t="s">
        <v>176</v>
      </c>
      <c r="F54" s="1709" t="s">
        <v>176</v>
      </c>
      <c r="G54" s="1709" t="s">
        <v>176</v>
      </c>
      <c r="H54" s="1709" t="s">
        <v>176</v>
      </c>
      <c r="I54" s="1709" t="s">
        <v>176</v>
      </c>
      <c r="J54" s="1710" t="s">
        <v>176</v>
      </c>
    </row>
    <row r="55" spans="2:10">
      <c r="B55" s="1695" t="s">
        <v>1326</v>
      </c>
      <c r="C55" s="1696" t="s">
        <v>1327</v>
      </c>
      <c r="D55" s="1709">
        <v>12582567</v>
      </c>
      <c r="E55" s="1709">
        <v>12470184</v>
      </c>
      <c r="F55" s="1709">
        <v>12207024</v>
      </c>
      <c r="G55" s="1709">
        <v>12566135</v>
      </c>
      <c r="H55" s="1709">
        <v>12174470</v>
      </c>
      <c r="I55" s="1709">
        <v>12937225</v>
      </c>
      <c r="J55" s="1710">
        <v>150751006</v>
      </c>
    </row>
    <row r="56" spans="2:10">
      <c r="B56" s="1695" t="s">
        <v>1328</v>
      </c>
      <c r="C56" s="1696" t="s">
        <v>1329</v>
      </c>
      <c r="D56" s="1709" t="s">
        <v>176</v>
      </c>
      <c r="E56" s="1709" t="s">
        <v>176</v>
      </c>
      <c r="F56" s="1709" t="s">
        <v>176</v>
      </c>
      <c r="G56" s="1709" t="s">
        <v>176</v>
      </c>
      <c r="H56" s="1709" t="s">
        <v>176</v>
      </c>
      <c r="I56" s="1709" t="s">
        <v>176</v>
      </c>
      <c r="J56" s="1710" t="s">
        <v>176</v>
      </c>
    </row>
    <row r="57" spans="2:10">
      <c r="B57" s="1695" t="s">
        <v>1330</v>
      </c>
      <c r="C57" s="1696" t="s">
        <v>1331</v>
      </c>
      <c r="D57" s="1709" t="s">
        <v>176</v>
      </c>
      <c r="E57" s="1709" t="s">
        <v>176</v>
      </c>
      <c r="F57" s="1709" t="s">
        <v>176</v>
      </c>
      <c r="G57" s="1709" t="s">
        <v>176</v>
      </c>
      <c r="H57" s="1709" t="s">
        <v>176</v>
      </c>
      <c r="I57" s="1709" t="s">
        <v>176</v>
      </c>
      <c r="J57" s="1710" t="s">
        <v>176</v>
      </c>
    </row>
    <row r="58" spans="2:10">
      <c r="B58" s="1695" t="s">
        <v>1332</v>
      </c>
      <c r="C58" s="1696" t="s">
        <v>1333</v>
      </c>
      <c r="D58" s="1709" t="s">
        <v>176</v>
      </c>
      <c r="E58" s="1709" t="s">
        <v>176</v>
      </c>
      <c r="F58" s="1709" t="s">
        <v>176</v>
      </c>
      <c r="G58" s="1709" t="s">
        <v>176</v>
      </c>
      <c r="H58" s="1709" t="s">
        <v>176</v>
      </c>
      <c r="I58" s="1709" t="s">
        <v>176</v>
      </c>
      <c r="J58" s="1710" t="s">
        <v>176</v>
      </c>
    </row>
    <row r="59" spans="2:10">
      <c r="B59" s="1695" t="s">
        <v>1334</v>
      </c>
      <c r="C59" s="1696" t="s">
        <v>1335</v>
      </c>
      <c r="D59" s="1709" t="s">
        <v>176</v>
      </c>
      <c r="E59" s="1709" t="s">
        <v>176</v>
      </c>
      <c r="F59" s="1709" t="s">
        <v>176</v>
      </c>
      <c r="G59" s="1709" t="s">
        <v>176</v>
      </c>
      <c r="H59" s="1709" t="s">
        <v>176</v>
      </c>
      <c r="I59" s="1709" t="s">
        <v>176</v>
      </c>
      <c r="J59" s="1710" t="s">
        <v>176</v>
      </c>
    </row>
    <row r="60" spans="2:10">
      <c r="B60" s="1695" t="s">
        <v>1336</v>
      </c>
      <c r="C60" s="1696" t="s">
        <v>1337</v>
      </c>
      <c r="D60" s="1709" t="s">
        <v>176</v>
      </c>
      <c r="E60" s="1709" t="s">
        <v>176</v>
      </c>
      <c r="F60" s="1709" t="s">
        <v>176</v>
      </c>
      <c r="G60" s="1709" t="s">
        <v>176</v>
      </c>
      <c r="H60" s="1709" t="s">
        <v>176</v>
      </c>
      <c r="I60" s="1709" t="s">
        <v>176</v>
      </c>
      <c r="J60" s="1710" t="s">
        <v>176</v>
      </c>
    </row>
    <row r="61" spans="2:10">
      <c r="B61" s="1695" t="s">
        <v>1338</v>
      </c>
      <c r="C61" s="1696" t="s">
        <v>1339</v>
      </c>
      <c r="D61" s="1709" t="s">
        <v>176</v>
      </c>
      <c r="E61" s="1709" t="s">
        <v>176</v>
      </c>
      <c r="F61" s="1709" t="s">
        <v>176</v>
      </c>
      <c r="G61" s="1709" t="s">
        <v>176</v>
      </c>
      <c r="H61" s="1709" t="s">
        <v>176</v>
      </c>
      <c r="I61" s="1709" t="s">
        <v>176</v>
      </c>
      <c r="J61" s="1710" t="s">
        <v>176</v>
      </c>
    </row>
    <row r="62" spans="2:10">
      <c r="B62" s="1695" t="s">
        <v>1340</v>
      </c>
      <c r="C62" s="1696" t="s">
        <v>1341</v>
      </c>
      <c r="D62" s="1709">
        <v>34137160</v>
      </c>
      <c r="E62" s="1709">
        <v>34363963</v>
      </c>
      <c r="F62" s="1709">
        <v>33576744</v>
      </c>
      <c r="G62" s="1709">
        <v>34700676</v>
      </c>
      <c r="H62" s="1709">
        <v>33871586</v>
      </c>
      <c r="I62" s="1709">
        <v>36194657</v>
      </c>
      <c r="J62" s="1710">
        <v>411101376</v>
      </c>
    </row>
    <row r="63" spans="2:10">
      <c r="B63" s="1695" t="s">
        <v>1342</v>
      </c>
      <c r="C63" s="1696" t="s">
        <v>1343</v>
      </c>
      <c r="D63" s="1709" t="s">
        <v>176</v>
      </c>
      <c r="E63" s="1709" t="s">
        <v>176</v>
      </c>
      <c r="F63" s="1709" t="s">
        <v>176</v>
      </c>
      <c r="G63" s="1709" t="s">
        <v>176</v>
      </c>
      <c r="H63" s="1709" t="s">
        <v>176</v>
      </c>
      <c r="I63" s="1709" t="s">
        <v>176</v>
      </c>
      <c r="J63" s="1710" t="s">
        <v>176</v>
      </c>
    </row>
    <row r="64" spans="2:10">
      <c r="B64" s="1695" t="s">
        <v>1344</v>
      </c>
      <c r="C64" s="1696" t="s">
        <v>1345</v>
      </c>
      <c r="D64" s="1709">
        <v>25409795</v>
      </c>
      <c r="E64" s="1709">
        <v>25551082</v>
      </c>
      <c r="F64" s="1709">
        <v>24854149</v>
      </c>
      <c r="G64" s="1709">
        <v>25456340</v>
      </c>
      <c r="H64" s="1709">
        <v>24874410</v>
      </c>
      <c r="I64" s="1709">
        <v>26413730</v>
      </c>
      <c r="J64" s="1710">
        <v>304223348</v>
      </c>
    </row>
    <row r="65" spans="2:10">
      <c r="B65" s="1695" t="s">
        <v>1346</v>
      </c>
      <c r="C65" s="1696" t="s">
        <v>1347</v>
      </c>
      <c r="D65" s="1709" t="s">
        <v>176</v>
      </c>
      <c r="E65" s="1709" t="s">
        <v>176</v>
      </c>
      <c r="F65" s="1709" t="s">
        <v>176</v>
      </c>
      <c r="G65" s="1709" t="s">
        <v>176</v>
      </c>
      <c r="H65" s="1709" t="s">
        <v>176</v>
      </c>
      <c r="I65" s="1709" t="s">
        <v>176</v>
      </c>
      <c r="J65" s="1710" t="s">
        <v>176</v>
      </c>
    </row>
    <row r="66" spans="2:10">
      <c r="B66" s="1695" t="s">
        <v>1348</v>
      </c>
      <c r="C66" s="1696" t="s">
        <v>1349</v>
      </c>
      <c r="D66" s="1709">
        <v>31440178</v>
      </c>
      <c r="E66" s="1709">
        <v>31490767</v>
      </c>
      <c r="F66" s="1709">
        <v>30913494</v>
      </c>
      <c r="G66" s="1709">
        <v>32041272</v>
      </c>
      <c r="H66" s="1709">
        <v>31352804</v>
      </c>
      <c r="I66" s="1709">
        <v>33333444</v>
      </c>
      <c r="J66" s="1710">
        <v>378832820</v>
      </c>
    </row>
    <row r="67" spans="2:10">
      <c r="B67" s="1695" t="s">
        <v>1350</v>
      </c>
      <c r="C67" s="1696" t="s">
        <v>1351</v>
      </c>
      <c r="D67" s="1709" t="s">
        <v>176</v>
      </c>
      <c r="E67" s="1709" t="s">
        <v>176</v>
      </c>
      <c r="F67" s="1709" t="s">
        <v>176</v>
      </c>
      <c r="G67" s="1709" t="s">
        <v>176</v>
      </c>
      <c r="H67" s="1709" t="s">
        <v>176</v>
      </c>
      <c r="I67" s="1709" t="s">
        <v>176</v>
      </c>
      <c r="J67" s="1710" t="s">
        <v>176</v>
      </c>
    </row>
    <row r="68" spans="2:10">
      <c r="B68" s="1695" t="s">
        <v>1352</v>
      </c>
      <c r="C68" s="1696" t="s">
        <v>1353</v>
      </c>
      <c r="D68" s="1709" t="s">
        <v>176</v>
      </c>
      <c r="E68" s="1709" t="s">
        <v>176</v>
      </c>
      <c r="F68" s="1709" t="s">
        <v>176</v>
      </c>
      <c r="G68" s="1709" t="s">
        <v>176</v>
      </c>
      <c r="H68" s="1709" t="s">
        <v>176</v>
      </c>
      <c r="I68" s="1709" t="s">
        <v>176</v>
      </c>
      <c r="J68" s="1710" t="s">
        <v>176</v>
      </c>
    </row>
    <row r="69" spans="2:10">
      <c r="B69" s="1695" t="s">
        <v>1354</v>
      </c>
      <c r="C69" s="1696" t="s">
        <v>1355</v>
      </c>
      <c r="D69" s="1709">
        <v>27717242</v>
      </c>
      <c r="E69" s="1709">
        <v>27600544</v>
      </c>
      <c r="F69" s="1709">
        <v>26949311</v>
      </c>
      <c r="G69" s="1709">
        <v>27663466</v>
      </c>
      <c r="H69" s="1709">
        <v>26978524</v>
      </c>
      <c r="I69" s="1709">
        <v>28577301</v>
      </c>
      <c r="J69" s="1710">
        <v>327672393</v>
      </c>
    </row>
    <row r="70" spans="2:10">
      <c r="B70" s="1695" t="s">
        <v>1356</v>
      </c>
      <c r="C70" s="1696" t="s">
        <v>1357</v>
      </c>
      <c r="D70" s="1709">
        <v>4955785</v>
      </c>
      <c r="E70" s="1709">
        <v>4911538</v>
      </c>
      <c r="F70" s="1709">
        <v>4879774</v>
      </c>
      <c r="G70" s="1709">
        <v>5147382</v>
      </c>
      <c r="H70" s="1709">
        <v>4969045</v>
      </c>
      <c r="I70" s="1709">
        <v>5202548</v>
      </c>
      <c r="J70" s="1710">
        <v>59194552</v>
      </c>
    </row>
    <row r="71" spans="2:10">
      <c r="B71" s="1695" t="s">
        <v>1358</v>
      </c>
      <c r="C71" s="1696" t="s">
        <v>1359</v>
      </c>
      <c r="D71" s="1709" t="s">
        <v>176</v>
      </c>
      <c r="E71" s="1709" t="s">
        <v>176</v>
      </c>
      <c r="F71" s="1709" t="s">
        <v>176</v>
      </c>
      <c r="G71" s="1709" t="s">
        <v>176</v>
      </c>
      <c r="H71" s="1709" t="s">
        <v>176</v>
      </c>
      <c r="I71" s="1709" t="s">
        <v>176</v>
      </c>
      <c r="J71" s="1710" t="s">
        <v>176</v>
      </c>
    </row>
    <row r="72" spans="2:10">
      <c r="B72" s="1695" t="s">
        <v>1360</v>
      </c>
      <c r="C72" s="1696" t="s">
        <v>1361</v>
      </c>
      <c r="D72" s="1709" t="s">
        <v>176</v>
      </c>
      <c r="E72" s="1709" t="s">
        <v>176</v>
      </c>
      <c r="F72" s="1709" t="s">
        <v>176</v>
      </c>
      <c r="G72" s="1709" t="s">
        <v>176</v>
      </c>
      <c r="H72" s="1709" t="s">
        <v>176</v>
      </c>
      <c r="I72" s="1709" t="s">
        <v>176</v>
      </c>
      <c r="J72" s="1710" t="s">
        <v>176</v>
      </c>
    </row>
    <row r="73" spans="2:10">
      <c r="B73" s="1695" t="s">
        <v>1362</v>
      </c>
      <c r="C73" s="1696" t="s">
        <v>1363</v>
      </c>
      <c r="D73" s="1709">
        <v>2011648</v>
      </c>
      <c r="E73" s="1709">
        <v>2072649</v>
      </c>
      <c r="F73" s="1709">
        <v>2022241</v>
      </c>
      <c r="G73" s="1709">
        <v>2103021</v>
      </c>
      <c r="H73" s="1709">
        <v>2061895</v>
      </c>
      <c r="I73" s="1709">
        <v>2203567</v>
      </c>
      <c r="J73" s="1710">
        <v>24885628</v>
      </c>
    </row>
    <row r="74" spans="2:10">
      <c r="B74" s="1695" t="s">
        <v>1364</v>
      </c>
      <c r="C74" s="1696" t="s">
        <v>1365</v>
      </c>
      <c r="D74" s="1709" t="s">
        <v>176</v>
      </c>
      <c r="E74" s="1709" t="s">
        <v>176</v>
      </c>
      <c r="F74" s="1709" t="s">
        <v>176</v>
      </c>
      <c r="G74" s="1709" t="s">
        <v>176</v>
      </c>
      <c r="H74" s="1709" t="s">
        <v>176</v>
      </c>
      <c r="I74" s="1709" t="s">
        <v>176</v>
      </c>
      <c r="J74" s="1710" t="s">
        <v>176</v>
      </c>
    </row>
    <row r="75" spans="2:10">
      <c r="B75" s="1695" t="s">
        <v>1366</v>
      </c>
      <c r="C75" s="1696" t="s">
        <v>1367</v>
      </c>
      <c r="D75" s="1709" t="s">
        <v>176</v>
      </c>
      <c r="E75" s="1709" t="s">
        <v>176</v>
      </c>
      <c r="F75" s="1709" t="s">
        <v>176</v>
      </c>
      <c r="G75" s="1709" t="s">
        <v>176</v>
      </c>
      <c r="H75" s="1709" t="s">
        <v>176</v>
      </c>
      <c r="I75" s="1709" t="s">
        <v>176</v>
      </c>
      <c r="J75" s="1710" t="s">
        <v>176</v>
      </c>
    </row>
    <row r="76" spans="2:10">
      <c r="B76" s="1695" t="s">
        <v>1368</v>
      </c>
      <c r="C76" s="1696" t="s">
        <v>1369</v>
      </c>
      <c r="D76" s="1709" t="s">
        <v>176</v>
      </c>
      <c r="E76" s="1709" t="s">
        <v>176</v>
      </c>
      <c r="F76" s="1709" t="s">
        <v>176</v>
      </c>
      <c r="G76" s="1709" t="s">
        <v>176</v>
      </c>
      <c r="H76" s="1709" t="s">
        <v>176</v>
      </c>
      <c r="I76" s="1709" t="s">
        <v>176</v>
      </c>
      <c r="J76" s="1710" t="s">
        <v>176</v>
      </c>
    </row>
    <row r="77" spans="2:10">
      <c r="B77" s="1695" t="s">
        <v>1370</v>
      </c>
      <c r="C77" s="1696" t="s">
        <v>1371</v>
      </c>
      <c r="D77" s="1709" t="s">
        <v>176</v>
      </c>
      <c r="E77" s="1709" t="s">
        <v>176</v>
      </c>
      <c r="F77" s="1709" t="s">
        <v>176</v>
      </c>
      <c r="G77" s="1709" t="s">
        <v>176</v>
      </c>
      <c r="H77" s="1709" t="s">
        <v>176</v>
      </c>
      <c r="I77" s="1709" t="s">
        <v>176</v>
      </c>
      <c r="J77" s="1710" t="s">
        <v>176</v>
      </c>
    </row>
    <row r="78" spans="2:10">
      <c r="B78" s="1695" t="s">
        <v>1372</v>
      </c>
      <c r="C78" s="1696" t="s">
        <v>1373</v>
      </c>
      <c r="D78" s="1709" t="s">
        <v>176</v>
      </c>
      <c r="E78" s="1709" t="s">
        <v>176</v>
      </c>
      <c r="F78" s="1709" t="s">
        <v>176</v>
      </c>
      <c r="G78" s="1709" t="s">
        <v>176</v>
      </c>
      <c r="H78" s="1709" t="s">
        <v>176</v>
      </c>
      <c r="I78" s="1709" t="s">
        <v>176</v>
      </c>
      <c r="J78" s="1710" t="s">
        <v>176</v>
      </c>
    </row>
    <row r="79" spans="2:10">
      <c r="B79" s="1695" t="s">
        <v>1374</v>
      </c>
      <c r="C79" s="1696" t="s">
        <v>1375</v>
      </c>
      <c r="D79" s="1709" t="s">
        <v>176</v>
      </c>
      <c r="E79" s="1709" t="s">
        <v>176</v>
      </c>
      <c r="F79" s="1709" t="s">
        <v>176</v>
      </c>
      <c r="G79" s="1709" t="s">
        <v>176</v>
      </c>
      <c r="H79" s="1709" t="s">
        <v>176</v>
      </c>
      <c r="I79" s="1709" t="s">
        <v>176</v>
      </c>
      <c r="J79" s="1710" t="s">
        <v>176</v>
      </c>
    </row>
    <row r="80" spans="2:10">
      <c r="B80" s="1695" t="s">
        <v>1376</v>
      </c>
      <c r="C80" s="1696" t="s">
        <v>1377</v>
      </c>
      <c r="D80" s="1709" t="s">
        <v>176</v>
      </c>
      <c r="E80" s="1709" t="s">
        <v>176</v>
      </c>
      <c r="F80" s="1709" t="s">
        <v>176</v>
      </c>
      <c r="G80" s="1709" t="s">
        <v>176</v>
      </c>
      <c r="H80" s="1709" t="s">
        <v>176</v>
      </c>
      <c r="I80" s="1709" t="s">
        <v>176</v>
      </c>
      <c r="J80" s="1710" t="s">
        <v>176</v>
      </c>
    </row>
    <row r="81" spans="2:10">
      <c r="B81" s="1695" t="s">
        <v>1378</v>
      </c>
      <c r="C81" s="1696" t="s">
        <v>1379</v>
      </c>
      <c r="D81" s="1709" t="s">
        <v>176</v>
      </c>
      <c r="E81" s="1709" t="s">
        <v>176</v>
      </c>
      <c r="F81" s="1709" t="s">
        <v>176</v>
      </c>
      <c r="G81" s="1709" t="s">
        <v>176</v>
      </c>
      <c r="H81" s="1709" t="s">
        <v>176</v>
      </c>
      <c r="I81" s="1709" t="s">
        <v>176</v>
      </c>
      <c r="J81" s="1710" t="s">
        <v>176</v>
      </c>
    </row>
    <row r="82" spans="2:10">
      <c r="B82" s="1695" t="s">
        <v>1380</v>
      </c>
      <c r="C82" s="1696" t="s">
        <v>1381</v>
      </c>
      <c r="D82" s="1709" t="s">
        <v>176</v>
      </c>
      <c r="E82" s="1709" t="s">
        <v>176</v>
      </c>
      <c r="F82" s="1709" t="s">
        <v>176</v>
      </c>
      <c r="G82" s="1709" t="s">
        <v>176</v>
      </c>
      <c r="H82" s="1709" t="s">
        <v>176</v>
      </c>
      <c r="I82" s="1709" t="s">
        <v>176</v>
      </c>
      <c r="J82" s="1710" t="s">
        <v>176</v>
      </c>
    </row>
    <row r="83" spans="2:10">
      <c r="B83" s="1695" t="s">
        <v>1382</v>
      </c>
      <c r="C83" s="1696" t="s">
        <v>1383</v>
      </c>
      <c r="D83" s="1709" t="s">
        <v>176</v>
      </c>
      <c r="E83" s="1709" t="s">
        <v>176</v>
      </c>
      <c r="F83" s="1709" t="s">
        <v>176</v>
      </c>
      <c r="G83" s="1709" t="s">
        <v>176</v>
      </c>
      <c r="H83" s="1709" t="s">
        <v>176</v>
      </c>
      <c r="I83" s="1709" t="s">
        <v>176</v>
      </c>
      <c r="J83" s="1710" t="s">
        <v>176</v>
      </c>
    </row>
    <row r="84" spans="2:10">
      <c r="B84" s="1695" t="s">
        <v>1384</v>
      </c>
      <c r="C84" s="1696" t="s">
        <v>1385</v>
      </c>
      <c r="D84" s="1709" t="s">
        <v>176</v>
      </c>
      <c r="E84" s="1709" t="s">
        <v>176</v>
      </c>
      <c r="F84" s="1709" t="s">
        <v>176</v>
      </c>
      <c r="G84" s="1709" t="s">
        <v>176</v>
      </c>
      <c r="H84" s="1709" t="s">
        <v>176</v>
      </c>
      <c r="I84" s="1709" t="s">
        <v>176</v>
      </c>
      <c r="J84" s="1710" t="s">
        <v>176</v>
      </c>
    </row>
    <row r="85" spans="2:10">
      <c r="B85" s="1695" t="s">
        <v>1386</v>
      </c>
      <c r="C85" s="1696" t="s">
        <v>1387</v>
      </c>
      <c r="D85" s="1709">
        <v>41053949</v>
      </c>
      <c r="E85" s="1709">
        <v>41104679</v>
      </c>
      <c r="F85" s="1709">
        <v>39855242</v>
      </c>
      <c r="G85" s="1709">
        <v>41273702</v>
      </c>
      <c r="H85" s="1709">
        <v>40381020</v>
      </c>
      <c r="I85" s="1709">
        <v>42850264</v>
      </c>
      <c r="J85" s="1710">
        <v>492906884</v>
      </c>
    </row>
    <row r="86" spans="2:10">
      <c r="B86" s="1695" t="s">
        <v>1388</v>
      </c>
      <c r="C86" s="1696" t="s">
        <v>1389</v>
      </c>
      <c r="D86" s="1709" t="s">
        <v>176</v>
      </c>
      <c r="E86" s="1709" t="s">
        <v>176</v>
      </c>
      <c r="F86" s="1709" t="s">
        <v>176</v>
      </c>
      <c r="G86" s="1709" t="s">
        <v>176</v>
      </c>
      <c r="H86" s="1709" t="s">
        <v>176</v>
      </c>
      <c r="I86" s="1709" t="s">
        <v>176</v>
      </c>
      <c r="J86" s="1710" t="s">
        <v>176</v>
      </c>
    </row>
    <row r="87" spans="2:10">
      <c r="B87" s="1695" t="s">
        <v>1390</v>
      </c>
      <c r="C87" s="1696" t="s">
        <v>1391</v>
      </c>
      <c r="D87" s="1709" t="s">
        <v>176</v>
      </c>
      <c r="E87" s="1709" t="s">
        <v>176</v>
      </c>
      <c r="F87" s="1709" t="s">
        <v>176</v>
      </c>
      <c r="G87" s="1709" t="s">
        <v>176</v>
      </c>
      <c r="H87" s="1709" t="s">
        <v>176</v>
      </c>
      <c r="I87" s="1709" t="s">
        <v>176</v>
      </c>
      <c r="J87" s="1710" t="s">
        <v>176</v>
      </c>
    </row>
    <row r="88" spans="2:10">
      <c r="B88" s="1695" t="s">
        <v>1392</v>
      </c>
      <c r="C88" s="1696" t="s">
        <v>1393</v>
      </c>
      <c r="D88" s="1709">
        <v>10184100</v>
      </c>
      <c r="E88" s="1709">
        <v>10223427</v>
      </c>
      <c r="F88" s="1709">
        <v>9941590</v>
      </c>
      <c r="G88" s="1709">
        <v>10262442</v>
      </c>
      <c r="H88" s="1709">
        <v>10059299</v>
      </c>
      <c r="I88" s="1709">
        <v>10601922</v>
      </c>
      <c r="J88" s="1710">
        <v>122642182</v>
      </c>
    </row>
    <row r="89" spans="2:10">
      <c r="B89" s="1695" t="s">
        <v>1394</v>
      </c>
      <c r="C89" s="1696" t="s">
        <v>1395</v>
      </c>
      <c r="D89" s="1709">
        <v>22124680</v>
      </c>
      <c r="E89" s="1709">
        <v>22006608</v>
      </c>
      <c r="F89" s="1709">
        <v>21628952</v>
      </c>
      <c r="G89" s="1709">
        <v>22477439</v>
      </c>
      <c r="H89" s="1709">
        <v>21859181</v>
      </c>
      <c r="I89" s="1709">
        <v>23368874</v>
      </c>
      <c r="J89" s="1710">
        <v>264140540</v>
      </c>
    </row>
    <row r="90" spans="2:10">
      <c r="B90" s="1695" t="s">
        <v>1396</v>
      </c>
      <c r="C90" s="1696" t="s">
        <v>1397</v>
      </c>
      <c r="D90" s="1711" t="s">
        <v>176</v>
      </c>
      <c r="E90" s="1712" t="s">
        <v>176</v>
      </c>
      <c r="F90" s="1709" t="s">
        <v>176</v>
      </c>
      <c r="G90" s="1709" t="s">
        <v>176</v>
      </c>
      <c r="H90" s="1709" t="s">
        <v>176</v>
      </c>
      <c r="I90" s="1709" t="s">
        <v>176</v>
      </c>
      <c r="J90" s="1710" t="s">
        <v>176</v>
      </c>
    </row>
    <row r="91" spans="2:10">
      <c r="B91" s="1695" t="s">
        <v>1398</v>
      </c>
      <c r="C91" s="1696" t="s">
        <v>1399</v>
      </c>
      <c r="D91" s="1711" t="s">
        <v>176</v>
      </c>
      <c r="E91" s="1712" t="s">
        <v>176</v>
      </c>
      <c r="F91" s="1709" t="s">
        <v>176</v>
      </c>
      <c r="G91" s="1709" t="s">
        <v>176</v>
      </c>
      <c r="H91" s="1709" t="s">
        <v>176</v>
      </c>
      <c r="I91" s="1709" t="s">
        <v>176</v>
      </c>
      <c r="J91" s="1710" t="s">
        <v>176</v>
      </c>
    </row>
    <row r="92" spans="2:10" ht="3" customHeight="1">
      <c r="B92" s="1699"/>
      <c r="C92" s="1700"/>
      <c r="D92" s="1713" t="s">
        <v>176</v>
      </c>
      <c r="F92" s="1701"/>
      <c r="G92" s="1701"/>
      <c r="H92" s="1714" t="s">
        <v>176</v>
      </c>
      <c r="I92" s="1701"/>
      <c r="J92" s="1715"/>
    </row>
    <row r="93" spans="2:10">
      <c r="B93" s="1703" t="s">
        <v>1400</v>
      </c>
      <c r="C93" s="1703"/>
      <c r="D93" s="1716"/>
      <c r="E93" s="1703"/>
      <c r="F93" s="1703"/>
      <c r="G93" s="1703"/>
      <c r="H93" s="1703"/>
      <c r="I93" s="1703"/>
      <c r="J93" s="1696"/>
    </row>
    <row r="94" spans="2:10">
      <c r="B94" s="1704" t="s">
        <v>1060</v>
      </c>
      <c r="C94" s="1704"/>
      <c r="D94" s="1704"/>
      <c r="E94" s="1704"/>
      <c r="F94" s="1704"/>
      <c r="G94" s="1704"/>
      <c r="H94" s="1704"/>
      <c r="I94" s="1704"/>
      <c r="J94" s="1704"/>
    </row>
    <row r="95" spans="2:10">
      <c r="B95" s="1704" t="s">
        <v>1401</v>
      </c>
      <c r="C95" s="1704"/>
      <c r="D95" s="1704"/>
      <c r="E95" s="1704"/>
      <c r="F95" s="1704"/>
      <c r="G95" s="1704"/>
      <c r="I95" s="1705"/>
      <c r="J95" s="1696"/>
    </row>
    <row r="96" spans="2:10">
      <c r="B96" s="1696" t="s">
        <v>1402</v>
      </c>
      <c r="C96" s="1696"/>
      <c r="D96" s="1704"/>
      <c r="E96" s="1696"/>
      <c r="F96" s="1696"/>
      <c r="G96" s="1696"/>
    </row>
    <row r="97" spans="2:4">
      <c r="B97" s="1696" t="s">
        <v>1403</v>
      </c>
      <c r="D97" s="1696"/>
    </row>
  </sheetData>
  <mergeCells count="9">
    <mergeCell ref="J6:J7"/>
    <mergeCell ref="B7:B9"/>
    <mergeCell ref="C7:C9"/>
    <mergeCell ref="D6:D7"/>
    <mergeCell ref="E6:E7"/>
    <mergeCell ref="F6:F7"/>
    <mergeCell ref="G6:G7"/>
    <mergeCell ref="H6:H7"/>
    <mergeCell ref="I6:I7"/>
  </mergeCells>
  <pageMargins left="0.78740157480314965" right="0.59055118110236227" top="0.39370078740157483" bottom="0.78740157480314965" header="0.31496062992125984" footer="0.31496062992125984"/>
  <pageSetup paperSize="9" scale="89" orientation="portrait" r:id="rId1"/>
  <headerFoot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67DF3-4865-4905-B37A-EF0E32785928}">
  <sheetPr codeName="Tabelle28">
    <tabColor rgb="FFF9E03A"/>
  </sheetPr>
  <dimension ref="B1:J97"/>
  <sheetViews>
    <sheetView showGridLines="0" showZeros="0" zoomScale="140" zoomScaleNormal="140" zoomScaleSheetLayoutView="55" workbookViewId="0">
      <pane ySplit="9" topLeftCell="A10" activePane="bottomLeft" state="frozen"/>
      <selection activeCell="B1" sqref="B1"/>
      <selection pane="bottomLeft" activeCell="B1" sqref="B1"/>
    </sheetView>
  </sheetViews>
  <sheetFormatPr baseColWidth="10" defaultColWidth="10.125" defaultRowHeight="8.25"/>
  <cols>
    <col min="1" max="1" width="1.5" style="1683" customWidth="1"/>
    <col min="2" max="2" width="7.625" style="1683" customWidth="1"/>
    <col min="3" max="3" width="12.875" style="1683" customWidth="1"/>
    <col min="4" max="9" width="9.375" style="1683" customWidth="1"/>
    <col min="10" max="16384" width="10.125" style="1683"/>
  </cols>
  <sheetData>
    <row r="1" spans="2:10" ht="12" customHeight="1">
      <c r="B1" s="1682" t="s">
        <v>1230</v>
      </c>
      <c r="C1" s="1682"/>
      <c r="D1" s="1682"/>
      <c r="E1" s="1682"/>
      <c r="F1" s="1682"/>
      <c r="G1" s="1682"/>
      <c r="H1" s="1682"/>
      <c r="I1" s="1682"/>
    </row>
    <row r="2" spans="2:10" ht="12" customHeight="1">
      <c r="B2" s="1682" t="s">
        <v>1231</v>
      </c>
      <c r="C2" s="1682"/>
      <c r="D2" s="1682"/>
      <c r="E2" s="1682"/>
      <c r="F2" s="1682"/>
      <c r="G2" s="1682"/>
      <c r="H2" s="1682"/>
      <c r="I2" s="1682"/>
    </row>
    <row r="3" spans="2:10" ht="15" customHeight="1">
      <c r="B3" s="2242" t="s">
        <v>2146</v>
      </c>
      <c r="C3" s="1685"/>
      <c r="D3" s="1685"/>
      <c r="E3" s="1685"/>
      <c r="F3" s="1685"/>
      <c r="G3" s="1685"/>
      <c r="H3" s="1685"/>
      <c r="I3" s="1685"/>
    </row>
    <row r="4" spans="2:10" ht="9">
      <c r="B4" s="2242" t="s">
        <v>2147</v>
      </c>
      <c r="C4" s="2243"/>
      <c r="D4" s="1685"/>
      <c r="E4" s="1685"/>
      <c r="F4" s="1685"/>
      <c r="G4" s="1685"/>
      <c r="H4" s="1685"/>
      <c r="I4" s="2242"/>
      <c r="J4" s="1686"/>
    </row>
    <row r="5" spans="2:10" ht="3" customHeight="1"/>
    <row r="6" spans="2:10" ht="12.95" customHeight="1">
      <c r="B6" s="1687" t="s">
        <v>1233</v>
      </c>
      <c r="C6" s="1688"/>
      <c r="D6" s="2361" t="s">
        <v>1234</v>
      </c>
      <c r="E6" s="2361" t="s">
        <v>208</v>
      </c>
      <c r="F6" s="2361" t="s">
        <v>166</v>
      </c>
      <c r="G6" s="2361" t="s">
        <v>167</v>
      </c>
      <c r="H6" s="2361" t="s">
        <v>168</v>
      </c>
      <c r="I6" s="2363" t="s">
        <v>264</v>
      </c>
    </row>
    <row r="7" spans="2:10" ht="8.1" customHeight="1">
      <c r="B7" s="2365" t="s">
        <v>1235</v>
      </c>
      <c r="C7" s="2368" t="s">
        <v>1236</v>
      </c>
      <c r="D7" s="2362"/>
      <c r="E7" s="2362"/>
      <c r="F7" s="2362"/>
      <c r="G7" s="2362"/>
      <c r="H7" s="2362"/>
      <c r="I7" s="2364"/>
    </row>
    <row r="8" spans="2:10" ht="12.75" customHeight="1">
      <c r="B8" s="2366"/>
      <c r="C8" s="2369"/>
      <c r="D8" s="1689" t="s">
        <v>268</v>
      </c>
      <c r="E8" s="1690"/>
      <c r="F8" s="1690"/>
      <c r="G8" s="1690"/>
      <c r="H8" s="1690"/>
      <c r="I8" s="1691"/>
    </row>
    <row r="9" spans="2:10" ht="8.1" customHeight="1">
      <c r="B9" s="2367"/>
      <c r="C9" s="2362"/>
      <c r="D9" s="1689" t="s">
        <v>1237</v>
      </c>
      <c r="E9" s="1690"/>
      <c r="F9" s="1690"/>
      <c r="G9" s="1690"/>
      <c r="H9" s="1690"/>
      <c r="I9" s="1691"/>
    </row>
    <row r="10" spans="2:10" ht="3" customHeight="1">
      <c r="B10" s="1692"/>
      <c r="D10" s="1717"/>
      <c r="I10" s="1694"/>
    </row>
    <row r="11" spans="2:10">
      <c r="B11" s="1695" t="s">
        <v>1405</v>
      </c>
      <c r="C11" s="1696" t="s">
        <v>1406</v>
      </c>
      <c r="D11" s="1697" t="s">
        <v>176</v>
      </c>
      <c r="E11" s="1697" t="s">
        <v>176</v>
      </c>
      <c r="F11" s="1697" t="s">
        <v>176</v>
      </c>
      <c r="G11" s="1697" t="s">
        <v>176</v>
      </c>
      <c r="H11" s="1697" t="s">
        <v>176</v>
      </c>
      <c r="I11" s="1718" t="s">
        <v>176</v>
      </c>
    </row>
    <row r="12" spans="2:10">
      <c r="B12" s="1695" t="s">
        <v>1407</v>
      </c>
      <c r="C12" s="1696" t="s">
        <v>1408</v>
      </c>
      <c r="D12" s="1697">
        <v>5351991</v>
      </c>
      <c r="E12" s="1697">
        <v>4995884</v>
      </c>
      <c r="F12" s="1697">
        <v>5689247</v>
      </c>
      <c r="G12" s="1697">
        <v>5632946</v>
      </c>
      <c r="H12" s="1697">
        <v>5701755</v>
      </c>
      <c r="I12" s="1718">
        <v>5384811</v>
      </c>
    </row>
    <row r="13" spans="2:10">
      <c r="B13" s="1695" t="s">
        <v>1409</v>
      </c>
      <c r="C13" s="1696" t="s">
        <v>1410</v>
      </c>
      <c r="D13" s="1697" t="s">
        <v>176</v>
      </c>
      <c r="E13" s="1697" t="s">
        <v>176</v>
      </c>
      <c r="F13" s="1697" t="s">
        <v>176</v>
      </c>
      <c r="G13" s="1697" t="s">
        <v>176</v>
      </c>
      <c r="H13" s="1697" t="s">
        <v>176</v>
      </c>
      <c r="I13" s="1718" t="s">
        <v>176</v>
      </c>
    </row>
    <row r="14" spans="2:10">
      <c r="B14" s="1695" t="s">
        <v>1411</v>
      </c>
      <c r="C14" s="1696" t="s">
        <v>1412</v>
      </c>
      <c r="D14" s="1697" t="s">
        <v>176</v>
      </c>
      <c r="E14" s="1697" t="s">
        <v>176</v>
      </c>
      <c r="F14" s="1697" t="s">
        <v>176</v>
      </c>
      <c r="G14" s="1697" t="s">
        <v>176</v>
      </c>
      <c r="H14" s="1697" t="s">
        <v>176</v>
      </c>
      <c r="I14" s="1718" t="s">
        <v>176</v>
      </c>
    </row>
    <row r="15" spans="2:10">
      <c r="B15" s="1695" t="s">
        <v>1413</v>
      </c>
      <c r="C15" s="1696" t="s">
        <v>1414</v>
      </c>
      <c r="D15" s="1697">
        <v>6298428</v>
      </c>
      <c r="E15" s="1697">
        <v>5824488</v>
      </c>
      <c r="F15" s="1697">
        <v>6599790</v>
      </c>
      <c r="G15" s="1697">
        <v>6291595</v>
      </c>
      <c r="H15" s="1697">
        <v>6436024</v>
      </c>
      <c r="I15" s="1718">
        <v>6119752</v>
      </c>
    </row>
    <row r="16" spans="2:10">
      <c r="B16" s="1695" t="s">
        <v>1415</v>
      </c>
      <c r="C16" s="1696" t="s">
        <v>1416</v>
      </c>
      <c r="D16" s="1697">
        <v>8365405</v>
      </c>
      <c r="E16" s="1697">
        <v>7665527</v>
      </c>
      <c r="F16" s="1697">
        <v>8673667</v>
      </c>
      <c r="G16" s="1697">
        <v>8525387</v>
      </c>
      <c r="H16" s="1697">
        <v>8809154</v>
      </c>
      <c r="I16" s="1718">
        <v>8274883</v>
      </c>
    </row>
    <row r="17" spans="2:9">
      <c r="B17" s="1695" t="s">
        <v>1417</v>
      </c>
      <c r="C17" s="1696" t="s">
        <v>1418</v>
      </c>
      <c r="D17" s="1697">
        <v>12698281</v>
      </c>
      <c r="E17" s="1697">
        <v>11868798</v>
      </c>
      <c r="F17" s="1697">
        <v>13490227</v>
      </c>
      <c r="G17" s="1697">
        <v>13285520</v>
      </c>
      <c r="H17" s="1697">
        <v>13487028</v>
      </c>
      <c r="I17" s="1718">
        <v>12658790</v>
      </c>
    </row>
    <row r="18" spans="2:9">
      <c r="B18" s="1695" t="s">
        <v>1419</v>
      </c>
      <c r="C18" s="1696" t="s">
        <v>1420</v>
      </c>
      <c r="D18" s="1697">
        <v>3480067</v>
      </c>
      <c r="E18" s="1697">
        <v>3272250</v>
      </c>
      <c r="F18" s="1697">
        <v>3767316</v>
      </c>
      <c r="G18" s="1697">
        <v>3553694</v>
      </c>
      <c r="H18" s="1697">
        <v>3607920</v>
      </c>
      <c r="I18" s="1718">
        <v>3429264</v>
      </c>
    </row>
    <row r="19" spans="2:9">
      <c r="B19" s="1695" t="s">
        <v>1421</v>
      </c>
      <c r="C19" s="1696" t="s">
        <v>1422</v>
      </c>
      <c r="D19" s="1697">
        <v>7032296</v>
      </c>
      <c r="E19" s="1697">
        <v>6473753</v>
      </c>
      <c r="F19" s="1697">
        <v>7393007</v>
      </c>
      <c r="G19" s="1697">
        <v>7170888</v>
      </c>
      <c r="H19" s="1697">
        <v>7294102</v>
      </c>
      <c r="I19" s="1718">
        <v>6824763</v>
      </c>
    </row>
    <row r="20" spans="2:9">
      <c r="B20" s="1695" t="s">
        <v>1423</v>
      </c>
      <c r="C20" s="1696" t="s">
        <v>1424</v>
      </c>
      <c r="D20" s="1697" t="s">
        <v>176</v>
      </c>
      <c r="E20" s="1697" t="s">
        <v>176</v>
      </c>
      <c r="F20" s="1697" t="s">
        <v>176</v>
      </c>
      <c r="G20" s="1697" t="s">
        <v>176</v>
      </c>
      <c r="H20" s="1697" t="s">
        <v>176</v>
      </c>
      <c r="I20" s="1718" t="s">
        <v>176</v>
      </c>
    </row>
    <row r="21" spans="2:9">
      <c r="B21" s="1695" t="s">
        <v>1425</v>
      </c>
      <c r="C21" s="1696" t="s">
        <v>1426</v>
      </c>
      <c r="D21" s="1697" t="s">
        <v>176</v>
      </c>
      <c r="E21" s="1697" t="s">
        <v>176</v>
      </c>
      <c r="F21" s="1697" t="s">
        <v>176</v>
      </c>
      <c r="G21" s="1697" t="s">
        <v>176</v>
      </c>
      <c r="H21" s="1697" t="s">
        <v>176</v>
      </c>
      <c r="I21" s="1718" t="s">
        <v>176</v>
      </c>
    </row>
    <row r="22" spans="2:9">
      <c r="B22" s="1695" t="s">
        <v>1427</v>
      </c>
      <c r="C22" s="1696" t="s">
        <v>1428</v>
      </c>
      <c r="D22" s="1697" t="s">
        <v>176</v>
      </c>
      <c r="E22" s="1697" t="s">
        <v>176</v>
      </c>
      <c r="F22" s="1697" t="s">
        <v>176</v>
      </c>
      <c r="G22" s="1697" t="s">
        <v>176</v>
      </c>
      <c r="H22" s="1697" t="s">
        <v>176</v>
      </c>
      <c r="I22" s="1718" t="s">
        <v>176</v>
      </c>
    </row>
    <row r="23" spans="2:9">
      <c r="B23" s="1695" t="s">
        <v>1429</v>
      </c>
      <c r="C23" s="1696" t="s">
        <v>1430</v>
      </c>
      <c r="D23" s="1697">
        <v>26604040</v>
      </c>
      <c r="E23" s="1697">
        <v>24725745</v>
      </c>
      <c r="F23" s="1697">
        <v>27909027</v>
      </c>
      <c r="G23" s="1697">
        <v>27217876</v>
      </c>
      <c r="H23" s="1697">
        <v>27652443</v>
      </c>
      <c r="I23" s="1718">
        <v>26221660</v>
      </c>
    </row>
    <row r="24" spans="2:9">
      <c r="B24" s="1695" t="s">
        <v>1431</v>
      </c>
      <c r="C24" s="1696" t="s">
        <v>1432</v>
      </c>
      <c r="D24" s="1697">
        <v>7628051</v>
      </c>
      <c r="E24" s="1697">
        <v>7090460</v>
      </c>
      <c r="F24" s="1697">
        <v>8075039</v>
      </c>
      <c r="G24" s="1697">
        <v>7823578</v>
      </c>
      <c r="H24" s="1697">
        <v>7911489</v>
      </c>
      <c r="I24" s="1718">
        <v>7502584</v>
      </c>
    </row>
    <row r="25" spans="2:9">
      <c r="B25" s="1695" t="s">
        <v>1433</v>
      </c>
      <c r="C25" s="1696" t="s">
        <v>1434</v>
      </c>
      <c r="D25" s="1697">
        <v>6885088</v>
      </c>
      <c r="E25" s="1697">
        <v>6304865</v>
      </c>
      <c r="F25" s="1697">
        <v>7213682</v>
      </c>
      <c r="G25" s="1697">
        <v>7123699</v>
      </c>
      <c r="H25" s="1697">
        <v>7227075</v>
      </c>
      <c r="I25" s="1718">
        <v>6848346</v>
      </c>
    </row>
    <row r="26" spans="2:9">
      <c r="B26" s="1695" t="s">
        <v>1435</v>
      </c>
      <c r="C26" s="1696" t="s">
        <v>1436</v>
      </c>
      <c r="D26" s="1697">
        <v>11876718</v>
      </c>
      <c r="E26" s="1697">
        <v>10900503</v>
      </c>
      <c r="F26" s="1697">
        <v>12334293</v>
      </c>
      <c r="G26" s="1697">
        <v>12196403</v>
      </c>
      <c r="H26" s="1697">
        <v>12419334</v>
      </c>
      <c r="I26" s="1718">
        <v>11844614</v>
      </c>
    </row>
    <row r="27" spans="2:9">
      <c r="B27" s="1695" t="s">
        <v>1437</v>
      </c>
      <c r="C27" s="1696" t="s">
        <v>1438</v>
      </c>
      <c r="D27" s="1697">
        <v>8471265</v>
      </c>
      <c r="E27" s="1697">
        <v>7880592</v>
      </c>
      <c r="F27" s="1697">
        <v>8967541</v>
      </c>
      <c r="G27" s="1697">
        <v>8748507</v>
      </c>
      <c r="H27" s="1697">
        <v>8890866</v>
      </c>
      <c r="I27" s="1718">
        <v>8615672</v>
      </c>
    </row>
    <row r="28" spans="2:9">
      <c r="B28" s="1695" t="s">
        <v>1439</v>
      </c>
      <c r="C28" s="1696" t="s">
        <v>1440</v>
      </c>
      <c r="D28" s="1697" t="s">
        <v>176</v>
      </c>
      <c r="E28" s="1697" t="s">
        <v>176</v>
      </c>
      <c r="F28" s="1697" t="s">
        <v>176</v>
      </c>
      <c r="G28" s="1697" t="s">
        <v>176</v>
      </c>
      <c r="H28" s="1697" t="s">
        <v>176</v>
      </c>
      <c r="I28" s="1718" t="s">
        <v>176</v>
      </c>
    </row>
    <row r="29" spans="2:9">
      <c r="B29" s="1695" t="s">
        <v>1441</v>
      </c>
      <c r="C29" s="1696" t="s">
        <v>1442</v>
      </c>
      <c r="D29" s="1697">
        <v>11620238</v>
      </c>
      <c r="E29" s="1697">
        <v>10727829</v>
      </c>
      <c r="F29" s="1697">
        <v>12112799</v>
      </c>
      <c r="G29" s="1697">
        <v>11972909</v>
      </c>
      <c r="H29" s="1697">
        <v>12345995</v>
      </c>
      <c r="I29" s="1718">
        <v>11680956</v>
      </c>
    </row>
    <row r="30" spans="2:9">
      <c r="B30" s="1695" t="s">
        <v>1443</v>
      </c>
      <c r="C30" s="1696" t="s">
        <v>1444</v>
      </c>
      <c r="D30" s="1697" t="s">
        <v>176</v>
      </c>
      <c r="E30" s="1697" t="s">
        <v>176</v>
      </c>
      <c r="F30" s="1697" t="s">
        <v>176</v>
      </c>
      <c r="G30" s="1697" t="s">
        <v>176</v>
      </c>
      <c r="H30" s="1697" t="s">
        <v>176</v>
      </c>
      <c r="I30" s="1718" t="s">
        <v>176</v>
      </c>
    </row>
    <row r="31" spans="2:9">
      <c r="B31" s="1695" t="s">
        <v>1445</v>
      </c>
      <c r="C31" s="1696" t="s">
        <v>1446</v>
      </c>
      <c r="D31" s="1697">
        <v>4434138</v>
      </c>
      <c r="E31" s="1697">
        <v>4045049</v>
      </c>
      <c r="F31" s="1697">
        <v>4582887</v>
      </c>
      <c r="G31" s="1697">
        <v>4533102</v>
      </c>
      <c r="H31" s="1697">
        <v>4701843</v>
      </c>
      <c r="I31" s="1718">
        <v>4342568</v>
      </c>
    </row>
    <row r="32" spans="2:9">
      <c r="B32" s="1695" t="s">
        <v>1447</v>
      </c>
      <c r="C32" s="1696" t="s">
        <v>1448</v>
      </c>
      <c r="D32" s="1697">
        <v>3550263</v>
      </c>
      <c r="E32" s="1697">
        <v>3331441</v>
      </c>
      <c r="F32" s="1697">
        <v>3786797</v>
      </c>
      <c r="G32" s="1697">
        <v>3749839</v>
      </c>
      <c r="H32" s="1697">
        <v>3768179</v>
      </c>
      <c r="I32" s="1718">
        <v>3604099</v>
      </c>
    </row>
    <row r="33" spans="2:9">
      <c r="B33" s="1695" t="s">
        <v>1449</v>
      </c>
      <c r="C33" s="1696" t="s">
        <v>1450</v>
      </c>
      <c r="D33" s="1697">
        <v>6943525</v>
      </c>
      <c r="E33" s="1697">
        <v>6452011</v>
      </c>
      <c r="F33" s="1697">
        <v>7279190</v>
      </c>
      <c r="G33" s="1697">
        <v>7188640</v>
      </c>
      <c r="H33" s="1697">
        <v>7249859</v>
      </c>
      <c r="I33" s="1718">
        <v>6882731</v>
      </c>
    </row>
    <row r="34" spans="2:9">
      <c r="B34" s="1695" t="s">
        <v>1451</v>
      </c>
      <c r="C34" s="1696" t="s">
        <v>1452</v>
      </c>
      <c r="D34" s="1697">
        <v>7572637</v>
      </c>
      <c r="E34" s="1697">
        <v>6985751</v>
      </c>
      <c r="F34" s="1697">
        <v>7910351</v>
      </c>
      <c r="G34" s="1697">
        <v>7762957</v>
      </c>
      <c r="H34" s="1697">
        <v>8032107</v>
      </c>
      <c r="I34" s="1718">
        <v>7525695</v>
      </c>
    </row>
    <row r="35" spans="2:9">
      <c r="B35" s="1695" t="s">
        <v>1453</v>
      </c>
      <c r="C35" s="1696" t="s">
        <v>1454</v>
      </c>
      <c r="D35" s="1697" t="s">
        <v>176</v>
      </c>
      <c r="E35" s="1697" t="s">
        <v>176</v>
      </c>
      <c r="F35" s="1697" t="s">
        <v>176</v>
      </c>
      <c r="G35" s="1697" t="s">
        <v>176</v>
      </c>
      <c r="H35" s="1697" t="s">
        <v>176</v>
      </c>
      <c r="I35" s="1718" t="s">
        <v>176</v>
      </c>
    </row>
    <row r="36" spans="2:9">
      <c r="B36" s="1695" t="s">
        <v>1455</v>
      </c>
      <c r="C36" s="1696" t="s">
        <v>1456</v>
      </c>
      <c r="D36" s="1697" t="s">
        <v>176</v>
      </c>
      <c r="E36" s="1697" t="s">
        <v>176</v>
      </c>
      <c r="F36" s="1697" t="s">
        <v>176</v>
      </c>
      <c r="G36" s="1697" t="s">
        <v>176</v>
      </c>
      <c r="H36" s="1697" t="s">
        <v>176</v>
      </c>
      <c r="I36" s="1718" t="s">
        <v>176</v>
      </c>
    </row>
    <row r="37" spans="2:9">
      <c r="B37" s="1695" t="s">
        <v>1457</v>
      </c>
      <c r="C37" s="1696" t="s">
        <v>1458</v>
      </c>
      <c r="D37" s="1697" t="s">
        <v>176</v>
      </c>
      <c r="E37" s="1697" t="s">
        <v>176</v>
      </c>
      <c r="F37" s="1697" t="s">
        <v>176</v>
      </c>
      <c r="G37" s="1697" t="s">
        <v>176</v>
      </c>
      <c r="H37" s="1697" t="s">
        <v>176</v>
      </c>
      <c r="I37" s="1718" t="s">
        <v>176</v>
      </c>
    </row>
    <row r="38" spans="2:9">
      <c r="B38" s="1695" t="s">
        <v>1459</v>
      </c>
      <c r="C38" s="1696" t="s">
        <v>1460</v>
      </c>
      <c r="D38" s="1697" t="s">
        <v>176</v>
      </c>
      <c r="E38" s="1697" t="s">
        <v>176</v>
      </c>
      <c r="F38" s="1697" t="s">
        <v>176</v>
      </c>
      <c r="G38" s="1697" t="s">
        <v>176</v>
      </c>
      <c r="H38" s="1697" t="s">
        <v>176</v>
      </c>
      <c r="I38" s="1718" t="s">
        <v>176</v>
      </c>
    </row>
    <row r="39" spans="2:9">
      <c r="B39" s="1695" t="s">
        <v>1461</v>
      </c>
      <c r="C39" s="1696" t="s">
        <v>1462</v>
      </c>
      <c r="D39" s="1697" t="s">
        <v>176</v>
      </c>
      <c r="E39" s="1697" t="s">
        <v>176</v>
      </c>
      <c r="F39" s="1697" t="s">
        <v>176</v>
      </c>
      <c r="G39" s="1697" t="s">
        <v>176</v>
      </c>
      <c r="H39" s="1697" t="s">
        <v>176</v>
      </c>
      <c r="I39" s="1718" t="s">
        <v>176</v>
      </c>
    </row>
    <row r="40" spans="2:9">
      <c r="B40" s="1695" t="s">
        <v>1463</v>
      </c>
      <c r="C40" s="1696" t="s">
        <v>1464</v>
      </c>
      <c r="D40" s="1697" t="s">
        <v>176</v>
      </c>
      <c r="E40" s="1697" t="s">
        <v>176</v>
      </c>
      <c r="F40" s="1697" t="s">
        <v>176</v>
      </c>
      <c r="G40" s="1697" t="s">
        <v>176</v>
      </c>
      <c r="H40" s="1697" t="s">
        <v>176</v>
      </c>
      <c r="I40" s="1718" t="s">
        <v>176</v>
      </c>
    </row>
    <row r="41" spans="2:9">
      <c r="B41" s="1695" t="s">
        <v>1465</v>
      </c>
      <c r="C41" s="1696" t="s">
        <v>1466</v>
      </c>
      <c r="D41" s="1697">
        <v>16785719</v>
      </c>
      <c r="E41" s="1697">
        <v>15489930</v>
      </c>
      <c r="F41" s="1697">
        <v>17401108</v>
      </c>
      <c r="G41" s="1697">
        <v>17051546</v>
      </c>
      <c r="H41" s="1697">
        <v>17478262</v>
      </c>
      <c r="I41" s="1718">
        <v>16711149</v>
      </c>
    </row>
    <row r="42" spans="2:9">
      <c r="B42" s="1695" t="s">
        <v>1467</v>
      </c>
      <c r="C42" s="1696" t="s">
        <v>1468</v>
      </c>
      <c r="D42" s="1697">
        <v>11571066</v>
      </c>
      <c r="E42" s="1697">
        <v>10687945</v>
      </c>
      <c r="F42" s="1697">
        <v>12100450</v>
      </c>
      <c r="G42" s="1697">
        <v>11825847</v>
      </c>
      <c r="H42" s="1697">
        <v>12159948</v>
      </c>
      <c r="I42" s="1718">
        <v>11500179</v>
      </c>
    </row>
    <row r="43" spans="2:9">
      <c r="B43" s="1695" t="s">
        <v>1469</v>
      </c>
      <c r="C43" s="1696" t="s">
        <v>1470</v>
      </c>
      <c r="D43" s="1697">
        <v>3576439</v>
      </c>
      <c r="E43" s="1697">
        <v>3328133</v>
      </c>
      <c r="F43" s="1697">
        <v>3778782</v>
      </c>
      <c r="G43" s="1697">
        <v>3676399</v>
      </c>
      <c r="H43" s="1697">
        <v>3734529</v>
      </c>
      <c r="I43" s="1718">
        <v>3517397</v>
      </c>
    </row>
    <row r="44" spans="2:9">
      <c r="B44" s="1695" t="s">
        <v>1471</v>
      </c>
      <c r="C44" s="1696" t="s">
        <v>1472</v>
      </c>
      <c r="D44" s="1697">
        <v>2194496</v>
      </c>
      <c r="E44" s="1697">
        <v>2046881</v>
      </c>
      <c r="F44" s="1697">
        <v>2375654</v>
      </c>
      <c r="G44" s="1697">
        <v>2298694</v>
      </c>
      <c r="H44" s="1697">
        <v>2373046</v>
      </c>
      <c r="I44" s="1718">
        <v>2228568</v>
      </c>
    </row>
    <row r="45" spans="2:9">
      <c r="B45" s="1695" t="s">
        <v>1473</v>
      </c>
      <c r="C45" s="1696" t="s">
        <v>1474</v>
      </c>
      <c r="D45" s="1697">
        <v>6574892</v>
      </c>
      <c r="E45" s="1697">
        <v>6078841</v>
      </c>
      <c r="F45" s="1697">
        <v>6787114</v>
      </c>
      <c r="G45" s="1697">
        <v>6684296</v>
      </c>
      <c r="H45" s="1697">
        <v>6906625</v>
      </c>
      <c r="I45" s="1718">
        <v>6490793</v>
      </c>
    </row>
    <row r="46" spans="2:9">
      <c r="B46" s="1695" t="s">
        <v>1475</v>
      </c>
      <c r="C46" s="1696" t="s">
        <v>1476</v>
      </c>
      <c r="D46" s="1697" t="s">
        <v>176</v>
      </c>
      <c r="E46" s="1697" t="s">
        <v>176</v>
      </c>
      <c r="F46" s="1697" t="s">
        <v>176</v>
      </c>
      <c r="G46" s="1697" t="s">
        <v>176</v>
      </c>
      <c r="H46" s="1697" t="s">
        <v>176</v>
      </c>
      <c r="I46" s="1718" t="s">
        <v>176</v>
      </c>
    </row>
    <row r="47" spans="2:9">
      <c r="B47" s="1695" t="s">
        <v>1477</v>
      </c>
      <c r="C47" s="1696" t="s">
        <v>1478</v>
      </c>
      <c r="D47" s="1697" t="s">
        <v>176</v>
      </c>
      <c r="E47" s="1697" t="s">
        <v>176</v>
      </c>
      <c r="F47" s="1697" t="s">
        <v>176</v>
      </c>
      <c r="G47" s="1697" t="s">
        <v>176</v>
      </c>
      <c r="H47" s="1697" t="s">
        <v>176</v>
      </c>
      <c r="I47" s="1718" t="s">
        <v>176</v>
      </c>
    </row>
    <row r="48" spans="2:9">
      <c r="B48" s="1695" t="s">
        <v>1479</v>
      </c>
      <c r="C48" s="1696" t="s">
        <v>1480</v>
      </c>
      <c r="D48" s="1697" t="s">
        <v>176</v>
      </c>
      <c r="E48" s="1697" t="s">
        <v>176</v>
      </c>
      <c r="F48" s="1697" t="s">
        <v>176</v>
      </c>
      <c r="G48" s="1697" t="s">
        <v>176</v>
      </c>
      <c r="H48" s="1697" t="s">
        <v>176</v>
      </c>
      <c r="I48" s="1718" t="s">
        <v>176</v>
      </c>
    </row>
    <row r="49" spans="2:9">
      <c r="B49" s="1695" t="s">
        <v>1481</v>
      </c>
      <c r="C49" s="1696" t="s">
        <v>1482</v>
      </c>
      <c r="D49" s="1697" t="s">
        <v>176</v>
      </c>
      <c r="E49" s="1697" t="s">
        <v>176</v>
      </c>
      <c r="F49" s="1697" t="s">
        <v>176</v>
      </c>
      <c r="G49" s="1697" t="s">
        <v>176</v>
      </c>
      <c r="H49" s="1697" t="s">
        <v>176</v>
      </c>
      <c r="I49" s="1718" t="s">
        <v>176</v>
      </c>
    </row>
    <row r="50" spans="2:9">
      <c r="B50" s="1695" t="s">
        <v>1483</v>
      </c>
      <c r="C50" s="1696" t="s">
        <v>1484</v>
      </c>
      <c r="D50" s="1697" t="s">
        <v>176</v>
      </c>
      <c r="E50" s="1697" t="s">
        <v>176</v>
      </c>
      <c r="F50" s="1697" t="s">
        <v>176</v>
      </c>
      <c r="G50" s="1697" t="s">
        <v>176</v>
      </c>
      <c r="H50" s="1697" t="s">
        <v>176</v>
      </c>
      <c r="I50" s="1718" t="s">
        <v>176</v>
      </c>
    </row>
    <row r="51" spans="2:9">
      <c r="B51" s="1695" t="s">
        <v>1485</v>
      </c>
      <c r="C51" s="1696" t="s">
        <v>1486</v>
      </c>
      <c r="D51" s="1697">
        <v>1190861</v>
      </c>
      <c r="E51" s="1697">
        <v>1079487</v>
      </c>
      <c r="F51" s="1697">
        <v>1220700</v>
      </c>
      <c r="G51" s="1697">
        <v>1233925</v>
      </c>
      <c r="H51" s="1697">
        <v>1263389</v>
      </c>
      <c r="I51" s="1718">
        <v>1161507</v>
      </c>
    </row>
    <row r="52" spans="2:9">
      <c r="B52" s="1695" t="s">
        <v>1487</v>
      </c>
      <c r="C52" s="1696" t="s">
        <v>1488</v>
      </c>
      <c r="D52" s="1697">
        <v>1323019</v>
      </c>
      <c r="E52" s="1697">
        <v>1232823</v>
      </c>
      <c r="F52" s="1697">
        <v>1370663</v>
      </c>
      <c r="G52" s="1697">
        <v>1326949</v>
      </c>
      <c r="H52" s="1697">
        <v>1370141</v>
      </c>
      <c r="I52" s="1718">
        <v>1316491</v>
      </c>
    </row>
    <row r="53" spans="2:9">
      <c r="B53" s="1695" t="s">
        <v>1489</v>
      </c>
      <c r="C53" s="1696" t="s">
        <v>1490</v>
      </c>
      <c r="D53" s="1697" t="s">
        <v>176</v>
      </c>
      <c r="E53" s="1697" t="s">
        <v>176</v>
      </c>
      <c r="F53" s="1697" t="s">
        <v>176</v>
      </c>
      <c r="G53" s="1697" t="s">
        <v>176</v>
      </c>
      <c r="H53" s="1697" t="s">
        <v>176</v>
      </c>
      <c r="I53" s="1718" t="s">
        <v>176</v>
      </c>
    </row>
    <row r="54" spans="2:9">
      <c r="B54" s="1695" t="s">
        <v>1491</v>
      </c>
      <c r="C54" s="1696" t="s">
        <v>1492</v>
      </c>
      <c r="D54" s="1697" t="s">
        <v>176</v>
      </c>
      <c r="E54" s="1697" t="s">
        <v>176</v>
      </c>
      <c r="F54" s="1697" t="s">
        <v>176</v>
      </c>
      <c r="G54" s="1697" t="s">
        <v>176</v>
      </c>
      <c r="H54" s="1697" t="s">
        <v>176</v>
      </c>
      <c r="I54" s="1718" t="s">
        <v>176</v>
      </c>
    </row>
    <row r="55" spans="2:9">
      <c r="B55" s="1695" t="s">
        <v>1493</v>
      </c>
      <c r="C55" s="1696" t="s">
        <v>1494</v>
      </c>
      <c r="D55" s="1697">
        <v>4764566</v>
      </c>
      <c r="E55" s="1697">
        <v>4409983</v>
      </c>
      <c r="F55" s="1697">
        <v>4950479</v>
      </c>
      <c r="G55" s="1697">
        <v>4893237</v>
      </c>
      <c r="H55" s="1697">
        <v>5122181</v>
      </c>
      <c r="I55" s="1718">
        <v>4894640</v>
      </c>
    </row>
    <row r="56" spans="2:9">
      <c r="B56" s="1695" t="s">
        <v>1495</v>
      </c>
      <c r="C56" s="1696" t="s">
        <v>1496</v>
      </c>
      <c r="D56" s="1697" t="s">
        <v>176</v>
      </c>
      <c r="E56" s="1697" t="s">
        <v>176</v>
      </c>
      <c r="F56" s="1697" t="s">
        <v>176</v>
      </c>
      <c r="G56" s="1697" t="s">
        <v>176</v>
      </c>
      <c r="H56" s="1697" t="s">
        <v>176</v>
      </c>
      <c r="I56" s="1718" t="s">
        <v>176</v>
      </c>
    </row>
    <row r="57" spans="2:9">
      <c r="B57" s="1695" t="s">
        <v>1497</v>
      </c>
      <c r="C57" s="1696" t="s">
        <v>1498</v>
      </c>
      <c r="D57" s="1697">
        <v>3486986</v>
      </c>
      <c r="E57" s="1697">
        <v>3227359</v>
      </c>
      <c r="F57" s="1697">
        <v>3627961</v>
      </c>
      <c r="G57" s="1697">
        <v>3728139</v>
      </c>
      <c r="H57" s="1697">
        <v>3888060</v>
      </c>
      <c r="I57" s="1718">
        <v>3676048</v>
      </c>
    </row>
    <row r="58" spans="2:9">
      <c r="B58" s="1695" t="s">
        <v>1499</v>
      </c>
      <c r="C58" s="1696" t="s">
        <v>1500</v>
      </c>
      <c r="D58" s="1697" t="s">
        <v>176</v>
      </c>
      <c r="E58" s="1697" t="s">
        <v>176</v>
      </c>
      <c r="F58" s="1697" t="s">
        <v>176</v>
      </c>
      <c r="G58" s="1697" t="s">
        <v>176</v>
      </c>
      <c r="H58" s="1697" t="s">
        <v>176</v>
      </c>
      <c r="I58" s="1718" t="s">
        <v>176</v>
      </c>
    </row>
    <row r="59" spans="2:9">
      <c r="B59" s="1695" t="s">
        <v>1501</v>
      </c>
      <c r="C59" s="1696" t="s">
        <v>1502</v>
      </c>
      <c r="D59" s="1697" t="s">
        <v>176</v>
      </c>
      <c r="E59" s="1697" t="s">
        <v>176</v>
      </c>
      <c r="F59" s="1697" t="s">
        <v>176</v>
      </c>
      <c r="G59" s="1697" t="s">
        <v>176</v>
      </c>
      <c r="H59" s="1697" t="s">
        <v>176</v>
      </c>
      <c r="I59" s="1718" t="s">
        <v>176</v>
      </c>
    </row>
    <row r="60" spans="2:9">
      <c r="B60" s="1695" t="s">
        <v>1503</v>
      </c>
      <c r="C60" s="1696" t="s">
        <v>1504</v>
      </c>
      <c r="D60" s="1697">
        <v>2754340</v>
      </c>
      <c r="E60" s="1697">
        <v>2573228</v>
      </c>
      <c r="F60" s="1697">
        <v>2881591</v>
      </c>
      <c r="G60" s="1697">
        <v>2874686</v>
      </c>
      <c r="H60" s="1697">
        <v>2902266</v>
      </c>
      <c r="I60" s="1718">
        <v>2782810</v>
      </c>
    </row>
    <row r="61" spans="2:9">
      <c r="B61" s="1695" t="s">
        <v>1505</v>
      </c>
      <c r="C61" s="1696" t="s">
        <v>1506</v>
      </c>
      <c r="D61" s="1697">
        <v>1699774</v>
      </c>
      <c r="E61" s="1697">
        <v>1560235</v>
      </c>
      <c r="F61" s="1697">
        <v>1757362</v>
      </c>
      <c r="G61" s="1697">
        <v>1801238</v>
      </c>
      <c r="H61" s="1697">
        <v>1861396</v>
      </c>
      <c r="I61" s="1718">
        <v>1726262</v>
      </c>
    </row>
    <row r="62" spans="2:9">
      <c r="B62" s="1695" t="s">
        <v>1507</v>
      </c>
      <c r="C62" s="1696" t="s">
        <v>1508</v>
      </c>
      <c r="D62" s="1697">
        <v>903560</v>
      </c>
      <c r="E62" s="1697">
        <v>846863</v>
      </c>
      <c r="F62" s="1697">
        <v>988751</v>
      </c>
      <c r="G62" s="1697">
        <v>973719</v>
      </c>
      <c r="H62" s="1697">
        <v>1002506</v>
      </c>
      <c r="I62" s="1718">
        <v>913387</v>
      </c>
    </row>
    <row r="63" spans="2:9">
      <c r="B63" s="1695" t="s">
        <v>1509</v>
      </c>
      <c r="C63" s="1696" t="s">
        <v>1510</v>
      </c>
      <c r="D63" s="1697">
        <v>2354497</v>
      </c>
      <c r="E63" s="1697">
        <v>2192025</v>
      </c>
      <c r="F63" s="1697">
        <v>2492986</v>
      </c>
      <c r="G63" s="1697">
        <v>2406167</v>
      </c>
      <c r="H63" s="1697">
        <v>2434205</v>
      </c>
      <c r="I63" s="1718">
        <v>2316075</v>
      </c>
    </row>
    <row r="64" spans="2:9">
      <c r="B64" s="1695" t="s">
        <v>1511</v>
      </c>
      <c r="C64" s="1696" t="s">
        <v>1512</v>
      </c>
      <c r="D64" s="1697">
        <v>4551721</v>
      </c>
      <c r="E64" s="1697">
        <v>4174756</v>
      </c>
      <c r="F64" s="1697">
        <v>4784595</v>
      </c>
      <c r="G64" s="1697">
        <v>4800636</v>
      </c>
      <c r="H64" s="1697">
        <v>4877289</v>
      </c>
      <c r="I64" s="1718">
        <v>4627326</v>
      </c>
    </row>
    <row r="65" spans="2:9">
      <c r="B65" s="1695" t="s">
        <v>1513</v>
      </c>
      <c r="C65" s="1696" t="s">
        <v>1514</v>
      </c>
      <c r="D65" s="1697">
        <v>8947858</v>
      </c>
      <c r="E65" s="1697">
        <v>8340184</v>
      </c>
      <c r="F65" s="1697">
        <v>9509624</v>
      </c>
      <c r="G65" s="1697">
        <v>9484140</v>
      </c>
      <c r="H65" s="1697">
        <v>9838799</v>
      </c>
      <c r="I65" s="1718">
        <v>9267227</v>
      </c>
    </row>
    <row r="66" spans="2:9">
      <c r="B66" s="1695" t="s">
        <v>1515</v>
      </c>
      <c r="C66" s="1696" t="s">
        <v>1516</v>
      </c>
      <c r="D66" s="1697" t="s">
        <v>176</v>
      </c>
      <c r="E66" s="1697" t="s">
        <v>176</v>
      </c>
      <c r="F66" s="1697" t="s">
        <v>176</v>
      </c>
      <c r="G66" s="1697" t="s">
        <v>176</v>
      </c>
      <c r="H66" s="1697" t="s">
        <v>176</v>
      </c>
      <c r="I66" s="1718" t="s">
        <v>176</v>
      </c>
    </row>
    <row r="67" spans="2:9">
      <c r="B67" s="1695" t="s">
        <v>1517</v>
      </c>
      <c r="C67" s="1696" t="s">
        <v>1518</v>
      </c>
      <c r="D67" s="1697" t="s">
        <v>176</v>
      </c>
      <c r="E67" s="1697" t="s">
        <v>176</v>
      </c>
      <c r="F67" s="1697" t="s">
        <v>176</v>
      </c>
      <c r="G67" s="1697" t="s">
        <v>176</v>
      </c>
      <c r="H67" s="1697">
        <v>11356830</v>
      </c>
      <c r="I67" s="1718" t="s">
        <v>176</v>
      </c>
    </row>
    <row r="68" spans="2:9">
      <c r="B68" s="1695" t="s">
        <v>1519</v>
      </c>
      <c r="C68" s="1696" t="s">
        <v>1520</v>
      </c>
      <c r="D68" s="1697">
        <v>2611240</v>
      </c>
      <c r="E68" s="1697">
        <v>2382249</v>
      </c>
      <c r="F68" s="1697" t="s">
        <v>176</v>
      </c>
      <c r="G68" s="1697" t="s">
        <v>176</v>
      </c>
      <c r="H68" s="1697" t="s">
        <v>176</v>
      </c>
      <c r="I68" s="1718" t="s">
        <v>176</v>
      </c>
    </row>
    <row r="69" spans="2:9">
      <c r="B69" s="1695" t="s">
        <v>1521</v>
      </c>
      <c r="C69" s="1696" t="s">
        <v>1522</v>
      </c>
      <c r="D69" s="1697">
        <v>4228312</v>
      </c>
      <c r="E69" s="1697">
        <v>3882586</v>
      </c>
      <c r="F69" s="1697">
        <v>4429785</v>
      </c>
      <c r="G69" s="1697">
        <v>4354198</v>
      </c>
      <c r="H69" s="1697">
        <v>4486250</v>
      </c>
      <c r="I69" s="1718">
        <v>4379442</v>
      </c>
    </row>
    <row r="70" spans="2:9">
      <c r="B70" s="1695" t="s">
        <v>1523</v>
      </c>
      <c r="C70" s="1696" t="s">
        <v>1524</v>
      </c>
      <c r="D70" s="1697">
        <v>6093769</v>
      </c>
      <c r="E70" s="1697">
        <v>5552623</v>
      </c>
      <c r="F70" s="1697">
        <v>6206384</v>
      </c>
      <c r="G70" s="1697">
        <v>6193507</v>
      </c>
      <c r="H70" s="1697">
        <v>6532222</v>
      </c>
      <c r="I70" s="1718">
        <v>6161590</v>
      </c>
    </row>
    <row r="71" spans="2:9">
      <c r="B71" s="1695" t="s">
        <v>1525</v>
      </c>
      <c r="C71" s="1696" t="s">
        <v>1526</v>
      </c>
      <c r="D71" s="1697">
        <v>15968312</v>
      </c>
      <c r="E71" s="1697">
        <v>14503492</v>
      </c>
      <c r="F71" s="1697">
        <v>16484465</v>
      </c>
      <c r="G71" s="1697">
        <v>16470108</v>
      </c>
      <c r="H71" s="1697">
        <v>17169409</v>
      </c>
      <c r="I71" s="1718">
        <v>16173061</v>
      </c>
    </row>
    <row r="72" spans="2:9">
      <c r="B72" s="1695" t="s">
        <v>1527</v>
      </c>
      <c r="C72" s="1696" t="s">
        <v>1528</v>
      </c>
      <c r="D72" s="1697">
        <v>2783769</v>
      </c>
      <c r="E72" s="1697">
        <v>2573371</v>
      </c>
      <c r="F72" s="1697">
        <v>2910428</v>
      </c>
      <c r="G72" s="1697">
        <v>2931991</v>
      </c>
      <c r="H72" s="1697">
        <v>3039929</v>
      </c>
      <c r="I72" s="1718">
        <v>2892522</v>
      </c>
    </row>
    <row r="73" spans="2:9">
      <c r="B73" s="1695" t="s">
        <v>1529</v>
      </c>
      <c r="C73" s="1696" t="s">
        <v>1530</v>
      </c>
      <c r="D73" s="1697" t="s">
        <v>176</v>
      </c>
      <c r="E73" s="1697" t="s">
        <v>176</v>
      </c>
      <c r="F73" s="1697" t="s">
        <v>176</v>
      </c>
      <c r="G73" s="1697" t="s">
        <v>176</v>
      </c>
      <c r="H73" s="1697" t="s">
        <v>176</v>
      </c>
      <c r="I73" s="1718" t="s">
        <v>176</v>
      </c>
    </row>
    <row r="74" spans="2:9">
      <c r="B74" s="1695" t="s">
        <v>1531</v>
      </c>
      <c r="C74" s="1696" t="s">
        <v>1532</v>
      </c>
      <c r="D74" s="1697">
        <v>2005069</v>
      </c>
      <c r="E74" s="1697">
        <v>1795779</v>
      </c>
      <c r="F74" s="1697">
        <v>1978529</v>
      </c>
      <c r="G74" s="1697">
        <v>1889642</v>
      </c>
      <c r="H74" s="1697">
        <v>1987229</v>
      </c>
      <c r="I74" s="1718">
        <v>1758953</v>
      </c>
    </row>
    <row r="75" spans="2:9">
      <c r="B75" s="1695" t="s">
        <v>1533</v>
      </c>
      <c r="C75" s="1696" t="s">
        <v>1534</v>
      </c>
      <c r="D75" s="1697">
        <v>2571081</v>
      </c>
      <c r="E75" s="1697">
        <v>2446050</v>
      </c>
      <c r="F75" s="1697">
        <v>2746189</v>
      </c>
      <c r="G75" s="1697">
        <v>2685487</v>
      </c>
      <c r="H75" s="1697">
        <v>2792250</v>
      </c>
      <c r="I75" s="1718">
        <v>2665667</v>
      </c>
    </row>
    <row r="76" spans="2:9">
      <c r="B76" s="1695" t="s">
        <v>1535</v>
      </c>
      <c r="C76" s="1696" t="s">
        <v>1536</v>
      </c>
      <c r="D76" s="1697" t="s">
        <v>176</v>
      </c>
      <c r="E76" s="1697" t="s">
        <v>176</v>
      </c>
      <c r="F76" s="1697" t="s">
        <v>176</v>
      </c>
      <c r="G76" s="1697" t="s">
        <v>176</v>
      </c>
      <c r="H76" s="1697" t="s">
        <v>176</v>
      </c>
      <c r="I76" s="1718" t="s">
        <v>176</v>
      </c>
    </row>
    <row r="77" spans="2:9">
      <c r="B77" s="1695" t="s">
        <v>1537</v>
      </c>
      <c r="C77" s="1696" t="s">
        <v>1538</v>
      </c>
      <c r="D77" s="1697" t="s">
        <v>176</v>
      </c>
      <c r="E77" s="1697" t="s">
        <v>176</v>
      </c>
      <c r="F77" s="1697" t="s">
        <v>176</v>
      </c>
      <c r="G77" s="1697" t="s">
        <v>176</v>
      </c>
      <c r="H77" s="1697" t="s">
        <v>176</v>
      </c>
      <c r="I77" s="1718" t="s">
        <v>176</v>
      </c>
    </row>
    <row r="78" spans="2:9">
      <c r="B78" s="1695" t="s">
        <v>1539</v>
      </c>
      <c r="C78" s="1696" t="s">
        <v>1540</v>
      </c>
      <c r="D78" s="1697" t="s">
        <v>176</v>
      </c>
      <c r="E78" s="1697" t="s">
        <v>176</v>
      </c>
      <c r="F78" s="1697" t="s">
        <v>176</v>
      </c>
      <c r="G78" s="1697" t="s">
        <v>176</v>
      </c>
      <c r="H78" s="1697" t="s">
        <v>176</v>
      </c>
      <c r="I78" s="1718" t="s">
        <v>176</v>
      </c>
    </row>
    <row r="79" spans="2:9">
      <c r="B79" s="1695" t="s">
        <v>1541</v>
      </c>
      <c r="C79" s="1696" t="s">
        <v>1542</v>
      </c>
      <c r="D79" s="1697" t="s">
        <v>176</v>
      </c>
      <c r="E79" s="1697" t="s">
        <v>176</v>
      </c>
      <c r="F79" s="1697" t="s">
        <v>176</v>
      </c>
      <c r="G79" s="1697" t="s">
        <v>176</v>
      </c>
      <c r="H79" s="1697" t="s">
        <v>176</v>
      </c>
      <c r="I79" s="1718" t="s">
        <v>176</v>
      </c>
    </row>
    <row r="80" spans="2:9">
      <c r="B80" s="1695" t="s">
        <v>1543</v>
      </c>
      <c r="C80" s="1696" t="s">
        <v>1544</v>
      </c>
      <c r="D80" s="1697">
        <v>1636421</v>
      </c>
      <c r="E80" s="1697">
        <v>1508294</v>
      </c>
      <c r="F80" s="1697">
        <v>1731822</v>
      </c>
      <c r="G80" s="1697" t="s">
        <v>176</v>
      </c>
      <c r="H80" s="1697" t="s">
        <v>176</v>
      </c>
      <c r="I80" s="1718" t="s">
        <v>176</v>
      </c>
    </row>
    <row r="81" spans="2:10">
      <c r="B81" s="1695" t="s">
        <v>1545</v>
      </c>
      <c r="C81" s="1696" t="s">
        <v>1546</v>
      </c>
      <c r="D81" s="1697" t="s">
        <v>176</v>
      </c>
      <c r="E81" s="1697" t="s">
        <v>176</v>
      </c>
      <c r="F81" s="1697" t="s">
        <v>176</v>
      </c>
      <c r="G81" s="1697" t="s">
        <v>176</v>
      </c>
      <c r="H81" s="1697" t="s">
        <v>176</v>
      </c>
      <c r="I81" s="1718" t="s">
        <v>176</v>
      </c>
    </row>
    <row r="82" spans="2:10">
      <c r="B82" s="1695" t="s">
        <v>1547</v>
      </c>
      <c r="C82" s="1696" t="s">
        <v>1548</v>
      </c>
      <c r="D82" s="1697">
        <v>1876937</v>
      </c>
      <c r="E82" s="1697">
        <v>1752735</v>
      </c>
      <c r="F82" s="1697">
        <v>2011520</v>
      </c>
      <c r="G82" s="1697">
        <v>2695860</v>
      </c>
      <c r="H82" s="1697">
        <v>2762254</v>
      </c>
      <c r="I82" s="1718">
        <v>2601013</v>
      </c>
    </row>
    <row r="83" spans="2:10">
      <c r="B83" s="1695" t="s">
        <v>1549</v>
      </c>
      <c r="C83" s="1696" t="s">
        <v>1550</v>
      </c>
      <c r="D83" s="1697" t="s">
        <v>176</v>
      </c>
      <c r="E83" s="1697" t="s">
        <v>176</v>
      </c>
      <c r="F83" s="1697" t="s">
        <v>176</v>
      </c>
      <c r="G83" s="1697" t="s">
        <v>176</v>
      </c>
      <c r="H83" s="1697" t="s">
        <v>176</v>
      </c>
      <c r="I83" s="1718" t="s">
        <v>176</v>
      </c>
    </row>
    <row r="84" spans="2:10">
      <c r="B84" s="1695" t="s">
        <v>1551</v>
      </c>
      <c r="C84" s="1696" t="s">
        <v>1552</v>
      </c>
      <c r="D84" s="1697" t="s">
        <v>176</v>
      </c>
      <c r="E84" s="1697" t="s">
        <v>176</v>
      </c>
      <c r="F84" s="1697" t="s">
        <v>176</v>
      </c>
      <c r="G84" s="1697" t="s">
        <v>176</v>
      </c>
      <c r="H84" s="1697" t="s">
        <v>176</v>
      </c>
      <c r="I84" s="1718" t="s">
        <v>176</v>
      </c>
    </row>
    <row r="85" spans="2:10">
      <c r="B85" s="1695" t="s">
        <v>1553</v>
      </c>
      <c r="C85" s="1696" t="s">
        <v>1554</v>
      </c>
      <c r="D85" s="1697" t="s">
        <v>176</v>
      </c>
      <c r="E85" s="1697" t="s">
        <v>176</v>
      </c>
      <c r="F85" s="1697" t="s">
        <v>176</v>
      </c>
      <c r="G85" s="1697" t="s">
        <v>176</v>
      </c>
      <c r="H85" s="1697" t="s">
        <v>176</v>
      </c>
      <c r="I85" s="1718" t="s">
        <v>176</v>
      </c>
    </row>
    <row r="86" spans="2:10">
      <c r="B86" s="1695" t="s">
        <v>1555</v>
      </c>
      <c r="C86" s="1696" t="s">
        <v>1556</v>
      </c>
      <c r="D86" s="1697">
        <v>23078775</v>
      </c>
      <c r="E86" s="1697">
        <v>21312010</v>
      </c>
      <c r="F86" s="1697">
        <v>24198512</v>
      </c>
      <c r="G86" s="1697">
        <v>22848483</v>
      </c>
      <c r="H86" s="1697">
        <v>23718912</v>
      </c>
      <c r="I86" s="1718">
        <v>22425556</v>
      </c>
    </row>
    <row r="87" spans="2:10">
      <c r="B87" s="1695" t="s">
        <v>1557</v>
      </c>
      <c r="C87" s="1696" t="s">
        <v>1558</v>
      </c>
      <c r="D87" s="1697">
        <v>6695510</v>
      </c>
      <c r="E87" s="1697">
        <v>6188500</v>
      </c>
      <c r="F87" s="1697">
        <v>7036795</v>
      </c>
      <c r="G87" s="1697">
        <v>6835303</v>
      </c>
      <c r="H87" s="1697">
        <v>7104155</v>
      </c>
      <c r="I87" s="1718">
        <v>6738185</v>
      </c>
    </row>
    <row r="88" spans="2:10">
      <c r="B88" s="1695" t="s">
        <v>1559</v>
      </c>
      <c r="C88" s="1696" t="s">
        <v>1560</v>
      </c>
      <c r="D88" s="1697" t="s">
        <v>176</v>
      </c>
      <c r="E88" s="1697" t="s">
        <v>176</v>
      </c>
      <c r="F88" s="1697" t="s">
        <v>176</v>
      </c>
      <c r="G88" s="1697" t="s">
        <v>176</v>
      </c>
      <c r="H88" s="1697" t="s">
        <v>176</v>
      </c>
      <c r="I88" s="1718" t="s">
        <v>176</v>
      </c>
    </row>
    <row r="89" spans="2:10">
      <c r="B89" s="1695" t="s">
        <v>1561</v>
      </c>
      <c r="C89" s="1696" t="s">
        <v>1562</v>
      </c>
      <c r="D89" s="1697" t="s">
        <v>176</v>
      </c>
      <c r="E89" s="1697" t="s">
        <v>176</v>
      </c>
      <c r="F89" s="1697" t="s">
        <v>176</v>
      </c>
      <c r="G89" s="1697" t="s">
        <v>176</v>
      </c>
      <c r="H89" s="1697" t="s">
        <v>176</v>
      </c>
      <c r="I89" s="1718" t="s">
        <v>176</v>
      </c>
    </row>
    <row r="90" spans="2:10">
      <c r="B90" s="1695" t="s">
        <v>1563</v>
      </c>
      <c r="C90" s="1696" t="s">
        <v>1564</v>
      </c>
      <c r="D90" s="1697" t="s">
        <v>176</v>
      </c>
      <c r="E90" s="1697" t="s">
        <v>176</v>
      </c>
      <c r="F90" s="1697" t="s">
        <v>176</v>
      </c>
      <c r="G90" s="1697" t="s">
        <v>176</v>
      </c>
      <c r="H90" s="1697" t="s">
        <v>176</v>
      </c>
      <c r="I90" s="1718" t="s">
        <v>176</v>
      </c>
    </row>
    <row r="91" spans="2:10">
      <c r="B91" s="1695" t="s">
        <v>1565</v>
      </c>
      <c r="C91" s="1696" t="s">
        <v>1566</v>
      </c>
      <c r="D91" s="1697" t="s">
        <v>176</v>
      </c>
      <c r="E91" s="1697" t="s">
        <v>176</v>
      </c>
      <c r="F91" s="1697" t="s">
        <v>176</v>
      </c>
      <c r="G91" s="1697" t="s">
        <v>176</v>
      </c>
      <c r="H91" s="1697" t="s">
        <v>176</v>
      </c>
      <c r="I91" s="1718" t="s">
        <v>176</v>
      </c>
    </row>
    <row r="92" spans="2:10" ht="3" customHeight="1">
      <c r="B92" s="1699"/>
      <c r="C92" s="1700"/>
      <c r="D92" s="1701"/>
      <c r="E92" s="1701"/>
      <c r="F92" s="1701"/>
      <c r="G92" s="1701"/>
      <c r="H92" s="1701"/>
      <c r="I92" s="1702"/>
    </row>
    <row r="93" spans="2:10">
      <c r="B93" s="1704" t="s">
        <v>1400</v>
      </c>
      <c r="C93" s="1704"/>
      <c r="D93" s="1704"/>
      <c r="E93" s="1704"/>
      <c r="F93" s="1704"/>
      <c r="G93" s="1704"/>
      <c r="H93" s="1704"/>
      <c r="I93" s="1704"/>
      <c r="J93" s="1696"/>
    </row>
    <row r="94" spans="2:10">
      <c r="B94" s="1704" t="s">
        <v>1060</v>
      </c>
      <c r="C94" s="1704"/>
      <c r="D94" s="1704"/>
      <c r="E94" s="1704"/>
      <c r="F94" s="1704"/>
      <c r="G94" s="1719"/>
      <c r="H94" s="1704"/>
      <c r="I94" s="1704"/>
      <c r="J94" s="1704"/>
    </row>
    <row r="95" spans="2:10">
      <c r="B95" s="1704" t="s">
        <v>1401</v>
      </c>
      <c r="C95" s="1704"/>
      <c r="D95" s="1704"/>
      <c r="E95" s="1704"/>
      <c r="F95" s="1704"/>
      <c r="G95" s="1704"/>
      <c r="I95" s="1705"/>
      <c r="J95" s="1696"/>
    </row>
    <row r="96" spans="2:10">
      <c r="B96" s="1696" t="s">
        <v>1402</v>
      </c>
      <c r="C96" s="1696"/>
      <c r="D96" s="1696"/>
      <c r="E96" s="1696"/>
      <c r="F96" s="1696"/>
      <c r="G96" s="1696"/>
    </row>
    <row r="97" spans="2:2">
      <c r="B97" s="1696" t="s">
        <v>1403</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D7C01-0278-4D56-A51E-C3E13ADCD09B}">
  <sheetPr codeName="Tabelle29">
    <tabColor rgb="FFF9E03A"/>
  </sheetPr>
  <dimension ref="B1:J97"/>
  <sheetViews>
    <sheetView showGridLines="0" showZeros="0" zoomScale="140" zoomScaleNormal="140" zoomScaleSheetLayoutView="55" workbookViewId="0">
      <pane ySplit="9" topLeftCell="A10" activePane="bottomLeft" state="frozen"/>
      <selection activeCell="B1" sqref="B1"/>
      <selection pane="bottomLeft" activeCell="B1" sqref="B1"/>
    </sheetView>
  </sheetViews>
  <sheetFormatPr baseColWidth="10" defaultColWidth="10.125" defaultRowHeight="8.25"/>
  <cols>
    <col min="1" max="1" width="1.5" style="1683" customWidth="1"/>
    <col min="2" max="2" width="7.625" style="1683" customWidth="1"/>
    <col min="3" max="3" width="12.875" style="1683" customWidth="1"/>
    <col min="4" max="10" width="9.375" style="1683" customWidth="1"/>
    <col min="11" max="16384" width="10.125" style="1683"/>
  </cols>
  <sheetData>
    <row r="1" spans="2:10" ht="12" customHeight="1">
      <c r="B1" s="1682" t="s">
        <v>1230</v>
      </c>
      <c r="C1" s="1706"/>
      <c r="D1" s="1706"/>
      <c r="E1" s="1706"/>
      <c r="F1" s="1706"/>
      <c r="G1" s="1706"/>
      <c r="H1" s="1706"/>
      <c r="I1" s="1706"/>
      <c r="J1" s="1682"/>
    </row>
    <row r="2" spans="2:10" ht="12" customHeight="1">
      <c r="B2" s="1682" t="s">
        <v>1231</v>
      </c>
      <c r="C2" s="1706"/>
      <c r="D2" s="1706"/>
      <c r="E2" s="1706"/>
      <c r="F2" s="1706"/>
      <c r="G2" s="1706"/>
      <c r="H2" s="1706"/>
      <c r="I2" s="1706"/>
      <c r="J2" s="1682"/>
    </row>
    <row r="3" spans="2:10" ht="14.25" customHeight="1">
      <c r="B3" s="2242" t="s">
        <v>2146</v>
      </c>
      <c r="C3" s="1685"/>
      <c r="D3" s="1685"/>
      <c r="E3" s="1685"/>
      <c r="F3" s="1685"/>
      <c r="G3" s="1685"/>
      <c r="H3" s="1685"/>
      <c r="I3" s="1685"/>
      <c r="J3" s="1685"/>
    </row>
    <row r="4" spans="2:10" ht="9">
      <c r="B4" s="2242" t="s">
        <v>2147</v>
      </c>
      <c r="C4" s="2243"/>
      <c r="D4" s="1685"/>
      <c r="E4" s="1685"/>
      <c r="F4" s="1685"/>
      <c r="G4" s="1685"/>
      <c r="H4" s="1685"/>
      <c r="I4" s="2242"/>
      <c r="J4" s="2242"/>
    </row>
    <row r="5" spans="2:10" ht="3" customHeight="1"/>
    <row r="6" spans="2:10" ht="12.95" customHeight="1">
      <c r="B6" s="1687" t="s">
        <v>1233</v>
      </c>
      <c r="C6" s="1688"/>
      <c r="D6" s="2361" t="s">
        <v>169</v>
      </c>
      <c r="E6" s="2361" t="s">
        <v>204</v>
      </c>
      <c r="F6" s="2361" t="s">
        <v>205</v>
      </c>
      <c r="G6" s="2361" t="s">
        <v>260</v>
      </c>
      <c r="H6" s="2361" t="s">
        <v>261</v>
      </c>
      <c r="I6" s="2372" t="s">
        <v>262</v>
      </c>
      <c r="J6" s="2370" t="s">
        <v>1404</v>
      </c>
    </row>
    <row r="7" spans="2:10" ht="8.1" customHeight="1">
      <c r="B7" s="2365" t="s">
        <v>1235</v>
      </c>
      <c r="C7" s="2368" t="s">
        <v>1236</v>
      </c>
      <c r="D7" s="2362"/>
      <c r="E7" s="2362"/>
      <c r="F7" s="2362"/>
      <c r="G7" s="2362"/>
      <c r="H7" s="2362"/>
      <c r="I7" s="2373"/>
      <c r="J7" s="2371"/>
    </row>
    <row r="8" spans="2:10" ht="13.15" customHeight="1">
      <c r="B8" s="2366"/>
      <c r="C8" s="2369"/>
      <c r="D8" s="1689" t="s">
        <v>268</v>
      </c>
      <c r="E8" s="1690"/>
      <c r="F8" s="1690"/>
      <c r="G8" s="1690"/>
      <c r="H8" s="1690"/>
      <c r="I8" s="1690"/>
      <c r="J8" s="1691"/>
    </row>
    <row r="9" spans="2:10" ht="8.1" customHeight="1">
      <c r="B9" s="2367"/>
      <c r="C9" s="2362"/>
      <c r="D9" s="1689" t="s">
        <v>1237</v>
      </c>
      <c r="E9" s="1690"/>
      <c r="F9" s="1690"/>
      <c r="G9" s="1690"/>
      <c r="H9" s="1690"/>
      <c r="I9" s="1690"/>
      <c r="J9" s="1691"/>
    </row>
    <row r="10" spans="2:10" ht="3" customHeight="1">
      <c r="B10" s="1692"/>
      <c r="D10" s="1717"/>
      <c r="J10" s="1708"/>
    </row>
    <row r="11" spans="2:10">
      <c r="B11" s="1695" t="s">
        <v>1405</v>
      </c>
      <c r="C11" s="1696" t="s">
        <v>1406</v>
      </c>
      <c r="D11" s="1709" t="s">
        <v>176</v>
      </c>
      <c r="E11" s="1709" t="s">
        <v>176</v>
      </c>
      <c r="F11" s="1709" t="s">
        <v>176</v>
      </c>
      <c r="G11" s="1709" t="s">
        <v>176</v>
      </c>
      <c r="H11" s="1709" t="s">
        <v>176</v>
      </c>
      <c r="I11" s="1709" t="s">
        <v>176</v>
      </c>
      <c r="J11" s="1710" t="s">
        <v>176</v>
      </c>
    </row>
    <row r="12" spans="2:10">
      <c r="B12" s="1695" t="s">
        <v>1407</v>
      </c>
      <c r="C12" s="1696" t="s">
        <v>1408</v>
      </c>
      <c r="D12" s="1709">
        <v>5602961</v>
      </c>
      <c r="E12" s="1709">
        <v>5584088</v>
      </c>
      <c r="F12" s="1709">
        <v>5549356</v>
      </c>
      <c r="G12" s="1709">
        <v>5914524</v>
      </c>
      <c r="H12" s="1709">
        <v>5766007</v>
      </c>
      <c r="I12" s="1709">
        <v>6007418</v>
      </c>
      <c r="J12" s="1710">
        <v>67180988</v>
      </c>
    </row>
    <row r="13" spans="2:10">
      <c r="B13" s="1695" t="s">
        <v>1409</v>
      </c>
      <c r="C13" s="1696" t="s">
        <v>1410</v>
      </c>
      <c r="D13" s="1709" t="s">
        <v>176</v>
      </c>
      <c r="E13" s="1709" t="s">
        <v>176</v>
      </c>
      <c r="F13" s="1709" t="s">
        <v>176</v>
      </c>
      <c r="G13" s="1709" t="s">
        <v>176</v>
      </c>
      <c r="H13" s="1709" t="s">
        <v>176</v>
      </c>
      <c r="I13" s="1709" t="s">
        <v>176</v>
      </c>
      <c r="J13" s="1710" t="s">
        <v>176</v>
      </c>
    </row>
    <row r="14" spans="2:10">
      <c r="B14" s="1695" t="s">
        <v>1411</v>
      </c>
      <c r="C14" s="1696" t="s">
        <v>1412</v>
      </c>
      <c r="D14" s="1709" t="s">
        <v>176</v>
      </c>
      <c r="E14" s="1709" t="s">
        <v>176</v>
      </c>
      <c r="F14" s="1709" t="s">
        <v>176</v>
      </c>
      <c r="G14" s="1709" t="s">
        <v>176</v>
      </c>
      <c r="H14" s="1709" t="s">
        <v>176</v>
      </c>
      <c r="I14" s="1709" t="s">
        <v>176</v>
      </c>
      <c r="J14" s="1710" t="s">
        <v>176</v>
      </c>
    </row>
    <row r="15" spans="2:10">
      <c r="B15" s="1695" t="s">
        <v>1413</v>
      </c>
      <c r="C15" s="1696" t="s">
        <v>1414</v>
      </c>
      <c r="D15" s="1709">
        <v>6281053</v>
      </c>
      <c r="E15" s="1709">
        <v>6329350</v>
      </c>
      <c r="F15" s="1709">
        <v>6112739</v>
      </c>
      <c r="G15" s="1709">
        <v>6335613</v>
      </c>
      <c r="H15" s="1709">
        <v>6212949</v>
      </c>
      <c r="I15" s="1709">
        <v>6614014</v>
      </c>
      <c r="J15" s="1710">
        <v>75455795</v>
      </c>
    </row>
    <row r="16" spans="2:10">
      <c r="B16" s="1695" t="s">
        <v>1415</v>
      </c>
      <c r="C16" s="1696" t="s">
        <v>1416</v>
      </c>
      <c r="D16" s="1709">
        <v>8425630</v>
      </c>
      <c r="E16" s="1709">
        <v>8465598</v>
      </c>
      <c r="F16" s="1709">
        <v>8273894</v>
      </c>
      <c r="G16" s="1709">
        <v>8622109</v>
      </c>
      <c r="H16" s="1709">
        <v>8450785</v>
      </c>
      <c r="I16" s="1709">
        <v>8934254</v>
      </c>
      <c r="J16" s="1710">
        <v>101486293</v>
      </c>
    </row>
    <row r="17" spans="2:10">
      <c r="B17" s="1695" t="s">
        <v>1417</v>
      </c>
      <c r="C17" s="1696" t="s">
        <v>1418</v>
      </c>
      <c r="D17" s="1709">
        <v>12951009</v>
      </c>
      <c r="E17" s="1709">
        <v>12859499</v>
      </c>
      <c r="F17" s="1709">
        <v>12575829</v>
      </c>
      <c r="G17" s="1709">
        <v>13162392</v>
      </c>
      <c r="H17" s="1709">
        <v>12978444</v>
      </c>
      <c r="I17" s="1709">
        <v>13842982</v>
      </c>
      <c r="J17" s="1710">
        <v>155858799</v>
      </c>
    </row>
    <row r="18" spans="2:10">
      <c r="B18" s="1695" t="s">
        <v>1419</v>
      </c>
      <c r="C18" s="1696" t="s">
        <v>1420</v>
      </c>
      <c r="D18" s="1709">
        <v>3604944</v>
      </c>
      <c r="E18" s="1709">
        <v>3607470</v>
      </c>
      <c r="F18" s="1709">
        <v>3590661</v>
      </c>
      <c r="G18" s="1709">
        <v>3713100</v>
      </c>
      <c r="H18" s="1709">
        <v>3518527</v>
      </c>
      <c r="I18" s="1709">
        <v>3813012</v>
      </c>
      <c r="J18" s="1710">
        <v>42958225</v>
      </c>
    </row>
    <row r="19" spans="2:10">
      <c r="B19" s="1695" t="s">
        <v>1421</v>
      </c>
      <c r="C19" s="1696" t="s">
        <v>1422</v>
      </c>
      <c r="D19" s="1709">
        <v>7044921</v>
      </c>
      <c r="E19" s="1709">
        <v>7128861</v>
      </c>
      <c r="F19" s="1709">
        <v>6948985</v>
      </c>
      <c r="G19" s="1709">
        <v>7444896</v>
      </c>
      <c r="H19" s="1709">
        <v>7307875</v>
      </c>
      <c r="I19" s="1709">
        <v>7678877</v>
      </c>
      <c r="J19" s="1710">
        <v>85743224</v>
      </c>
    </row>
    <row r="20" spans="2:10">
      <c r="B20" s="1695" t="s">
        <v>1423</v>
      </c>
      <c r="C20" s="1696" t="s">
        <v>1424</v>
      </c>
      <c r="D20" s="1709" t="s">
        <v>176</v>
      </c>
      <c r="E20" s="1709" t="s">
        <v>176</v>
      </c>
      <c r="F20" s="1709" t="s">
        <v>176</v>
      </c>
      <c r="G20" s="1709" t="s">
        <v>176</v>
      </c>
      <c r="H20" s="1709" t="s">
        <v>176</v>
      </c>
      <c r="I20" s="1709" t="s">
        <v>176</v>
      </c>
      <c r="J20" s="1710" t="s">
        <v>176</v>
      </c>
    </row>
    <row r="21" spans="2:10">
      <c r="B21" s="1695" t="s">
        <v>1425</v>
      </c>
      <c r="C21" s="1696" t="s">
        <v>1426</v>
      </c>
      <c r="D21" s="1709" t="s">
        <v>176</v>
      </c>
      <c r="E21" s="1709" t="s">
        <v>176</v>
      </c>
      <c r="F21" s="1709" t="s">
        <v>176</v>
      </c>
      <c r="G21" s="1709" t="s">
        <v>176</v>
      </c>
      <c r="H21" s="1709" t="s">
        <v>176</v>
      </c>
      <c r="I21" s="1709" t="s">
        <v>176</v>
      </c>
      <c r="J21" s="1710" t="s">
        <v>176</v>
      </c>
    </row>
    <row r="22" spans="2:10">
      <c r="B22" s="1695" t="s">
        <v>1427</v>
      </c>
      <c r="C22" s="1696" t="s">
        <v>1428</v>
      </c>
      <c r="D22" s="1709" t="s">
        <v>176</v>
      </c>
      <c r="E22" s="1709" t="s">
        <v>176</v>
      </c>
      <c r="F22" s="1709" t="s">
        <v>176</v>
      </c>
      <c r="G22" s="1709" t="s">
        <v>176</v>
      </c>
      <c r="H22" s="1709" t="s">
        <v>176</v>
      </c>
      <c r="I22" s="1709" t="s">
        <v>176</v>
      </c>
      <c r="J22" s="1710" t="s">
        <v>176</v>
      </c>
    </row>
    <row r="23" spans="2:10">
      <c r="B23" s="1695" t="s">
        <v>1429</v>
      </c>
      <c r="C23" s="1696" t="s">
        <v>1430</v>
      </c>
      <c r="D23" s="1709">
        <v>26872411</v>
      </c>
      <c r="E23" s="1709">
        <v>26316894</v>
      </c>
      <c r="F23" s="1709">
        <v>25738439</v>
      </c>
      <c r="G23" s="1709">
        <v>26623492</v>
      </c>
      <c r="H23" s="1709">
        <v>25628845</v>
      </c>
      <c r="I23" s="1709">
        <v>27150051</v>
      </c>
      <c r="J23" s="1710">
        <v>318660923</v>
      </c>
    </row>
    <row r="24" spans="2:10">
      <c r="B24" s="1695" t="s">
        <v>1431</v>
      </c>
      <c r="C24" s="1696" t="s">
        <v>1432</v>
      </c>
      <c r="D24" s="1709">
        <v>7802272</v>
      </c>
      <c r="E24" s="1709">
        <v>7895066</v>
      </c>
      <c r="F24" s="1709">
        <v>7644643</v>
      </c>
      <c r="G24" s="1709">
        <v>7823759</v>
      </c>
      <c r="H24" s="1709">
        <v>7626394</v>
      </c>
      <c r="I24" s="1709">
        <v>8139870</v>
      </c>
      <c r="J24" s="1710">
        <v>92963205</v>
      </c>
    </row>
    <row r="25" spans="2:10">
      <c r="B25" s="1695" t="s">
        <v>1433</v>
      </c>
      <c r="C25" s="1696" t="s">
        <v>1434</v>
      </c>
      <c r="D25" s="1709">
        <v>7125776</v>
      </c>
      <c r="E25" s="1709">
        <v>6985796</v>
      </c>
      <c r="F25" s="1709">
        <v>6826860</v>
      </c>
      <c r="G25" s="1709">
        <v>7104544</v>
      </c>
      <c r="H25" s="1709">
        <v>6841341</v>
      </c>
      <c r="I25" s="1709">
        <v>7153485</v>
      </c>
      <c r="J25" s="1710">
        <v>83640557</v>
      </c>
    </row>
    <row r="26" spans="2:10">
      <c r="B26" s="1695" t="s">
        <v>1435</v>
      </c>
      <c r="C26" s="1696" t="s">
        <v>1436</v>
      </c>
      <c r="D26" s="1709">
        <v>12171886</v>
      </c>
      <c r="E26" s="1709">
        <v>12180647</v>
      </c>
      <c r="F26" s="1709">
        <v>12023260</v>
      </c>
      <c r="G26" s="1709">
        <v>12546988</v>
      </c>
      <c r="H26" s="1709">
        <v>12132628</v>
      </c>
      <c r="I26" s="1709">
        <v>12701610</v>
      </c>
      <c r="J26" s="1710">
        <v>145328884</v>
      </c>
    </row>
    <row r="27" spans="2:10">
      <c r="B27" s="1695" t="s">
        <v>1437</v>
      </c>
      <c r="C27" s="1696" t="s">
        <v>1438</v>
      </c>
      <c r="D27" s="1709">
        <v>8747787</v>
      </c>
      <c r="E27" s="1709">
        <v>9766872</v>
      </c>
      <c r="F27" s="1709">
        <v>9549186</v>
      </c>
      <c r="G27" s="1709">
        <v>10050614</v>
      </c>
      <c r="H27" s="1709">
        <v>9784452</v>
      </c>
      <c r="I27" s="1709">
        <v>10222389</v>
      </c>
      <c r="J27" s="1710">
        <v>109695743</v>
      </c>
    </row>
    <row r="28" spans="2:10">
      <c r="B28" s="1695" t="s">
        <v>1439</v>
      </c>
      <c r="C28" s="1696" t="s">
        <v>1440</v>
      </c>
      <c r="D28" s="1709" t="s">
        <v>176</v>
      </c>
      <c r="E28" s="1709" t="s">
        <v>176</v>
      </c>
      <c r="F28" s="1709" t="s">
        <v>176</v>
      </c>
      <c r="G28" s="1709" t="s">
        <v>176</v>
      </c>
      <c r="H28" s="1709" t="s">
        <v>176</v>
      </c>
      <c r="I28" s="1709" t="s">
        <v>176</v>
      </c>
      <c r="J28" s="1710" t="s">
        <v>176</v>
      </c>
    </row>
    <row r="29" spans="2:10">
      <c r="B29" s="1695" t="s">
        <v>1441</v>
      </c>
      <c r="C29" s="1696" t="s">
        <v>1442</v>
      </c>
      <c r="D29" s="1709">
        <v>11935129</v>
      </c>
      <c r="E29" s="1709">
        <v>11871897</v>
      </c>
      <c r="F29" s="1709">
        <v>11599097</v>
      </c>
      <c r="G29" s="1709">
        <v>12038601</v>
      </c>
      <c r="H29" s="1709">
        <v>11759926</v>
      </c>
      <c r="I29" s="1709">
        <v>12355493</v>
      </c>
      <c r="J29" s="1710">
        <v>142020869</v>
      </c>
    </row>
    <row r="30" spans="2:10">
      <c r="B30" s="1695" t="s">
        <v>1443</v>
      </c>
      <c r="C30" s="1696" t="s">
        <v>1444</v>
      </c>
      <c r="D30" s="1709" t="s">
        <v>176</v>
      </c>
      <c r="E30" s="1709" t="s">
        <v>176</v>
      </c>
      <c r="F30" s="1709" t="s">
        <v>176</v>
      </c>
      <c r="G30" s="1709" t="s">
        <v>176</v>
      </c>
      <c r="H30" s="1709" t="s">
        <v>176</v>
      </c>
      <c r="I30" s="1709" t="s">
        <v>176</v>
      </c>
      <c r="J30" s="1710" t="s">
        <v>176</v>
      </c>
    </row>
    <row r="31" spans="2:10">
      <c r="B31" s="1695" t="s">
        <v>1445</v>
      </c>
      <c r="C31" s="1696" t="s">
        <v>1446</v>
      </c>
      <c r="D31" s="1709">
        <v>4266444</v>
      </c>
      <c r="E31" s="1709">
        <v>4321447</v>
      </c>
      <c r="F31" s="1709">
        <v>4134472</v>
      </c>
      <c r="G31" s="1709">
        <v>4263715</v>
      </c>
      <c r="H31" s="1709">
        <v>4220303</v>
      </c>
      <c r="I31" s="1709">
        <v>4463035</v>
      </c>
      <c r="J31" s="1710">
        <v>52309003</v>
      </c>
    </row>
    <row r="32" spans="2:10">
      <c r="B32" s="1695" t="s">
        <v>1447</v>
      </c>
      <c r="C32" s="1696" t="s">
        <v>1448</v>
      </c>
      <c r="D32" s="1709">
        <v>3695750</v>
      </c>
      <c r="E32" s="1709">
        <v>3666482</v>
      </c>
      <c r="F32" s="1709">
        <v>3576631</v>
      </c>
      <c r="G32" s="1709">
        <v>3706809</v>
      </c>
      <c r="H32" s="1709">
        <v>3521341</v>
      </c>
      <c r="I32" s="1709">
        <v>3781362</v>
      </c>
      <c r="J32" s="1710">
        <v>43738993</v>
      </c>
    </row>
    <row r="33" spans="2:10">
      <c r="B33" s="1695" t="s">
        <v>1449</v>
      </c>
      <c r="C33" s="1696" t="s">
        <v>1450</v>
      </c>
      <c r="D33" s="1709">
        <v>6950791</v>
      </c>
      <c r="E33" s="1709">
        <v>6866338</v>
      </c>
      <c r="F33" s="1709">
        <v>6708997</v>
      </c>
      <c r="G33" s="1709">
        <v>7042436</v>
      </c>
      <c r="H33" s="1709">
        <v>6847941</v>
      </c>
      <c r="I33" s="1709">
        <v>7226749</v>
      </c>
      <c r="J33" s="1710">
        <v>83639208</v>
      </c>
    </row>
    <row r="34" spans="2:10">
      <c r="B34" s="1695" t="s">
        <v>1451</v>
      </c>
      <c r="C34" s="1696" t="s">
        <v>1452</v>
      </c>
      <c r="D34" s="1709">
        <v>7694700</v>
      </c>
      <c r="E34" s="1709">
        <v>7704550</v>
      </c>
      <c r="F34" s="1709">
        <v>7528936</v>
      </c>
      <c r="G34" s="1709">
        <v>7871361</v>
      </c>
      <c r="H34" s="1709">
        <v>7721928</v>
      </c>
      <c r="I34" s="1709">
        <v>8035801</v>
      </c>
      <c r="J34" s="1710">
        <v>92346774</v>
      </c>
    </row>
    <row r="35" spans="2:10">
      <c r="B35" s="1695" t="s">
        <v>1453</v>
      </c>
      <c r="C35" s="1696" t="s">
        <v>1454</v>
      </c>
      <c r="D35" s="1709" t="s">
        <v>176</v>
      </c>
      <c r="E35" s="1709" t="s">
        <v>176</v>
      </c>
      <c r="F35" s="1709" t="s">
        <v>176</v>
      </c>
      <c r="G35" s="1709" t="s">
        <v>176</v>
      </c>
      <c r="H35" s="1709" t="s">
        <v>176</v>
      </c>
      <c r="I35" s="1709" t="s">
        <v>176</v>
      </c>
      <c r="J35" s="1710" t="s">
        <v>176</v>
      </c>
    </row>
    <row r="36" spans="2:10">
      <c r="B36" s="1695" t="s">
        <v>1455</v>
      </c>
      <c r="C36" s="1696" t="s">
        <v>1456</v>
      </c>
      <c r="D36" s="1709" t="s">
        <v>176</v>
      </c>
      <c r="E36" s="1709" t="s">
        <v>176</v>
      </c>
      <c r="F36" s="1709" t="s">
        <v>176</v>
      </c>
      <c r="G36" s="1709" t="s">
        <v>176</v>
      </c>
      <c r="H36" s="1709" t="s">
        <v>176</v>
      </c>
      <c r="I36" s="1709" t="s">
        <v>176</v>
      </c>
      <c r="J36" s="1710" t="s">
        <v>176</v>
      </c>
    </row>
    <row r="37" spans="2:10">
      <c r="B37" s="1695" t="s">
        <v>1457</v>
      </c>
      <c r="C37" s="1696" t="s">
        <v>1458</v>
      </c>
      <c r="D37" s="1709" t="s">
        <v>176</v>
      </c>
      <c r="E37" s="1709" t="s">
        <v>176</v>
      </c>
      <c r="F37" s="1709" t="s">
        <v>176</v>
      </c>
      <c r="G37" s="1709" t="s">
        <v>176</v>
      </c>
      <c r="H37" s="1709" t="s">
        <v>176</v>
      </c>
      <c r="I37" s="1709" t="s">
        <v>176</v>
      </c>
      <c r="J37" s="1710" t="s">
        <v>176</v>
      </c>
    </row>
    <row r="38" spans="2:10">
      <c r="B38" s="1695" t="s">
        <v>1459</v>
      </c>
      <c r="C38" s="1696" t="s">
        <v>1460</v>
      </c>
      <c r="D38" s="1709" t="s">
        <v>176</v>
      </c>
      <c r="E38" s="1709" t="s">
        <v>176</v>
      </c>
      <c r="F38" s="1709" t="s">
        <v>176</v>
      </c>
      <c r="G38" s="1709" t="s">
        <v>176</v>
      </c>
      <c r="H38" s="1709" t="s">
        <v>176</v>
      </c>
      <c r="I38" s="1709" t="s">
        <v>176</v>
      </c>
      <c r="J38" s="1710" t="s">
        <v>176</v>
      </c>
    </row>
    <row r="39" spans="2:10">
      <c r="B39" s="1695" t="s">
        <v>1461</v>
      </c>
      <c r="C39" s="1696" t="s">
        <v>1462</v>
      </c>
      <c r="D39" s="1709" t="s">
        <v>176</v>
      </c>
      <c r="E39" s="1709" t="s">
        <v>176</v>
      </c>
      <c r="F39" s="1709" t="s">
        <v>176</v>
      </c>
      <c r="G39" s="1709" t="s">
        <v>176</v>
      </c>
      <c r="H39" s="1709" t="s">
        <v>176</v>
      </c>
      <c r="I39" s="1709" t="s">
        <v>176</v>
      </c>
      <c r="J39" s="1710" t="s">
        <v>176</v>
      </c>
    </row>
    <row r="40" spans="2:10">
      <c r="B40" s="1695" t="s">
        <v>1463</v>
      </c>
      <c r="C40" s="1696" t="s">
        <v>1464</v>
      </c>
      <c r="D40" s="1709" t="s">
        <v>176</v>
      </c>
      <c r="E40" s="1709" t="s">
        <v>176</v>
      </c>
      <c r="F40" s="1709" t="s">
        <v>176</v>
      </c>
      <c r="G40" s="1709" t="s">
        <v>176</v>
      </c>
      <c r="H40" s="1709" t="s">
        <v>176</v>
      </c>
      <c r="I40" s="1709" t="s">
        <v>176</v>
      </c>
      <c r="J40" s="1710" t="s">
        <v>176</v>
      </c>
    </row>
    <row r="41" spans="2:10">
      <c r="B41" s="1695" t="s">
        <v>1465</v>
      </c>
      <c r="C41" s="1696" t="s">
        <v>1466</v>
      </c>
      <c r="D41" s="1709">
        <v>17123013</v>
      </c>
      <c r="E41" s="1709">
        <v>17085429</v>
      </c>
      <c r="F41" s="1709">
        <v>16759632</v>
      </c>
      <c r="G41" s="1709">
        <v>17344128</v>
      </c>
      <c r="H41" s="1709">
        <v>17028872</v>
      </c>
      <c r="I41" s="1709">
        <v>18122483</v>
      </c>
      <c r="J41" s="1710">
        <v>204381271</v>
      </c>
    </row>
    <row r="42" spans="2:10">
      <c r="B42" s="1695" t="s">
        <v>1467</v>
      </c>
      <c r="C42" s="1696" t="s">
        <v>1468</v>
      </c>
      <c r="D42" s="1709">
        <v>11733094</v>
      </c>
      <c r="E42" s="1709">
        <v>10610075</v>
      </c>
      <c r="F42" s="1709">
        <v>10299119</v>
      </c>
      <c r="G42" s="1709">
        <v>10576141</v>
      </c>
      <c r="H42" s="1709">
        <v>10273834</v>
      </c>
      <c r="I42" s="1709">
        <v>11021089</v>
      </c>
      <c r="J42" s="1710">
        <v>134358787</v>
      </c>
    </row>
    <row r="43" spans="2:10">
      <c r="B43" s="1695" t="s">
        <v>1469</v>
      </c>
      <c r="C43" s="1696" t="s">
        <v>1470</v>
      </c>
      <c r="D43" s="1709">
        <v>3588830</v>
      </c>
      <c r="E43" s="1709">
        <v>3611820</v>
      </c>
      <c r="F43" s="1709">
        <v>3519205</v>
      </c>
      <c r="G43" s="1709">
        <v>3666036</v>
      </c>
      <c r="H43" s="1709">
        <v>3593877</v>
      </c>
      <c r="I43" s="1709">
        <v>3820106</v>
      </c>
      <c r="J43" s="1710">
        <v>43411553</v>
      </c>
    </row>
    <row r="44" spans="2:10">
      <c r="B44" s="1695" t="s">
        <v>1471</v>
      </c>
      <c r="C44" s="1696" t="s">
        <v>1472</v>
      </c>
      <c r="D44" s="1709">
        <v>2220118</v>
      </c>
      <c r="E44" s="1709">
        <v>2281702</v>
      </c>
      <c r="F44" s="1709">
        <v>2257596</v>
      </c>
      <c r="G44" s="1709">
        <v>2408945</v>
      </c>
      <c r="H44" s="1709">
        <v>2370037</v>
      </c>
      <c r="I44" s="1709">
        <v>2502624</v>
      </c>
      <c r="J44" s="1710">
        <v>27558361</v>
      </c>
    </row>
    <row r="45" spans="2:10">
      <c r="B45" s="1695" t="s">
        <v>1473</v>
      </c>
      <c r="C45" s="1696" t="s">
        <v>1474</v>
      </c>
      <c r="D45" s="1709">
        <v>6624331</v>
      </c>
      <c r="E45" s="1709">
        <v>6657390</v>
      </c>
      <c r="F45" s="1709">
        <v>6420659</v>
      </c>
      <c r="G45" s="1709">
        <v>6710680</v>
      </c>
      <c r="H45" s="1709">
        <v>6609893</v>
      </c>
      <c r="I45" s="1709">
        <v>7098744</v>
      </c>
      <c r="J45" s="1710">
        <v>79644258</v>
      </c>
    </row>
    <row r="46" spans="2:10">
      <c r="B46" s="1695" t="s">
        <v>1475</v>
      </c>
      <c r="C46" s="1696" t="s">
        <v>1476</v>
      </c>
      <c r="D46" s="1709" t="s">
        <v>176</v>
      </c>
      <c r="E46" s="1709" t="s">
        <v>176</v>
      </c>
      <c r="F46" s="1709" t="s">
        <v>176</v>
      </c>
      <c r="G46" s="1709" t="s">
        <v>176</v>
      </c>
      <c r="H46" s="1709" t="s">
        <v>176</v>
      </c>
      <c r="I46" s="1709" t="s">
        <v>176</v>
      </c>
      <c r="J46" s="1710" t="s">
        <v>176</v>
      </c>
    </row>
    <row r="47" spans="2:10">
      <c r="B47" s="1695" t="s">
        <v>1477</v>
      </c>
      <c r="C47" s="1696" t="s">
        <v>1478</v>
      </c>
      <c r="D47" s="1709" t="s">
        <v>176</v>
      </c>
      <c r="E47" s="1709" t="s">
        <v>176</v>
      </c>
      <c r="F47" s="1709" t="s">
        <v>176</v>
      </c>
      <c r="G47" s="1709" t="s">
        <v>176</v>
      </c>
      <c r="H47" s="1709" t="s">
        <v>176</v>
      </c>
      <c r="I47" s="1709" t="s">
        <v>176</v>
      </c>
      <c r="J47" s="1710" t="s">
        <v>176</v>
      </c>
    </row>
    <row r="48" spans="2:10">
      <c r="B48" s="1695" t="s">
        <v>1479</v>
      </c>
      <c r="C48" s="1696" t="s">
        <v>1480</v>
      </c>
      <c r="D48" s="1709" t="s">
        <v>176</v>
      </c>
      <c r="E48" s="1709" t="s">
        <v>176</v>
      </c>
      <c r="F48" s="1709" t="s">
        <v>176</v>
      </c>
      <c r="G48" s="1709" t="s">
        <v>176</v>
      </c>
      <c r="H48" s="1709" t="s">
        <v>176</v>
      </c>
      <c r="I48" s="1709" t="s">
        <v>176</v>
      </c>
      <c r="J48" s="1710" t="s">
        <v>176</v>
      </c>
    </row>
    <row r="49" spans="2:10">
      <c r="B49" s="1695" t="s">
        <v>1481</v>
      </c>
      <c r="C49" s="1696" t="s">
        <v>1482</v>
      </c>
      <c r="D49" s="1709" t="s">
        <v>176</v>
      </c>
      <c r="E49" s="1709" t="s">
        <v>176</v>
      </c>
      <c r="F49" s="1709" t="s">
        <v>176</v>
      </c>
      <c r="G49" s="1709" t="s">
        <v>176</v>
      </c>
      <c r="H49" s="1709" t="s">
        <v>176</v>
      </c>
      <c r="I49" s="1709" t="s">
        <v>176</v>
      </c>
      <c r="J49" s="1710" t="s">
        <v>176</v>
      </c>
    </row>
    <row r="50" spans="2:10">
      <c r="B50" s="1695" t="s">
        <v>1483</v>
      </c>
      <c r="C50" s="1696" t="s">
        <v>1484</v>
      </c>
      <c r="D50" s="1709" t="s">
        <v>176</v>
      </c>
      <c r="E50" s="1709" t="s">
        <v>176</v>
      </c>
      <c r="F50" s="1709" t="s">
        <v>176</v>
      </c>
      <c r="G50" s="1709" t="s">
        <v>176</v>
      </c>
      <c r="H50" s="1709" t="s">
        <v>176</v>
      </c>
      <c r="I50" s="1709" t="s">
        <v>176</v>
      </c>
      <c r="J50" s="1710" t="s">
        <v>176</v>
      </c>
    </row>
    <row r="51" spans="2:10">
      <c r="B51" s="1695" t="s">
        <v>1485</v>
      </c>
      <c r="C51" s="1696" t="s">
        <v>1486</v>
      </c>
      <c r="D51" s="1709">
        <v>1147010</v>
      </c>
      <c r="E51" s="1709">
        <v>1171687</v>
      </c>
      <c r="F51" s="1709">
        <v>1137019</v>
      </c>
      <c r="G51" s="1709">
        <v>1209097</v>
      </c>
      <c r="H51" s="1709">
        <v>1224172</v>
      </c>
      <c r="I51" s="1709">
        <v>1272417</v>
      </c>
      <c r="J51" s="1710">
        <v>14311271</v>
      </c>
    </row>
    <row r="52" spans="2:10">
      <c r="B52" s="1695" t="s">
        <v>1487</v>
      </c>
      <c r="C52" s="1696" t="s">
        <v>1488</v>
      </c>
      <c r="D52" s="1709">
        <v>1337933</v>
      </c>
      <c r="E52" s="1709">
        <v>1360951</v>
      </c>
      <c r="F52" s="1709">
        <v>1324405</v>
      </c>
      <c r="G52" s="1709">
        <v>1362187</v>
      </c>
      <c r="H52" s="1709">
        <v>1318460</v>
      </c>
      <c r="I52" s="1709">
        <v>1394184</v>
      </c>
      <c r="J52" s="1710">
        <v>16038206</v>
      </c>
    </row>
    <row r="53" spans="2:10">
      <c r="B53" s="1695" t="s">
        <v>1489</v>
      </c>
      <c r="C53" s="1696" t="s">
        <v>1490</v>
      </c>
      <c r="D53" s="1709" t="s">
        <v>176</v>
      </c>
      <c r="E53" s="1709" t="s">
        <v>176</v>
      </c>
      <c r="F53" s="1709" t="s">
        <v>176</v>
      </c>
      <c r="G53" s="1709" t="s">
        <v>176</v>
      </c>
      <c r="H53" s="1709" t="s">
        <v>176</v>
      </c>
      <c r="I53" s="1709" t="s">
        <v>176</v>
      </c>
      <c r="J53" s="1710" t="s">
        <v>176</v>
      </c>
    </row>
    <row r="54" spans="2:10">
      <c r="B54" s="1695" t="s">
        <v>1491</v>
      </c>
      <c r="C54" s="1696" t="s">
        <v>1492</v>
      </c>
      <c r="D54" s="1709" t="s">
        <v>176</v>
      </c>
      <c r="E54" s="1709" t="s">
        <v>176</v>
      </c>
      <c r="F54" s="1709" t="s">
        <v>176</v>
      </c>
      <c r="G54" s="1709" t="s">
        <v>176</v>
      </c>
      <c r="H54" s="1709" t="s">
        <v>176</v>
      </c>
      <c r="I54" s="1709" t="s">
        <v>176</v>
      </c>
      <c r="J54" s="1710" t="s">
        <v>176</v>
      </c>
    </row>
    <row r="55" spans="2:10">
      <c r="B55" s="1695" t="s">
        <v>1493</v>
      </c>
      <c r="C55" s="1696" t="s">
        <v>1494</v>
      </c>
      <c r="D55" s="1709">
        <v>4959855</v>
      </c>
      <c r="E55" s="1709">
        <v>4908249</v>
      </c>
      <c r="F55" s="1709">
        <v>4672151</v>
      </c>
      <c r="G55" s="1709">
        <v>4926765</v>
      </c>
      <c r="H55" s="1709">
        <v>4907586</v>
      </c>
      <c r="I55" s="1709">
        <v>5213036</v>
      </c>
      <c r="J55" s="1710">
        <v>58622728</v>
      </c>
    </row>
    <row r="56" spans="2:10">
      <c r="B56" s="1695" t="s">
        <v>1495</v>
      </c>
      <c r="C56" s="1696" t="s">
        <v>1496</v>
      </c>
      <c r="D56" s="1709" t="s">
        <v>176</v>
      </c>
      <c r="E56" s="1709" t="s">
        <v>176</v>
      </c>
      <c r="F56" s="1709" t="s">
        <v>176</v>
      </c>
      <c r="G56" s="1709" t="s">
        <v>176</v>
      </c>
      <c r="H56" s="1709" t="s">
        <v>176</v>
      </c>
      <c r="I56" s="1709" t="s">
        <v>176</v>
      </c>
      <c r="J56" s="1710" t="s">
        <v>176</v>
      </c>
    </row>
    <row r="57" spans="2:10">
      <c r="B57" s="1695" t="s">
        <v>1497</v>
      </c>
      <c r="C57" s="1696" t="s">
        <v>1498</v>
      </c>
      <c r="D57" s="1709">
        <v>3650069</v>
      </c>
      <c r="E57" s="1709">
        <v>3523379</v>
      </c>
      <c r="F57" s="1709">
        <v>3457735</v>
      </c>
      <c r="G57" s="1709">
        <v>3575179</v>
      </c>
      <c r="H57" s="1709">
        <v>3493922</v>
      </c>
      <c r="I57" s="1709">
        <v>3696044</v>
      </c>
      <c r="J57" s="1710">
        <v>43030881</v>
      </c>
    </row>
    <row r="58" spans="2:10">
      <c r="B58" s="1695" t="s">
        <v>1499</v>
      </c>
      <c r="C58" s="1696" t="s">
        <v>1500</v>
      </c>
      <c r="D58" s="1709" t="s">
        <v>176</v>
      </c>
      <c r="E58" s="1709" t="s">
        <v>176</v>
      </c>
      <c r="F58" s="1709" t="s">
        <v>176</v>
      </c>
      <c r="G58" s="1709" t="s">
        <v>176</v>
      </c>
      <c r="H58" s="1709" t="s">
        <v>176</v>
      </c>
      <c r="I58" s="1709" t="s">
        <v>176</v>
      </c>
      <c r="J58" s="1710" t="s">
        <v>176</v>
      </c>
    </row>
    <row r="59" spans="2:10">
      <c r="B59" s="1695" t="s">
        <v>1501</v>
      </c>
      <c r="C59" s="1696" t="s">
        <v>1502</v>
      </c>
      <c r="D59" s="1709" t="s">
        <v>176</v>
      </c>
      <c r="E59" s="1709" t="s">
        <v>176</v>
      </c>
      <c r="F59" s="1709" t="s">
        <v>176</v>
      </c>
      <c r="G59" s="1709" t="s">
        <v>176</v>
      </c>
      <c r="H59" s="1709" t="s">
        <v>176</v>
      </c>
      <c r="I59" s="1709" t="s">
        <v>176</v>
      </c>
      <c r="J59" s="1710" t="s">
        <v>176</v>
      </c>
    </row>
    <row r="60" spans="2:10">
      <c r="B60" s="1695" t="s">
        <v>1503</v>
      </c>
      <c r="C60" s="1696" t="s">
        <v>1504</v>
      </c>
      <c r="D60" s="1709">
        <v>2805582</v>
      </c>
      <c r="E60" s="1709">
        <v>2724056</v>
      </c>
      <c r="F60" s="1709">
        <v>2674199</v>
      </c>
      <c r="G60" s="1709">
        <v>2765586</v>
      </c>
      <c r="H60" s="1709">
        <v>2681974</v>
      </c>
      <c r="I60" s="1709">
        <v>2864442</v>
      </c>
      <c r="J60" s="1710">
        <v>33284760</v>
      </c>
    </row>
    <row r="61" spans="2:10">
      <c r="B61" s="1695" t="s">
        <v>1505</v>
      </c>
      <c r="C61" s="1696" t="s">
        <v>1506</v>
      </c>
      <c r="D61" s="1709">
        <v>1724494</v>
      </c>
      <c r="E61" s="1709">
        <v>1747223</v>
      </c>
      <c r="F61" s="1709">
        <v>1670957</v>
      </c>
      <c r="G61" s="1709">
        <v>1750419</v>
      </c>
      <c r="H61" s="1709">
        <v>1725991</v>
      </c>
      <c r="I61" s="1709">
        <v>1853113</v>
      </c>
      <c r="J61" s="1710">
        <v>20878464</v>
      </c>
    </row>
    <row r="62" spans="2:10">
      <c r="B62" s="1695" t="s">
        <v>1507</v>
      </c>
      <c r="C62" s="1696" t="s">
        <v>1508</v>
      </c>
      <c r="D62" s="1709">
        <v>929080</v>
      </c>
      <c r="E62" s="1709">
        <v>929854</v>
      </c>
      <c r="F62" s="1709">
        <v>873388</v>
      </c>
      <c r="G62" s="1709">
        <v>903456</v>
      </c>
      <c r="H62" s="1709">
        <v>896575</v>
      </c>
      <c r="I62" s="1709">
        <v>981444</v>
      </c>
      <c r="J62" s="1710">
        <v>11142583</v>
      </c>
    </row>
    <row r="63" spans="2:10">
      <c r="B63" s="1695" t="s">
        <v>1509</v>
      </c>
      <c r="C63" s="1696" t="s">
        <v>1510</v>
      </c>
      <c r="D63" s="1709">
        <v>2407858</v>
      </c>
      <c r="E63" s="1709">
        <v>2358999</v>
      </c>
      <c r="F63" s="1709">
        <v>2345375</v>
      </c>
      <c r="G63" s="1709">
        <v>2461238</v>
      </c>
      <c r="H63" s="1709">
        <v>2368432</v>
      </c>
      <c r="I63" s="1709">
        <v>2502190</v>
      </c>
      <c r="J63" s="1710">
        <v>28640047</v>
      </c>
    </row>
    <row r="64" spans="2:10">
      <c r="B64" s="1695" t="s">
        <v>1511</v>
      </c>
      <c r="C64" s="1696" t="s">
        <v>1512</v>
      </c>
      <c r="D64" s="1709">
        <v>4672415</v>
      </c>
      <c r="E64" s="1709">
        <v>4585618</v>
      </c>
      <c r="F64" s="1709">
        <v>4450241</v>
      </c>
      <c r="G64" s="1709">
        <v>4600563</v>
      </c>
      <c r="H64" s="1709">
        <v>4444909</v>
      </c>
      <c r="I64" s="1709">
        <v>4747283</v>
      </c>
      <c r="J64" s="1710">
        <v>55317352</v>
      </c>
    </row>
    <row r="65" spans="2:10">
      <c r="B65" s="1695" t="s">
        <v>1513</v>
      </c>
      <c r="C65" s="1696" t="s">
        <v>1514</v>
      </c>
      <c r="D65" s="1709">
        <v>9445718</v>
      </c>
      <c r="E65" s="1709">
        <v>9352143</v>
      </c>
      <c r="F65" s="1709">
        <v>9071954</v>
      </c>
      <c r="G65" s="1709">
        <v>9431637</v>
      </c>
      <c r="H65" s="1709">
        <v>9198427</v>
      </c>
      <c r="I65" s="1709">
        <v>9723512</v>
      </c>
      <c r="J65" s="1710">
        <v>111611223</v>
      </c>
    </row>
    <row r="66" spans="2:10">
      <c r="B66" s="1695" t="s">
        <v>1515</v>
      </c>
      <c r="C66" s="1696" t="s">
        <v>1516</v>
      </c>
      <c r="D66" s="1709" t="s">
        <v>176</v>
      </c>
      <c r="E66" s="1709" t="s">
        <v>176</v>
      </c>
      <c r="F66" s="1709" t="s">
        <v>176</v>
      </c>
      <c r="G66" s="1709" t="s">
        <v>176</v>
      </c>
      <c r="H66" s="1709" t="s">
        <v>176</v>
      </c>
      <c r="I66" s="1709" t="s">
        <v>176</v>
      </c>
      <c r="J66" s="1710" t="s">
        <v>176</v>
      </c>
    </row>
    <row r="67" spans="2:10">
      <c r="B67" s="1695" t="s">
        <v>1517</v>
      </c>
      <c r="C67" s="1696" t="s">
        <v>1518</v>
      </c>
      <c r="D67" s="1709" t="s">
        <v>176</v>
      </c>
      <c r="E67" s="1709" t="s">
        <v>176</v>
      </c>
      <c r="F67" s="1709" t="s">
        <v>176</v>
      </c>
      <c r="G67" s="1709" t="s">
        <v>176</v>
      </c>
      <c r="H67" s="1709" t="s">
        <v>176</v>
      </c>
      <c r="I67" s="1709">
        <v>11168635</v>
      </c>
      <c r="J67" s="1710">
        <v>22525465</v>
      </c>
    </row>
    <row r="68" spans="2:10">
      <c r="B68" s="1695" t="s">
        <v>1519</v>
      </c>
      <c r="C68" s="1696" t="s">
        <v>1520</v>
      </c>
      <c r="D68" s="1709" t="s">
        <v>176</v>
      </c>
      <c r="E68" s="1709" t="s">
        <v>176</v>
      </c>
      <c r="F68" s="1709" t="s">
        <v>176</v>
      </c>
      <c r="G68" s="1709">
        <v>2619398</v>
      </c>
      <c r="H68" s="1709">
        <v>2548574</v>
      </c>
      <c r="I68" s="1709">
        <v>2720547</v>
      </c>
      <c r="J68" s="1710">
        <v>12882008</v>
      </c>
    </row>
    <row r="69" spans="2:10">
      <c r="B69" s="1695" t="s">
        <v>1521</v>
      </c>
      <c r="C69" s="1696" t="s">
        <v>1522</v>
      </c>
      <c r="D69" s="1709">
        <v>4387843</v>
      </c>
      <c r="E69" s="1709">
        <v>4267533</v>
      </c>
      <c r="F69" s="1709">
        <v>4144046</v>
      </c>
      <c r="G69" s="1709">
        <v>4330774</v>
      </c>
      <c r="H69" s="1709">
        <v>4180991</v>
      </c>
      <c r="I69" s="1709">
        <v>4430823</v>
      </c>
      <c r="J69" s="1710">
        <v>51502583</v>
      </c>
    </row>
    <row r="70" spans="2:10">
      <c r="B70" s="1695" t="s">
        <v>1523</v>
      </c>
      <c r="C70" s="1696" t="s">
        <v>1524</v>
      </c>
      <c r="D70" s="1709">
        <v>6296081</v>
      </c>
      <c r="E70" s="1709">
        <v>6369294</v>
      </c>
      <c r="F70" s="1709">
        <v>6166206</v>
      </c>
      <c r="G70" s="1709">
        <v>6339876</v>
      </c>
      <c r="H70" s="1709">
        <v>6190258</v>
      </c>
      <c r="I70" s="1709">
        <v>6568629</v>
      </c>
      <c r="J70" s="1710">
        <v>74670439</v>
      </c>
    </row>
    <row r="71" spans="2:10">
      <c r="B71" s="1695" t="s">
        <v>1525</v>
      </c>
      <c r="C71" s="1696" t="s">
        <v>1526</v>
      </c>
      <c r="D71" s="1709">
        <v>16476494</v>
      </c>
      <c r="E71" s="1709">
        <v>16421547</v>
      </c>
      <c r="F71" s="1709">
        <v>15791261</v>
      </c>
      <c r="G71" s="1709">
        <v>16282675</v>
      </c>
      <c r="H71" s="1709">
        <v>15902454</v>
      </c>
      <c r="I71" s="1709">
        <v>16932993</v>
      </c>
      <c r="J71" s="1710">
        <v>194576271</v>
      </c>
    </row>
    <row r="72" spans="2:10">
      <c r="B72" s="1695" t="s">
        <v>1527</v>
      </c>
      <c r="C72" s="1696" t="s">
        <v>1528</v>
      </c>
      <c r="D72" s="1709">
        <v>2970280</v>
      </c>
      <c r="E72" s="1709">
        <v>2926133</v>
      </c>
      <c r="F72" s="1709">
        <v>2821892</v>
      </c>
      <c r="G72" s="1709">
        <v>2869816</v>
      </c>
      <c r="H72" s="1709">
        <v>2825502</v>
      </c>
      <c r="I72" s="1709">
        <v>3036007</v>
      </c>
      <c r="J72" s="1710">
        <v>34581640</v>
      </c>
    </row>
    <row r="73" spans="2:10">
      <c r="B73" s="1695" t="s">
        <v>1529</v>
      </c>
      <c r="C73" s="1696" t="s">
        <v>1530</v>
      </c>
      <c r="D73" s="1709" t="s">
        <v>176</v>
      </c>
      <c r="E73" s="1709" t="s">
        <v>176</v>
      </c>
      <c r="F73" s="1709" t="s">
        <v>176</v>
      </c>
      <c r="G73" s="1709" t="s">
        <v>176</v>
      </c>
      <c r="H73" s="1709" t="s">
        <v>176</v>
      </c>
      <c r="I73" s="1709" t="s">
        <v>176</v>
      </c>
      <c r="J73" s="1710" t="s">
        <v>176</v>
      </c>
    </row>
    <row r="74" spans="2:10">
      <c r="B74" s="1695" t="s">
        <v>1531</v>
      </c>
      <c r="C74" s="1696" t="s">
        <v>1532</v>
      </c>
      <c r="D74" s="1709">
        <v>1710109</v>
      </c>
      <c r="E74" s="1709">
        <v>1751332</v>
      </c>
      <c r="F74" s="1709">
        <v>1755323</v>
      </c>
      <c r="G74" s="1709">
        <v>1846537</v>
      </c>
      <c r="H74" s="1709">
        <v>1896969</v>
      </c>
      <c r="I74" s="1709">
        <v>2024280</v>
      </c>
      <c r="J74" s="1710">
        <v>22399751</v>
      </c>
    </row>
    <row r="75" spans="2:10">
      <c r="B75" s="1695" t="s">
        <v>1533</v>
      </c>
      <c r="C75" s="1696" t="s">
        <v>1534</v>
      </c>
      <c r="D75" s="1709">
        <v>2816165</v>
      </c>
      <c r="E75" s="1709">
        <v>2811504</v>
      </c>
      <c r="F75" s="1709">
        <v>2799588</v>
      </c>
      <c r="G75" s="1709">
        <v>2881725</v>
      </c>
      <c r="H75" s="1709">
        <v>2793579</v>
      </c>
      <c r="I75" s="1709">
        <v>3035305</v>
      </c>
      <c r="J75" s="1710">
        <v>33044590</v>
      </c>
    </row>
    <row r="76" spans="2:10">
      <c r="B76" s="1695" t="s">
        <v>1535</v>
      </c>
      <c r="C76" s="1696" t="s">
        <v>1536</v>
      </c>
      <c r="D76" s="1709" t="s">
        <v>176</v>
      </c>
      <c r="E76" s="1709" t="s">
        <v>176</v>
      </c>
      <c r="F76" s="1709" t="s">
        <v>176</v>
      </c>
      <c r="G76" s="1709" t="s">
        <v>176</v>
      </c>
      <c r="H76" s="1709" t="s">
        <v>176</v>
      </c>
      <c r="I76" s="1709" t="s">
        <v>176</v>
      </c>
      <c r="J76" s="1710" t="s">
        <v>176</v>
      </c>
    </row>
    <row r="77" spans="2:10">
      <c r="B77" s="1695" t="s">
        <v>1537</v>
      </c>
      <c r="C77" s="1696" t="s">
        <v>1538</v>
      </c>
      <c r="D77" s="1709" t="s">
        <v>176</v>
      </c>
      <c r="E77" s="1709" t="s">
        <v>176</v>
      </c>
      <c r="F77" s="1709" t="s">
        <v>176</v>
      </c>
      <c r="G77" s="1709" t="s">
        <v>176</v>
      </c>
      <c r="H77" s="1709" t="s">
        <v>176</v>
      </c>
      <c r="I77" s="1709" t="s">
        <v>176</v>
      </c>
      <c r="J77" s="1710" t="s">
        <v>176</v>
      </c>
    </row>
    <row r="78" spans="2:10">
      <c r="B78" s="1695" t="s">
        <v>1539</v>
      </c>
      <c r="C78" s="1696" t="s">
        <v>1540</v>
      </c>
      <c r="D78" s="1709" t="s">
        <v>176</v>
      </c>
      <c r="E78" s="1709" t="s">
        <v>176</v>
      </c>
      <c r="F78" s="1709" t="s">
        <v>176</v>
      </c>
      <c r="G78" s="1709" t="s">
        <v>176</v>
      </c>
      <c r="H78" s="1709" t="s">
        <v>176</v>
      </c>
      <c r="I78" s="1709" t="s">
        <v>176</v>
      </c>
      <c r="J78" s="1710" t="s">
        <v>176</v>
      </c>
    </row>
    <row r="79" spans="2:10">
      <c r="B79" s="1695" t="s">
        <v>1541</v>
      </c>
      <c r="C79" s="1696" t="s">
        <v>1542</v>
      </c>
      <c r="D79" s="1709" t="s">
        <v>176</v>
      </c>
      <c r="E79" s="1709" t="s">
        <v>176</v>
      </c>
      <c r="F79" s="1709" t="s">
        <v>176</v>
      </c>
      <c r="G79" s="1709" t="s">
        <v>176</v>
      </c>
      <c r="H79" s="1709" t="s">
        <v>176</v>
      </c>
      <c r="I79" s="1709" t="s">
        <v>176</v>
      </c>
      <c r="J79" s="1710" t="s">
        <v>176</v>
      </c>
    </row>
    <row r="80" spans="2:10">
      <c r="B80" s="1695" t="s">
        <v>1543</v>
      </c>
      <c r="C80" s="1696" t="s">
        <v>1544</v>
      </c>
      <c r="D80" s="1709" t="s">
        <v>176</v>
      </c>
      <c r="E80" s="1709" t="s">
        <v>176</v>
      </c>
      <c r="F80" s="1709" t="s">
        <v>176</v>
      </c>
      <c r="G80" s="1709" t="s">
        <v>176</v>
      </c>
      <c r="H80" s="1709" t="s">
        <v>176</v>
      </c>
      <c r="I80" s="1709" t="s">
        <v>176</v>
      </c>
      <c r="J80" s="1710">
        <v>4876537</v>
      </c>
    </row>
    <row r="81" spans="2:10">
      <c r="B81" s="1695" t="s">
        <v>1545</v>
      </c>
      <c r="C81" s="1696" t="s">
        <v>1546</v>
      </c>
      <c r="D81" s="1709" t="s">
        <v>176</v>
      </c>
      <c r="E81" s="1709" t="s">
        <v>176</v>
      </c>
      <c r="F81" s="1709" t="s">
        <v>176</v>
      </c>
      <c r="G81" s="1709" t="s">
        <v>176</v>
      </c>
      <c r="H81" s="1709" t="s">
        <v>176</v>
      </c>
      <c r="I81" s="1709" t="s">
        <v>176</v>
      </c>
      <c r="J81" s="1710" t="s">
        <v>176</v>
      </c>
    </row>
    <row r="82" spans="2:10">
      <c r="B82" s="1695" t="s">
        <v>1547</v>
      </c>
      <c r="C82" s="1696" t="s">
        <v>1548</v>
      </c>
      <c r="D82" s="1709">
        <v>2640431</v>
      </c>
      <c r="E82" s="1709">
        <v>2628794</v>
      </c>
      <c r="F82" s="1709">
        <v>2562670</v>
      </c>
      <c r="G82" s="1709">
        <v>2681317</v>
      </c>
      <c r="H82" s="1709">
        <v>2633410</v>
      </c>
      <c r="I82" s="1709">
        <v>2847098</v>
      </c>
      <c r="J82" s="1710">
        <v>29694039</v>
      </c>
    </row>
    <row r="83" spans="2:10">
      <c r="B83" s="1695" t="s">
        <v>1549</v>
      </c>
      <c r="C83" s="1696" t="s">
        <v>1550</v>
      </c>
      <c r="D83" s="1709" t="s">
        <v>176</v>
      </c>
      <c r="E83" s="1709" t="s">
        <v>176</v>
      </c>
      <c r="F83" s="1709" t="s">
        <v>176</v>
      </c>
      <c r="G83" s="1709" t="s">
        <v>176</v>
      </c>
      <c r="H83" s="1709" t="s">
        <v>176</v>
      </c>
      <c r="I83" s="1709" t="s">
        <v>176</v>
      </c>
      <c r="J83" s="1710" t="s">
        <v>176</v>
      </c>
    </row>
    <row r="84" spans="2:10">
      <c r="B84" s="1695" t="s">
        <v>1551</v>
      </c>
      <c r="C84" s="1696" t="s">
        <v>1552</v>
      </c>
      <c r="D84" s="1709" t="s">
        <v>176</v>
      </c>
      <c r="E84" s="1709" t="s">
        <v>176</v>
      </c>
      <c r="F84" s="1709" t="s">
        <v>176</v>
      </c>
      <c r="G84" s="1709" t="s">
        <v>176</v>
      </c>
      <c r="H84" s="1709" t="s">
        <v>176</v>
      </c>
      <c r="I84" s="1709" t="s">
        <v>176</v>
      </c>
      <c r="J84" s="1710" t="s">
        <v>176</v>
      </c>
    </row>
    <row r="85" spans="2:10">
      <c r="B85" s="1695" t="s">
        <v>1553</v>
      </c>
      <c r="C85" s="1696" t="s">
        <v>1554</v>
      </c>
      <c r="D85" s="1709" t="s">
        <v>176</v>
      </c>
      <c r="E85" s="1709" t="s">
        <v>176</v>
      </c>
      <c r="F85" s="1709" t="s">
        <v>176</v>
      </c>
      <c r="G85" s="1709" t="s">
        <v>176</v>
      </c>
      <c r="H85" s="1709" t="s">
        <v>176</v>
      </c>
      <c r="I85" s="1709" t="s">
        <v>176</v>
      </c>
      <c r="J85" s="1710" t="s">
        <v>176</v>
      </c>
    </row>
    <row r="86" spans="2:10">
      <c r="B86" s="1695" t="s">
        <v>1555</v>
      </c>
      <c r="C86" s="1696" t="s">
        <v>1556</v>
      </c>
      <c r="D86" s="1709">
        <v>22864698</v>
      </c>
      <c r="E86" s="1709">
        <v>22559427</v>
      </c>
      <c r="F86" s="1709">
        <v>21985567</v>
      </c>
      <c r="G86" s="1709">
        <v>23028300</v>
      </c>
      <c r="H86" s="1709">
        <v>22563009</v>
      </c>
      <c r="I86" s="1709">
        <v>23976343</v>
      </c>
      <c r="J86" s="1710">
        <v>274559592</v>
      </c>
    </row>
    <row r="87" spans="2:10">
      <c r="B87" s="1695" t="s">
        <v>1557</v>
      </c>
      <c r="C87" s="1696" t="s">
        <v>1558</v>
      </c>
      <c r="D87" s="1709">
        <v>6983743</v>
      </c>
      <c r="E87" s="1709">
        <v>7107544</v>
      </c>
      <c r="F87" s="1709">
        <v>6896051</v>
      </c>
      <c r="G87" s="1709">
        <v>7123989</v>
      </c>
      <c r="H87" s="1709">
        <v>6917273</v>
      </c>
      <c r="I87" s="1709">
        <v>7315830</v>
      </c>
      <c r="J87" s="1710">
        <v>82942878</v>
      </c>
    </row>
    <row r="88" spans="2:10">
      <c r="B88" s="1695" t="s">
        <v>1559</v>
      </c>
      <c r="C88" s="1696" t="s">
        <v>1560</v>
      </c>
      <c r="D88" s="1709" t="s">
        <v>176</v>
      </c>
      <c r="E88" s="1709" t="s">
        <v>176</v>
      </c>
      <c r="F88" s="1709" t="s">
        <v>176</v>
      </c>
      <c r="G88" s="1709" t="s">
        <v>176</v>
      </c>
      <c r="H88" s="1709" t="s">
        <v>176</v>
      </c>
      <c r="I88" s="1709" t="s">
        <v>176</v>
      </c>
      <c r="J88" s="1710" t="s">
        <v>176</v>
      </c>
    </row>
    <row r="89" spans="2:10">
      <c r="B89" s="1695" t="s">
        <v>1561</v>
      </c>
      <c r="C89" s="1696" t="s">
        <v>1562</v>
      </c>
      <c r="D89" s="1709" t="s">
        <v>176</v>
      </c>
      <c r="E89" s="1709" t="s">
        <v>176</v>
      </c>
      <c r="F89" s="1709" t="s">
        <v>176</v>
      </c>
      <c r="G89" s="1709" t="s">
        <v>176</v>
      </c>
      <c r="H89" s="1709" t="s">
        <v>176</v>
      </c>
      <c r="I89" s="1709" t="s">
        <v>176</v>
      </c>
      <c r="J89" s="1710" t="s">
        <v>176</v>
      </c>
    </row>
    <row r="90" spans="2:10">
      <c r="B90" s="1695" t="s">
        <v>1563</v>
      </c>
      <c r="C90" s="1696" t="s">
        <v>1564</v>
      </c>
      <c r="D90" s="1709" t="s">
        <v>176</v>
      </c>
      <c r="E90" s="1709" t="s">
        <v>176</v>
      </c>
      <c r="F90" s="1709" t="s">
        <v>176</v>
      </c>
      <c r="G90" s="1709" t="s">
        <v>176</v>
      </c>
      <c r="H90" s="1709" t="s">
        <v>176</v>
      </c>
      <c r="I90" s="1709" t="s">
        <v>176</v>
      </c>
      <c r="J90" s="1710" t="s">
        <v>176</v>
      </c>
    </row>
    <row r="91" spans="2:10">
      <c r="B91" s="1695" t="s">
        <v>1565</v>
      </c>
      <c r="C91" s="1696" t="s">
        <v>1566</v>
      </c>
      <c r="D91" s="1709" t="s">
        <v>176</v>
      </c>
      <c r="E91" s="1709" t="s">
        <v>176</v>
      </c>
      <c r="F91" s="1709" t="s">
        <v>176</v>
      </c>
      <c r="G91" s="1709" t="s">
        <v>176</v>
      </c>
      <c r="H91" s="1709" t="s">
        <v>176</v>
      </c>
      <c r="I91" s="1709" t="s">
        <v>176</v>
      </c>
      <c r="J91" s="1710" t="s">
        <v>176</v>
      </c>
    </row>
    <row r="92" spans="2:10" ht="3" customHeight="1">
      <c r="B92" s="1720"/>
      <c r="C92" s="1700"/>
      <c r="D92" s="1701"/>
      <c r="E92" s="1701"/>
      <c r="F92" s="1701"/>
      <c r="G92" s="1701"/>
      <c r="H92" s="1701"/>
      <c r="I92" s="1701"/>
      <c r="J92" s="1715"/>
    </row>
    <row r="93" spans="2:10">
      <c r="B93" s="1703" t="s">
        <v>1400</v>
      </c>
      <c r="C93" s="1703"/>
      <c r="D93" s="1703"/>
      <c r="E93" s="1703"/>
      <c r="F93" s="1703"/>
      <c r="G93" s="1703"/>
      <c r="H93" s="1703"/>
      <c r="I93" s="1703"/>
      <c r="J93" s="1696"/>
    </row>
    <row r="94" spans="2:10">
      <c r="B94" s="1704" t="s">
        <v>1060</v>
      </c>
      <c r="C94" s="1704"/>
      <c r="D94" s="1704"/>
      <c r="E94" s="1704"/>
      <c r="F94" s="1704"/>
      <c r="G94" s="1704"/>
      <c r="H94" s="1704"/>
      <c r="I94" s="1704"/>
      <c r="J94" s="1704"/>
    </row>
    <row r="95" spans="2:10">
      <c r="B95" s="1704" t="s">
        <v>1401</v>
      </c>
      <c r="C95" s="1704"/>
      <c r="D95" s="1704"/>
      <c r="E95" s="1704"/>
      <c r="F95" s="1704"/>
      <c r="G95" s="1704"/>
      <c r="I95" s="1705"/>
      <c r="J95" s="1696"/>
    </row>
    <row r="96" spans="2:10">
      <c r="B96" s="1696" t="s">
        <v>1402</v>
      </c>
      <c r="C96" s="1696"/>
      <c r="D96" s="1696"/>
      <c r="E96" s="1696"/>
      <c r="F96" s="1696"/>
      <c r="G96" s="1696"/>
    </row>
    <row r="97" spans="2:2">
      <c r="B97" s="1696" t="s">
        <v>1403</v>
      </c>
    </row>
  </sheetData>
  <mergeCells count="9">
    <mergeCell ref="J6:J7"/>
    <mergeCell ref="B7:B9"/>
    <mergeCell ref="C7:C9"/>
    <mergeCell ref="D6:D7"/>
    <mergeCell ref="E6:E7"/>
    <mergeCell ref="F6:F7"/>
    <mergeCell ref="G6:G7"/>
    <mergeCell ref="H6:H7"/>
    <mergeCell ref="I6:I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B86C9-1075-436D-B810-4F9311D0BAE0}">
  <sheetPr codeName="Tabelle30">
    <tabColor rgb="FFF9E03A"/>
  </sheetPr>
  <dimension ref="B1:J98"/>
  <sheetViews>
    <sheetView showGridLines="0" showZeros="0" zoomScale="140" zoomScaleNormal="140" zoomScaleSheetLayoutView="55" workbookViewId="0">
      <pane ySplit="9" topLeftCell="A10" activePane="bottomLeft" state="frozen"/>
      <selection activeCell="B1" sqref="B1"/>
      <selection pane="bottomLeft" activeCell="B1" sqref="B1"/>
    </sheetView>
  </sheetViews>
  <sheetFormatPr baseColWidth="10" defaultColWidth="10.125" defaultRowHeight="8.25"/>
  <cols>
    <col min="1" max="1" width="1.5" style="1683" customWidth="1"/>
    <col min="2" max="2" width="7.625" style="1683" customWidth="1"/>
    <col min="3" max="3" width="12.875" style="1683" customWidth="1"/>
    <col min="4" max="9" width="9.375" style="1683" customWidth="1"/>
    <col min="10" max="16384" width="10.125" style="1683"/>
  </cols>
  <sheetData>
    <row r="1" spans="2:10" ht="12" customHeight="1">
      <c r="B1" s="1682" t="s">
        <v>1230</v>
      </c>
      <c r="C1" s="1682"/>
      <c r="D1" s="1682"/>
      <c r="E1" s="1682"/>
      <c r="F1" s="1682"/>
      <c r="G1" s="1682"/>
      <c r="H1" s="1682"/>
      <c r="I1" s="1682"/>
    </row>
    <row r="2" spans="2:10" ht="12" customHeight="1">
      <c r="B2" s="1682" t="s">
        <v>1231</v>
      </c>
      <c r="C2" s="1682"/>
      <c r="D2" s="1682"/>
      <c r="E2" s="1682"/>
      <c r="F2" s="1682"/>
      <c r="G2" s="1682"/>
      <c r="H2" s="1682"/>
      <c r="I2" s="1682"/>
    </row>
    <row r="3" spans="2:10" ht="13.5" customHeight="1">
      <c r="B3" s="2242" t="s">
        <v>2146</v>
      </c>
      <c r="C3" s="1685"/>
      <c r="D3" s="1685"/>
      <c r="E3" s="1685"/>
      <c r="F3" s="1685"/>
      <c r="G3" s="1685"/>
      <c r="H3" s="1685"/>
      <c r="I3" s="1685"/>
    </row>
    <row r="4" spans="2:10" ht="9">
      <c r="B4" s="2242" t="s">
        <v>2147</v>
      </c>
      <c r="C4" s="2243"/>
      <c r="D4" s="1685"/>
      <c r="E4" s="1685"/>
      <c r="F4" s="1685"/>
      <c r="G4" s="1685"/>
      <c r="H4" s="1685"/>
      <c r="I4" s="2242"/>
      <c r="J4" s="1686"/>
    </row>
    <row r="5" spans="2:10" ht="3" customHeight="1"/>
    <row r="6" spans="2:10" ht="12.95" customHeight="1">
      <c r="B6" s="1687" t="s">
        <v>1233</v>
      </c>
      <c r="C6" s="1688"/>
      <c r="D6" s="2361" t="s">
        <v>1234</v>
      </c>
      <c r="E6" s="2361" t="s">
        <v>208</v>
      </c>
      <c r="F6" s="2361" t="s">
        <v>166</v>
      </c>
      <c r="G6" s="2361" t="s">
        <v>167</v>
      </c>
      <c r="H6" s="2361" t="s">
        <v>168</v>
      </c>
      <c r="I6" s="2363" t="s">
        <v>264</v>
      </c>
    </row>
    <row r="7" spans="2:10" ht="8.1" customHeight="1">
      <c r="B7" s="2365" t="s">
        <v>1235</v>
      </c>
      <c r="C7" s="2368" t="s">
        <v>1236</v>
      </c>
      <c r="D7" s="2362"/>
      <c r="E7" s="2362"/>
      <c r="F7" s="2362"/>
      <c r="G7" s="2362"/>
      <c r="H7" s="2362"/>
      <c r="I7" s="2364"/>
    </row>
    <row r="8" spans="2:10" ht="13.15" customHeight="1">
      <c r="B8" s="2366"/>
      <c r="C8" s="2369"/>
      <c r="D8" s="1689" t="s">
        <v>268</v>
      </c>
      <c r="E8" s="1690"/>
      <c r="F8" s="1690"/>
      <c r="G8" s="1690"/>
      <c r="H8" s="1690"/>
      <c r="I8" s="1691"/>
    </row>
    <row r="9" spans="2:10" ht="8.1" customHeight="1">
      <c r="B9" s="2367"/>
      <c r="C9" s="2362"/>
      <c r="D9" s="1689" t="s">
        <v>1237</v>
      </c>
      <c r="E9" s="1690"/>
      <c r="F9" s="1690"/>
      <c r="G9" s="1690"/>
      <c r="H9" s="1690"/>
      <c r="I9" s="1691"/>
    </row>
    <row r="10" spans="2:10" ht="3" customHeight="1">
      <c r="B10" s="1692"/>
      <c r="D10" s="1717"/>
      <c r="I10" s="1694"/>
    </row>
    <row r="11" spans="2:10">
      <c r="B11" s="1695" t="s">
        <v>1567</v>
      </c>
      <c r="C11" s="1696" t="s">
        <v>1568</v>
      </c>
      <c r="D11" s="1697" t="s">
        <v>176</v>
      </c>
      <c r="E11" s="1697" t="s">
        <v>176</v>
      </c>
      <c r="F11" s="1697" t="s">
        <v>176</v>
      </c>
      <c r="G11" s="1697" t="s">
        <v>176</v>
      </c>
      <c r="H11" s="1697" t="s">
        <v>176</v>
      </c>
      <c r="I11" s="1718" t="s">
        <v>176</v>
      </c>
    </row>
    <row r="12" spans="2:10">
      <c r="B12" s="1695" t="s">
        <v>1569</v>
      </c>
      <c r="C12" s="1696" t="s">
        <v>1570</v>
      </c>
      <c r="D12" s="1697" t="s">
        <v>176</v>
      </c>
      <c r="E12" s="1697" t="s">
        <v>176</v>
      </c>
      <c r="F12" s="1697" t="s">
        <v>176</v>
      </c>
      <c r="G12" s="1697" t="s">
        <v>176</v>
      </c>
      <c r="H12" s="1697" t="s">
        <v>176</v>
      </c>
      <c r="I12" s="1718" t="s">
        <v>176</v>
      </c>
    </row>
    <row r="13" spans="2:10">
      <c r="B13" s="1695" t="s">
        <v>1571</v>
      </c>
      <c r="C13" s="1696" t="s">
        <v>1572</v>
      </c>
      <c r="D13" s="1697" t="s">
        <v>176</v>
      </c>
      <c r="E13" s="1697" t="s">
        <v>176</v>
      </c>
      <c r="F13" s="1697" t="s">
        <v>176</v>
      </c>
      <c r="G13" s="1697" t="s">
        <v>176</v>
      </c>
      <c r="H13" s="1697" t="s">
        <v>176</v>
      </c>
      <c r="I13" s="1718" t="s">
        <v>176</v>
      </c>
    </row>
    <row r="14" spans="2:10">
      <c r="B14" s="1695" t="s">
        <v>1573</v>
      </c>
      <c r="C14" s="1696" t="s">
        <v>1574</v>
      </c>
      <c r="D14" s="1697" t="s">
        <v>176</v>
      </c>
      <c r="E14" s="1697" t="s">
        <v>176</v>
      </c>
      <c r="F14" s="1697" t="s">
        <v>176</v>
      </c>
      <c r="G14" s="1697" t="s">
        <v>176</v>
      </c>
      <c r="H14" s="1697" t="s">
        <v>176</v>
      </c>
      <c r="I14" s="1718" t="s">
        <v>176</v>
      </c>
    </row>
    <row r="15" spans="2:10">
      <c r="B15" s="1695" t="s">
        <v>1575</v>
      </c>
      <c r="C15" s="1696" t="s">
        <v>1576</v>
      </c>
      <c r="D15" s="1697" t="s">
        <v>176</v>
      </c>
      <c r="E15" s="1697" t="s">
        <v>176</v>
      </c>
      <c r="F15" s="1697" t="s">
        <v>176</v>
      </c>
      <c r="G15" s="1697" t="s">
        <v>176</v>
      </c>
      <c r="H15" s="1697" t="s">
        <v>176</v>
      </c>
      <c r="I15" s="1718" t="s">
        <v>176</v>
      </c>
    </row>
    <row r="16" spans="2:10">
      <c r="B16" s="1695" t="s">
        <v>1577</v>
      </c>
      <c r="C16" s="1696" t="s">
        <v>1578</v>
      </c>
      <c r="D16" s="1697" t="s">
        <v>176</v>
      </c>
      <c r="E16" s="1697" t="s">
        <v>176</v>
      </c>
      <c r="F16" s="1697" t="s">
        <v>176</v>
      </c>
      <c r="G16" s="1697" t="s">
        <v>176</v>
      </c>
      <c r="H16" s="1697" t="s">
        <v>176</v>
      </c>
      <c r="I16" s="1718" t="s">
        <v>176</v>
      </c>
    </row>
    <row r="17" spans="2:9">
      <c r="B17" s="1695" t="s">
        <v>1579</v>
      </c>
      <c r="C17" s="1696" t="s">
        <v>1580</v>
      </c>
      <c r="D17" s="1697" t="s">
        <v>176</v>
      </c>
      <c r="E17" s="1697" t="s">
        <v>176</v>
      </c>
      <c r="F17" s="1697" t="s">
        <v>176</v>
      </c>
      <c r="G17" s="1697" t="s">
        <v>176</v>
      </c>
      <c r="H17" s="1697" t="s">
        <v>176</v>
      </c>
      <c r="I17" s="1718" t="s">
        <v>176</v>
      </c>
    </row>
    <row r="18" spans="2:9">
      <c r="B18" s="1695" t="s">
        <v>1581</v>
      </c>
      <c r="C18" s="1696" t="s">
        <v>1582</v>
      </c>
      <c r="D18" s="1697" t="s">
        <v>176</v>
      </c>
      <c r="E18" s="1697" t="s">
        <v>176</v>
      </c>
      <c r="F18" s="1697" t="s">
        <v>176</v>
      </c>
      <c r="G18" s="1697" t="s">
        <v>176</v>
      </c>
      <c r="H18" s="1697" t="s">
        <v>176</v>
      </c>
      <c r="I18" s="1718" t="s">
        <v>176</v>
      </c>
    </row>
    <row r="19" spans="2:9">
      <c r="B19" s="1695" t="s">
        <v>1583</v>
      </c>
      <c r="C19" s="1696" t="s">
        <v>1584</v>
      </c>
      <c r="D19" s="1697" t="s">
        <v>176</v>
      </c>
      <c r="E19" s="1697" t="s">
        <v>176</v>
      </c>
      <c r="F19" s="1697" t="s">
        <v>176</v>
      </c>
      <c r="G19" s="1697" t="s">
        <v>176</v>
      </c>
      <c r="H19" s="1697" t="s">
        <v>176</v>
      </c>
      <c r="I19" s="1718" t="s">
        <v>176</v>
      </c>
    </row>
    <row r="20" spans="2:9">
      <c r="B20" s="1695" t="s">
        <v>1585</v>
      </c>
      <c r="C20" s="1696" t="s">
        <v>1586</v>
      </c>
      <c r="D20" s="1697" t="s">
        <v>176</v>
      </c>
      <c r="E20" s="1697" t="s">
        <v>176</v>
      </c>
      <c r="F20" s="1697" t="s">
        <v>176</v>
      </c>
      <c r="G20" s="1697" t="s">
        <v>176</v>
      </c>
      <c r="H20" s="1697" t="s">
        <v>176</v>
      </c>
      <c r="I20" s="1718" t="s">
        <v>176</v>
      </c>
    </row>
    <row r="21" spans="2:9">
      <c r="B21" s="1695" t="s">
        <v>1587</v>
      </c>
      <c r="C21" s="1696" t="s">
        <v>1588</v>
      </c>
      <c r="D21" s="1697" t="s">
        <v>176</v>
      </c>
      <c r="E21" s="1697" t="s">
        <v>176</v>
      </c>
      <c r="F21" s="1697" t="s">
        <v>176</v>
      </c>
      <c r="G21" s="1697" t="s">
        <v>176</v>
      </c>
      <c r="H21" s="1697" t="s">
        <v>176</v>
      </c>
      <c r="I21" s="1718" t="s">
        <v>176</v>
      </c>
    </row>
    <row r="22" spans="2:9">
      <c r="B22" s="1695" t="s">
        <v>1589</v>
      </c>
      <c r="C22" s="1696" t="s">
        <v>1590</v>
      </c>
      <c r="D22" s="1697" t="s">
        <v>176</v>
      </c>
      <c r="E22" s="1697" t="s">
        <v>176</v>
      </c>
      <c r="F22" s="1697" t="s">
        <v>176</v>
      </c>
      <c r="G22" s="1697" t="s">
        <v>176</v>
      </c>
      <c r="H22" s="1697" t="s">
        <v>176</v>
      </c>
      <c r="I22" s="1718" t="s">
        <v>176</v>
      </c>
    </row>
    <row r="23" spans="2:9">
      <c r="B23" s="1695" t="s">
        <v>1591</v>
      </c>
      <c r="C23" s="1696" t="s">
        <v>1592</v>
      </c>
      <c r="D23" s="1697" t="s">
        <v>176</v>
      </c>
      <c r="E23" s="1697" t="s">
        <v>176</v>
      </c>
      <c r="F23" s="1697" t="s">
        <v>176</v>
      </c>
      <c r="G23" s="1697" t="s">
        <v>176</v>
      </c>
      <c r="H23" s="1697" t="s">
        <v>176</v>
      </c>
      <c r="I23" s="1718" t="s">
        <v>176</v>
      </c>
    </row>
    <row r="24" spans="2:9">
      <c r="B24" s="1695" t="s">
        <v>1593</v>
      </c>
      <c r="C24" s="1696" t="s">
        <v>1594</v>
      </c>
      <c r="D24" s="1697" t="s">
        <v>176</v>
      </c>
      <c r="E24" s="1697" t="s">
        <v>176</v>
      </c>
      <c r="F24" s="1697" t="s">
        <v>176</v>
      </c>
      <c r="G24" s="1697" t="s">
        <v>176</v>
      </c>
      <c r="H24" s="1697" t="s">
        <v>176</v>
      </c>
      <c r="I24" s="1718" t="s">
        <v>176</v>
      </c>
    </row>
    <row r="25" spans="2:9">
      <c r="B25" s="1695" t="s">
        <v>1595</v>
      </c>
      <c r="C25" s="1696" t="s">
        <v>1596</v>
      </c>
      <c r="D25" s="1697" t="s">
        <v>176</v>
      </c>
      <c r="E25" s="1697" t="s">
        <v>176</v>
      </c>
      <c r="F25" s="1697" t="s">
        <v>176</v>
      </c>
      <c r="G25" s="1697" t="s">
        <v>176</v>
      </c>
      <c r="H25" s="1697" t="s">
        <v>176</v>
      </c>
      <c r="I25" s="1718" t="s">
        <v>176</v>
      </c>
    </row>
    <row r="26" spans="2:9">
      <c r="B26" s="1695" t="s">
        <v>1597</v>
      </c>
      <c r="C26" s="1696" t="s">
        <v>1598</v>
      </c>
      <c r="D26" s="1697" t="s">
        <v>176</v>
      </c>
      <c r="E26" s="1697" t="s">
        <v>176</v>
      </c>
      <c r="F26" s="1697" t="s">
        <v>176</v>
      </c>
      <c r="G26" s="1697" t="s">
        <v>176</v>
      </c>
      <c r="H26" s="1697" t="s">
        <v>176</v>
      </c>
      <c r="I26" s="1718" t="s">
        <v>176</v>
      </c>
    </row>
    <row r="27" spans="2:9">
      <c r="B27" s="1695" t="s">
        <v>1599</v>
      </c>
      <c r="C27" s="1696" t="s">
        <v>1600</v>
      </c>
      <c r="D27" s="1697" t="s">
        <v>176</v>
      </c>
      <c r="E27" s="1697" t="s">
        <v>176</v>
      </c>
      <c r="F27" s="1697" t="s">
        <v>176</v>
      </c>
      <c r="G27" s="1697" t="s">
        <v>176</v>
      </c>
      <c r="H27" s="1697" t="s">
        <v>176</v>
      </c>
      <c r="I27" s="1718" t="s">
        <v>176</v>
      </c>
    </row>
    <row r="28" spans="2:9">
      <c r="B28" s="1695" t="s">
        <v>1601</v>
      </c>
      <c r="C28" s="1696" t="s">
        <v>1602</v>
      </c>
      <c r="D28" s="1697" t="s">
        <v>176</v>
      </c>
      <c r="E28" s="1697" t="s">
        <v>176</v>
      </c>
      <c r="F28" s="1697" t="s">
        <v>176</v>
      </c>
      <c r="G28" s="1697" t="s">
        <v>176</v>
      </c>
      <c r="H28" s="1697" t="s">
        <v>176</v>
      </c>
      <c r="I28" s="1718" t="s">
        <v>176</v>
      </c>
    </row>
    <row r="29" spans="2:9">
      <c r="B29" s="1695" t="s">
        <v>1603</v>
      </c>
      <c r="C29" s="1696" t="s">
        <v>1604</v>
      </c>
      <c r="D29" s="1697" t="s">
        <v>176</v>
      </c>
      <c r="E29" s="1697" t="s">
        <v>176</v>
      </c>
      <c r="F29" s="1697" t="s">
        <v>176</v>
      </c>
      <c r="G29" s="1697" t="s">
        <v>176</v>
      </c>
      <c r="H29" s="1697" t="s">
        <v>176</v>
      </c>
      <c r="I29" s="1718" t="s">
        <v>176</v>
      </c>
    </row>
    <row r="30" spans="2:9">
      <c r="B30" s="1695" t="s">
        <v>1605</v>
      </c>
      <c r="C30" s="1696" t="s">
        <v>1606</v>
      </c>
      <c r="D30" s="1697">
        <v>893165</v>
      </c>
      <c r="E30" s="1697">
        <v>843979</v>
      </c>
      <c r="F30" s="1697">
        <v>977593</v>
      </c>
      <c r="G30" s="1697">
        <v>995565</v>
      </c>
      <c r="H30" s="1697">
        <v>998257</v>
      </c>
      <c r="I30" s="1718">
        <v>939083</v>
      </c>
    </row>
    <row r="31" spans="2:9">
      <c r="B31" s="1695" t="s">
        <v>1607</v>
      </c>
      <c r="C31" s="1696" t="s">
        <v>1608</v>
      </c>
      <c r="D31" s="1697" t="s">
        <v>176</v>
      </c>
      <c r="E31" s="1697" t="s">
        <v>176</v>
      </c>
      <c r="F31" s="1697" t="s">
        <v>176</v>
      </c>
      <c r="G31" s="1697" t="s">
        <v>176</v>
      </c>
      <c r="H31" s="1697" t="s">
        <v>176</v>
      </c>
      <c r="I31" s="1718" t="s">
        <v>176</v>
      </c>
    </row>
    <row r="32" spans="2:9">
      <c r="B32" s="1695" t="s">
        <v>1609</v>
      </c>
      <c r="C32" s="1696" t="s">
        <v>1610</v>
      </c>
      <c r="D32" s="1697" t="s">
        <v>176</v>
      </c>
      <c r="E32" s="1697" t="s">
        <v>176</v>
      </c>
      <c r="F32" s="1697" t="s">
        <v>176</v>
      </c>
      <c r="G32" s="1697" t="s">
        <v>176</v>
      </c>
      <c r="H32" s="1697" t="s">
        <v>176</v>
      </c>
      <c r="I32" s="1718" t="s">
        <v>176</v>
      </c>
    </row>
    <row r="33" spans="2:9">
      <c r="B33" s="1695" t="s">
        <v>1611</v>
      </c>
      <c r="C33" s="1696" t="s">
        <v>1612</v>
      </c>
      <c r="D33" s="1697">
        <v>3914691</v>
      </c>
      <c r="E33" s="1697">
        <v>3730412</v>
      </c>
      <c r="F33" s="1697">
        <v>4297563</v>
      </c>
      <c r="G33" s="1697">
        <v>4231410</v>
      </c>
      <c r="H33" s="1697">
        <v>4308056</v>
      </c>
      <c r="I33" s="1718">
        <v>4065048</v>
      </c>
    </row>
    <row r="34" spans="2:9">
      <c r="B34" s="1695" t="s">
        <v>1613</v>
      </c>
      <c r="C34" s="1696" t="s">
        <v>1614</v>
      </c>
      <c r="D34" s="1697" t="s">
        <v>176</v>
      </c>
      <c r="E34" s="1697" t="s">
        <v>176</v>
      </c>
      <c r="F34" s="1697" t="s">
        <v>176</v>
      </c>
      <c r="G34" s="1697" t="s">
        <v>176</v>
      </c>
      <c r="H34" s="1697" t="s">
        <v>176</v>
      </c>
      <c r="I34" s="1718" t="s">
        <v>176</v>
      </c>
    </row>
    <row r="35" spans="2:9">
      <c r="B35" s="1695" t="s">
        <v>1615</v>
      </c>
      <c r="C35" s="1696" t="s">
        <v>1616</v>
      </c>
      <c r="D35" s="1697" t="s">
        <v>176</v>
      </c>
      <c r="E35" s="1697" t="s">
        <v>176</v>
      </c>
      <c r="F35" s="1697" t="s">
        <v>176</v>
      </c>
      <c r="G35" s="1697" t="s">
        <v>176</v>
      </c>
      <c r="H35" s="1697" t="s">
        <v>176</v>
      </c>
      <c r="I35" s="1718" t="s">
        <v>176</v>
      </c>
    </row>
    <row r="36" spans="2:9">
      <c r="B36" s="1695" t="s">
        <v>1617</v>
      </c>
      <c r="C36" s="1696" t="s">
        <v>1618</v>
      </c>
      <c r="D36" s="1697">
        <v>11570848</v>
      </c>
      <c r="E36" s="1697">
        <v>10854611</v>
      </c>
      <c r="F36" s="1697">
        <v>12451817</v>
      </c>
      <c r="G36" s="1697">
        <v>12310492</v>
      </c>
      <c r="H36" s="1697">
        <v>12665411</v>
      </c>
      <c r="I36" s="1718">
        <v>12066119</v>
      </c>
    </row>
    <row r="37" spans="2:9">
      <c r="B37" s="1695" t="s">
        <v>1619</v>
      </c>
      <c r="C37" s="1696" t="s">
        <v>1620</v>
      </c>
      <c r="D37" s="1697">
        <v>3347286</v>
      </c>
      <c r="E37" s="1697">
        <v>3101162</v>
      </c>
      <c r="F37" s="1697">
        <v>3522180</v>
      </c>
      <c r="G37" s="1697">
        <v>3485391</v>
      </c>
      <c r="H37" s="1697">
        <v>3650227</v>
      </c>
      <c r="I37" s="1718">
        <v>3439599</v>
      </c>
    </row>
    <row r="38" spans="2:9">
      <c r="B38" s="1695" t="s">
        <v>1621</v>
      </c>
      <c r="C38" s="1696" t="s">
        <v>1622</v>
      </c>
      <c r="D38" s="1697">
        <v>3874612</v>
      </c>
      <c r="E38" s="1697">
        <v>3624712</v>
      </c>
      <c r="F38" s="1697">
        <v>4095713</v>
      </c>
      <c r="G38" s="1697">
        <v>4032869</v>
      </c>
      <c r="H38" s="1697">
        <v>4254441</v>
      </c>
      <c r="I38" s="1718">
        <v>4039954</v>
      </c>
    </row>
    <row r="39" spans="2:9">
      <c r="B39" s="1695" t="s">
        <v>1623</v>
      </c>
      <c r="C39" s="1696" t="s">
        <v>1624</v>
      </c>
      <c r="D39" s="1697" t="s">
        <v>176</v>
      </c>
      <c r="E39" s="1697" t="s">
        <v>176</v>
      </c>
      <c r="F39" s="1697" t="s">
        <v>176</v>
      </c>
      <c r="G39" s="1697" t="s">
        <v>176</v>
      </c>
      <c r="H39" s="1697" t="s">
        <v>176</v>
      </c>
      <c r="I39" s="1718" t="s">
        <v>176</v>
      </c>
    </row>
    <row r="40" spans="2:9">
      <c r="B40" s="1695" t="s">
        <v>1625</v>
      </c>
      <c r="C40" s="1696" t="s">
        <v>1626</v>
      </c>
      <c r="D40" s="1697">
        <v>651397</v>
      </c>
      <c r="E40" s="1697">
        <v>605139</v>
      </c>
      <c r="F40" s="1697">
        <v>719044</v>
      </c>
      <c r="G40" s="1697">
        <v>703077</v>
      </c>
      <c r="H40" s="1697">
        <v>720983</v>
      </c>
      <c r="I40" s="1718">
        <v>679772</v>
      </c>
    </row>
    <row r="41" spans="2:9">
      <c r="B41" s="1695" t="s">
        <v>1627</v>
      </c>
      <c r="C41" s="1696" t="s">
        <v>1628</v>
      </c>
      <c r="D41" s="1697" t="s">
        <v>176</v>
      </c>
      <c r="E41" s="1697" t="s">
        <v>176</v>
      </c>
      <c r="F41" s="1697" t="s">
        <v>176</v>
      </c>
      <c r="G41" s="1697" t="s">
        <v>176</v>
      </c>
      <c r="H41" s="1697" t="s">
        <v>176</v>
      </c>
      <c r="I41" s="1718" t="s">
        <v>176</v>
      </c>
    </row>
    <row r="42" spans="2:9">
      <c r="B42" s="1695" t="s">
        <v>1629</v>
      </c>
      <c r="C42" s="1696" t="s">
        <v>1630</v>
      </c>
      <c r="D42" s="1697" t="s">
        <v>176</v>
      </c>
      <c r="E42" s="1697" t="s">
        <v>176</v>
      </c>
      <c r="F42" s="1697" t="s">
        <v>176</v>
      </c>
      <c r="G42" s="1697" t="s">
        <v>176</v>
      </c>
      <c r="H42" s="1697" t="s">
        <v>176</v>
      </c>
      <c r="I42" s="1718" t="s">
        <v>176</v>
      </c>
    </row>
    <row r="43" spans="2:9">
      <c r="B43" s="1695" t="s">
        <v>1631</v>
      </c>
      <c r="C43" s="1696" t="s">
        <v>1632</v>
      </c>
      <c r="D43" s="1697" t="s">
        <v>176</v>
      </c>
      <c r="E43" s="1697" t="s">
        <v>176</v>
      </c>
      <c r="F43" s="1697" t="s">
        <v>176</v>
      </c>
      <c r="G43" s="1697" t="s">
        <v>176</v>
      </c>
      <c r="H43" s="1697" t="s">
        <v>176</v>
      </c>
      <c r="I43" s="1718" t="s">
        <v>176</v>
      </c>
    </row>
    <row r="44" spans="2:9">
      <c r="B44" s="1695" t="s">
        <v>1633</v>
      </c>
      <c r="C44" s="1696" t="s">
        <v>1634</v>
      </c>
      <c r="D44" s="1697">
        <v>3889563</v>
      </c>
      <c r="E44" s="1697">
        <v>3669174</v>
      </c>
      <c r="F44" s="1697">
        <v>4209228</v>
      </c>
      <c r="G44" s="1697">
        <v>4132029</v>
      </c>
      <c r="H44" s="1697">
        <v>4246816</v>
      </c>
      <c r="I44" s="1718">
        <v>4102110</v>
      </c>
    </row>
    <row r="45" spans="2:9">
      <c r="B45" s="1695" t="s">
        <v>1635</v>
      </c>
      <c r="C45" s="1696" t="s">
        <v>1636</v>
      </c>
      <c r="D45" s="1697" t="s">
        <v>176</v>
      </c>
      <c r="E45" s="1697" t="s">
        <v>176</v>
      </c>
      <c r="F45" s="1697" t="s">
        <v>176</v>
      </c>
      <c r="G45" s="1697" t="s">
        <v>176</v>
      </c>
      <c r="H45" s="1697" t="s">
        <v>176</v>
      </c>
      <c r="I45" s="1718" t="s">
        <v>176</v>
      </c>
    </row>
    <row r="46" spans="2:9">
      <c r="B46" s="1695" t="s">
        <v>1637</v>
      </c>
      <c r="C46" s="1696" t="s">
        <v>1638</v>
      </c>
      <c r="D46" s="1697" t="s">
        <v>176</v>
      </c>
      <c r="E46" s="1697" t="s">
        <v>176</v>
      </c>
      <c r="F46" s="1697" t="s">
        <v>176</v>
      </c>
      <c r="G46" s="1697" t="s">
        <v>176</v>
      </c>
      <c r="H46" s="1697" t="s">
        <v>176</v>
      </c>
      <c r="I46" s="1718" t="s">
        <v>176</v>
      </c>
    </row>
    <row r="47" spans="2:9">
      <c r="B47" s="1695" t="s">
        <v>1639</v>
      </c>
      <c r="C47" s="1696" t="s">
        <v>1640</v>
      </c>
      <c r="D47" s="1697" t="s">
        <v>176</v>
      </c>
      <c r="E47" s="1697" t="s">
        <v>176</v>
      </c>
      <c r="F47" s="1697" t="s">
        <v>176</v>
      </c>
      <c r="G47" s="1697" t="s">
        <v>176</v>
      </c>
      <c r="H47" s="1697" t="s">
        <v>176</v>
      </c>
      <c r="I47" s="1718" t="s">
        <v>176</v>
      </c>
    </row>
    <row r="48" spans="2:9">
      <c r="B48" s="1695" t="s">
        <v>1641</v>
      </c>
      <c r="C48" s="1696" t="s">
        <v>1642</v>
      </c>
      <c r="D48" s="1697" t="s">
        <v>176</v>
      </c>
      <c r="E48" s="1697" t="s">
        <v>176</v>
      </c>
      <c r="F48" s="1697" t="s">
        <v>176</v>
      </c>
      <c r="G48" s="1697" t="s">
        <v>176</v>
      </c>
      <c r="H48" s="1697" t="s">
        <v>176</v>
      </c>
      <c r="I48" s="1718" t="s">
        <v>176</v>
      </c>
    </row>
    <row r="49" spans="2:9">
      <c r="B49" s="1695" t="s">
        <v>1643</v>
      </c>
      <c r="C49" s="1696" t="s">
        <v>1644</v>
      </c>
      <c r="D49" s="1697">
        <v>2297238</v>
      </c>
      <c r="E49" s="1697">
        <v>2125135</v>
      </c>
      <c r="F49" s="1697">
        <v>2382112</v>
      </c>
      <c r="G49" s="1697">
        <v>2344277</v>
      </c>
      <c r="H49" s="1697">
        <v>2487115</v>
      </c>
      <c r="I49" s="1718">
        <v>2347276</v>
      </c>
    </row>
    <row r="50" spans="2:9">
      <c r="B50" s="1695" t="s">
        <v>1645</v>
      </c>
      <c r="C50" s="1696" t="s">
        <v>1646</v>
      </c>
      <c r="D50" s="1697" t="s">
        <v>176</v>
      </c>
      <c r="E50" s="1697" t="s">
        <v>176</v>
      </c>
      <c r="F50" s="1697" t="s">
        <v>176</v>
      </c>
      <c r="G50" s="1697" t="s">
        <v>176</v>
      </c>
      <c r="H50" s="1697" t="s">
        <v>176</v>
      </c>
      <c r="I50" s="1718" t="s">
        <v>176</v>
      </c>
    </row>
    <row r="51" spans="2:9">
      <c r="B51" s="1695" t="s">
        <v>1647</v>
      </c>
      <c r="C51" s="1696" t="s">
        <v>1648</v>
      </c>
      <c r="D51" s="1697" t="s">
        <v>176</v>
      </c>
      <c r="E51" s="1697" t="s">
        <v>176</v>
      </c>
      <c r="F51" s="1697" t="s">
        <v>176</v>
      </c>
      <c r="G51" s="1697" t="s">
        <v>176</v>
      </c>
      <c r="H51" s="1697" t="s">
        <v>176</v>
      </c>
      <c r="I51" s="1718" t="s">
        <v>176</v>
      </c>
    </row>
    <row r="52" spans="2:9">
      <c r="B52" s="1695" t="s">
        <v>1649</v>
      </c>
      <c r="C52" s="1696" t="s">
        <v>1650</v>
      </c>
      <c r="D52" s="1697">
        <v>2438669</v>
      </c>
      <c r="E52" s="1697" t="s">
        <v>176</v>
      </c>
      <c r="F52" s="1697" t="s">
        <v>176</v>
      </c>
      <c r="G52" s="1697" t="s">
        <v>176</v>
      </c>
      <c r="H52" s="1697" t="s">
        <v>176</v>
      </c>
      <c r="I52" s="1718" t="s">
        <v>176</v>
      </c>
    </row>
    <row r="53" spans="2:9">
      <c r="B53" s="1695" t="s">
        <v>1651</v>
      </c>
      <c r="C53" s="1696" t="s">
        <v>1652</v>
      </c>
      <c r="D53" s="1697">
        <v>1945874</v>
      </c>
      <c r="E53" s="1697">
        <v>1799577</v>
      </c>
      <c r="F53" s="1697">
        <v>2079180</v>
      </c>
      <c r="G53" s="1697">
        <v>2051870</v>
      </c>
      <c r="H53" s="1697">
        <v>2149548</v>
      </c>
      <c r="I53" s="1718">
        <v>2075772</v>
      </c>
    </row>
    <row r="54" spans="2:9">
      <c r="B54" s="1695" t="s">
        <v>1653</v>
      </c>
      <c r="C54" s="1696" t="s">
        <v>1654</v>
      </c>
      <c r="D54" s="1697">
        <v>5980295</v>
      </c>
      <c r="E54" s="1697">
        <v>5586413</v>
      </c>
      <c r="F54" s="1697">
        <v>6380919</v>
      </c>
      <c r="G54" s="1697">
        <v>6329735</v>
      </c>
      <c r="H54" s="1697">
        <v>6713014</v>
      </c>
      <c r="I54" s="1718">
        <v>6373373</v>
      </c>
    </row>
    <row r="55" spans="2:9">
      <c r="B55" s="1695" t="s">
        <v>1655</v>
      </c>
      <c r="C55" s="1696" t="s">
        <v>1656</v>
      </c>
      <c r="D55" s="1697">
        <v>3975116</v>
      </c>
      <c r="E55" s="1697">
        <v>3787572</v>
      </c>
      <c r="F55" s="1697">
        <v>4366960</v>
      </c>
      <c r="G55" s="1697">
        <v>4316691</v>
      </c>
      <c r="H55" s="1697">
        <v>4471206</v>
      </c>
      <c r="I55" s="1718">
        <v>4343488</v>
      </c>
    </row>
    <row r="56" spans="2:9">
      <c r="B56" s="1695" t="s">
        <v>1657</v>
      </c>
      <c r="C56" s="1696" t="s">
        <v>1658</v>
      </c>
      <c r="D56" s="1697">
        <v>4609202</v>
      </c>
      <c r="E56" s="1697">
        <v>4311381</v>
      </c>
      <c r="F56" s="1697">
        <v>4939351</v>
      </c>
      <c r="G56" s="1697">
        <v>4856710</v>
      </c>
      <c r="H56" s="1697">
        <v>4981499</v>
      </c>
      <c r="I56" s="1718">
        <v>4767886</v>
      </c>
    </row>
    <row r="57" spans="2:9">
      <c r="B57" s="1695" t="s">
        <v>1659</v>
      </c>
      <c r="C57" s="1696" t="s">
        <v>1660</v>
      </c>
      <c r="D57" s="1697" t="s">
        <v>176</v>
      </c>
      <c r="E57" s="1697" t="s">
        <v>176</v>
      </c>
      <c r="F57" s="1697" t="s">
        <v>176</v>
      </c>
      <c r="G57" s="1697" t="s">
        <v>176</v>
      </c>
      <c r="H57" s="1697" t="s">
        <v>176</v>
      </c>
      <c r="I57" s="1718" t="s">
        <v>176</v>
      </c>
    </row>
    <row r="58" spans="2:9">
      <c r="B58" s="1695" t="s">
        <v>1661</v>
      </c>
      <c r="C58" s="1696" t="s">
        <v>1662</v>
      </c>
      <c r="D58" s="1697" t="s">
        <v>176</v>
      </c>
      <c r="E58" s="1697" t="s">
        <v>176</v>
      </c>
      <c r="F58" s="1697" t="s">
        <v>176</v>
      </c>
      <c r="G58" s="1697" t="s">
        <v>176</v>
      </c>
      <c r="H58" s="1697" t="s">
        <v>176</v>
      </c>
      <c r="I58" s="1718" t="s">
        <v>176</v>
      </c>
    </row>
    <row r="59" spans="2:9">
      <c r="B59" s="1695" t="s">
        <v>1663</v>
      </c>
      <c r="C59" s="1696" t="s">
        <v>1664</v>
      </c>
      <c r="D59" s="1697">
        <v>4754917</v>
      </c>
      <c r="E59" s="1697">
        <v>4389036</v>
      </c>
      <c r="F59" s="1697">
        <v>4947844</v>
      </c>
      <c r="G59" s="1697">
        <v>4950797</v>
      </c>
      <c r="H59" s="1697">
        <v>5254056</v>
      </c>
      <c r="I59" s="1718">
        <v>4959495</v>
      </c>
    </row>
    <row r="60" spans="2:9">
      <c r="B60" s="1695" t="s">
        <v>1665</v>
      </c>
      <c r="C60" s="1696" t="s">
        <v>1666</v>
      </c>
      <c r="D60" s="1697">
        <v>961233</v>
      </c>
      <c r="E60" s="1697">
        <v>902855</v>
      </c>
      <c r="F60" s="1697">
        <v>1043597</v>
      </c>
      <c r="G60" s="1697">
        <v>1052179</v>
      </c>
      <c r="H60" s="1697">
        <v>1099946</v>
      </c>
      <c r="I60" s="1718">
        <v>1016486</v>
      </c>
    </row>
    <row r="61" spans="2:9">
      <c r="B61" s="1695" t="s">
        <v>1667</v>
      </c>
      <c r="C61" s="1696" t="s">
        <v>1668</v>
      </c>
      <c r="D61" s="1697">
        <v>2807107</v>
      </c>
      <c r="E61" s="1697">
        <v>2586106</v>
      </c>
      <c r="F61" s="1697">
        <v>2866683</v>
      </c>
      <c r="G61" s="1697">
        <v>2903286</v>
      </c>
      <c r="H61" s="1697">
        <v>3086197</v>
      </c>
      <c r="I61" s="1718">
        <v>2942204</v>
      </c>
    </row>
    <row r="62" spans="2:9">
      <c r="B62" s="1695" t="s">
        <v>1669</v>
      </c>
      <c r="C62" s="1696" t="s">
        <v>1670</v>
      </c>
      <c r="D62" s="1697" t="s">
        <v>176</v>
      </c>
      <c r="E62" s="1697" t="s">
        <v>176</v>
      </c>
      <c r="F62" s="1697" t="s">
        <v>176</v>
      </c>
      <c r="G62" s="1697" t="s">
        <v>176</v>
      </c>
      <c r="H62" s="1697" t="s">
        <v>176</v>
      </c>
      <c r="I62" s="1718" t="s">
        <v>176</v>
      </c>
    </row>
    <row r="63" spans="2:9">
      <c r="B63" s="1695" t="s">
        <v>1671</v>
      </c>
      <c r="C63" s="1696" t="s">
        <v>1672</v>
      </c>
      <c r="D63" s="1697" t="s">
        <v>176</v>
      </c>
      <c r="E63" s="1697" t="s">
        <v>176</v>
      </c>
      <c r="F63" s="1697" t="s">
        <v>176</v>
      </c>
      <c r="G63" s="1697" t="s">
        <v>176</v>
      </c>
      <c r="H63" s="1697" t="s">
        <v>176</v>
      </c>
      <c r="I63" s="1718" t="s">
        <v>176</v>
      </c>
    </row>
    <row r="64" spans="2:9">
      <c r="B64" s="1695" t="s">
        <v>1673</v>
      </c>
      <c r="C64" s="1696" t="s">
        <v>1674</v>
      </c>
      <c r="D64" s="1697">
        <v>19575733</v>
      </c>
      <c r="E64" s="1697">
        <v>18323188</v>
      </c>
      <c r="F64" s="1697">
        <v>20742437</v>
      </c>
      <c r="G64" s="1697">
        <v>20405958</v>
      </c>
      <c r="H64" s="1697">
        <v>21129616</v>
      </c>
      <c r="I64" s="1718">
        <v>20391431</v>
      </c>
    </row>
    <row r="65" spans="2:9">
      <c r="B65" s="1695" t="s">
        <v>1675</v>
      </c>
      <c r="C65" s="1696" t="s">
        <v>1676</v>
      </c>
      <c r="D65" s="1697">
        <v>4725071</v>
      </c>
      <c r="E65" s="1697">
        <v>4388875</v>
      </c>
      <c r="F65" s="1697">
        <v>5000441</v>
      </c>
      <c r="G65" s="1697">
        <v>4967744</v>
      </c>
      <c r="H65" s="1697">
        <v>5110601</v>
      </c>
      <c r="I65" s="1718">
        <v>4839267</v>
      </c>
    </row>
    <row r="66" spans="2:9">
      <c r="B66" s="1695" t="s">
        <v>1677</v>
      </c>
      <c r="C66" s="1696" t="s">
        <v>1678</v>
      </c>
      <c r="D66" s="1697">
        <v>38923756</v>
      </c>
      <c r="E66" s="1697">
        <v>36065748</v>
      </c>
      <c r="F66" s="1697">
        <v>40587909</v>
      </c>
      <c r="G66" s="1697">
        <v>40590326</v>
      </c>
      <c r="H66" s="1697">
        <v>42263240</v>
      </c>
      <c r="I66" s="1718">
        <v>40303234</v>
      </c>
    </row>
    <row r="67" spans="2:9">
      <c r="B67" s="1695" t="s">
        <v>1679</v>
      </c>
      <c r="C67" s="1696" t="s">
        <v>1680</v>
      </c>
      <c r="D67" s="1697">
        <v>8380531</v>
      </c>
      <c r="E67" s="1697">
        <v>7798414</v>
      </c>
      <c r="F67" s="1697">
        <v>8887079</v>
      </c>
      <c r="G67" s="1697">
        <v>8910160</v>
      </c>
      <c r="H67" s="1697">
        <v>9224320</v>
      </c>
      <c r="I67" s="1718">
        <v>8761776</v>
      </c>
    </row>
    <row r="68" spans="2:9">
      <c r="B68" s="1695" t="s">
        <v>1681</v>
      </c>
      <c r="C68" s="1696" t="s">
        <v>1682</v>
      </c>
      <c r="D68" s="1697" t="s">
        <v>176</v>
      </c>
      <c r="E68" s="1697" t="s">
        <v>176</v>
      </c>
      <c r="F68" s="1697" t="s">
        <v>176</v>
      </c>
      <c r="G68" s="1697" t="s">
        <v>176</v>
      </c>
      <c r="H68" s="1697" t="s">
        <v>176</v>
      </c>
      <c r="I68" s="1718" t="s">
        <v>176</v>
      </c>
    </row>
    <row r="69" spans="2:9">
      <c r="B69" s="1695" t="s">
        <v>1683</v>
      </c>
      <c r="C69" s="1696" t="s">
        <v>1684</v>
      </c>
      <c r="D69" s="1697" t="s">
        <v>176</v>
      </c>
      <c r="E69" s="1697" t="s">
        <v>176</v>
      </c>
      <c r="F69" s="1697" t="s">
        <v>176</v>
      </c>
      <c r="G69" s="1697" t="s">
        <v>176</v>
      </c>
      <c r="H69" s="1697" t="s">
        <v>176</v>
      </c>
      <c r="I69" s="1718" t="s">
        <v>176</v>
      </c>
    </row>
    <row r="70" spans="2:9">
      <c r="B70" s="1695" t="s">
        <v>1685</v>
      </c>
      <c r="C70" s="1696" t="s">
        <v>1686</v>
      </c>
      <c r="D70" s="1697" t="s">
        <v>176</v>
      </c>
      <c r="E70" s="1697" t="s">
        <v>176</v>
      </c>
      <c r="F70" s="1697" t="s">
        <v>176</v>
      </c>
      <c r="G70" s="1697" t="s">
        <v>176</v>
      </c>
      <c r="H70" s="1697" t="s">
        <v>176</v>
      </c>
      <c r="I70" s="1718" t="s">
        <v>176</v>
      </c>
    </row>
    <row r="71" spans="2:9">
      <c r="B71" s="1695" t="s">
        <v>1687</v>
      </c>
      <c r="C71" s="1696" t="s">
        <v>1688</v>
      </c>
      <c r="D71" s="1697" t="s">
        <v>176</v>
      </c>
      <c r="E71" s="1697" t="s">
        <v>176</v>
      </c>
      <c r="F71" s="1697" t="s">
        <v>176</v>
      </c>
      <c r="G71" s="1697" t="s">
        <v>176</v>
      </c>
      <c r="H71" s="1697" t="s">
        <v>176</v>
      </c>
      <c r="I71" s="1718" t="s">
        <v>176</v>
      </c>
    </row>
    <row r="72" spans="2:9">
      <c r="B72" s="1695" t="s">
        <v>1689</v>
      </c>
      <c r="C72" s="1696" t="s">
        <v>1690</v>
      </c>
      <c r="D72" s="1697" t="s">
        <v>176</v>
      </c>
      <c r="E72" s="1697" t="s">
        <v>176</v>
      </c>
      <c r="F72" s="1697" t="s">
        <v>176</v>
      </c>
      <c r="G72" s="1697" t="s">
        <v>176</v>
      </c>
      <c r="H72" s="1697" t="s">
        <v>176</v>
      </c>
      <c r="I72" s="1718" t="s">
        <v>176</v>
      </c>
    </row>
    <row r="73" spans="2:9">
      <c r="B73" s="1695" t="s">
        <v>1691</v>
      </c>
      <c r="C73" s="1696" t="s">
        <v>1692</v>
      </c>
      <c r="D73" s="1697">
        <v>10101971</v>
      </c>
      <c r="E73" s="1697">
        <v>9409971</v>
      </c>
      <c r="F73" s="1697">
        <v>10697795</v>
      </c>
      <c r="G73" s="1697">
        <v>10615114</v>
      </c>
      <c r="H73" s="1697">
        <v>11006674</v>
      </c>
      <c r="I73" s="1718">
        <v>10432264</v>
      </c>
    </row>
    <row r="74" spans="2:9">
      <c r="B74" s="1695" t="s">
        <v>1693</v>
      </c>
      <c r="C74" s="1696" t="s">
        <v>1694</v>
      </c>
      <c r="D74" s="1697">
        <v>5072912</v>
      </c>
      <c r="E74" s="1697">
        <v>4708414</v>
      </c>
      <c r="F74" s="1697">
        <v>5287009</v>
      </c>
      <c r="G74" s="1697">
        <v>5247033</v>
      </c>
      <c r="H74" s="1697">
        <v>5455502</v>
      </c>
      <c r="I74" s="1718">
        <v>5136861</v>
      </c>
    </row>
    <row r="75" spans="2:9">
      <c r="B75" s="1695" t="s">
        <v>1695</v>
      </c>
      <c r="C75" s="1696" t="s">
        <v>1696</v>
      </c>
      <c r="D75" s="1697">
        <v>9236918</v>
      </c>
      <c r="E75" s="1697">
        <v>8554175</v>
      </c>
      <c r="F75" s="1697">
        <v>9675289</v>
      </c>
      <c r="G75" s="1697">
        <v>9616853</v>
      </c>
      <c r="H75" s="1697">
        <v>9993620</v>
      </c>
      <c r="I75" s="1718">
        <v>9545518</v>
      </c>
    </row>
    <row r="76" spans="2:9">
      <c r="B76" s="1695" t="s">
        <v>1697</v>
      </c>
      <c r="C76" s="1696" t="s">
        <v>1698</v>
      </c>
      <c r="D76" s="1697">
        <v>4136983</v>
      </c>
      <c r="E76" s="1697">
        <v>3824566</v>
      </c>
      <c r="F76" s="1697">
        <v>4275024</v>
      </c>
      <c r="G76" s="1697">
        <v>4260382</v>
      </c>
      <c r="H76" s="1697">
        <v>4455210</v>
      </c>
      <c r="I76" s="1718">
        <v>4189274</v>
      </c>
    </row>
    <row r="77" spans="2:9">
      <c r="B77" s="1695" t="s">
        <v>1699</v>
      </c>
      <c r="C77" s="1696" t="s">
        <v>1700</v>
      </c>
      <c r="D77" s="1697">
        <v>14813748</v>
      </c>
      <c r="E77" s="1697">
        <v>13755078</v>
      </c>
      <c r="F77" s="1697">
        <v>15440482</v>
      </c>
      <c r="G77" s="1697">
        <v>15285535</v>
      </c>
      <c r="H77" s="1697">
        <v>15957047</v>
      </c>
      <c r="I77" s="1718">
        <v>15080099</v>
      </c>
    </row>
    <row r="78" spans="2:9">
      <c r="B78" s="1695" t="s">
        <v>1701</v>
      </c>
      <c r="C78" s="1696" t="s">
        <v>1702</v>
      </c>
      <c r="D78" s="1697" t="s">
        <v>176</v>
      </c>
      <c r="E78" s="1697" t="s">
        <v>176</v>
      </c>
      <c r="F78" s="1697" t="s">
        <v>176</v>
      </c>
      <c r="G78" s="1697" t="s">
        <v>176</v>
      </c>
      <c r="H78" s="1697" t="s">
        <v>176</v>
      </c>
      <c r="I78" s="1718" t="s">
        <v>176</v>
      </c>
    </row>
    <row r="79" spans="2:9">
      <c r="B79" s="1695" t="s">
        <v>1703</v>
      </c>
      <c r="C79" s="1696" t="s">
        <v>1704</v>
      </c>
      <c r="D79" s="1697">
        <v>1998147</v>
      </c>
      <c r="E79" s="1697">
        <v>1854562</v>
      </c>
      <c r="F79" s="1697">
        <v>2118112</v>
      </c>
      <c r="G79" s="1697">
        <v>2065030</v>
      </c>
      <c r="H79" s="1697">
        <v>2139452</v>
      </c>
      <c r="I79" s="1718">
        <v>2055966</v>
      </c>
    </row>
    <row r="80" spans="2:9">
      <c r="B80" s="1695" t="s">
        <v>1705</v>
      </c>
      <c r="C80" s="1696" t="s">
        <v>1706</v>
      </c>
      <c r="D80" s="1697">
        <v>3382077</v>
      </c>
      <c r="E80" s="1697">
        <v>3199936</v>
      </c>
      <c r="F80" s="1697">
        <v>3642252</v>
      </c>
      <c r="G80" s="1697">
        <v>3607592</v>
      </c>
      <c r="H80" s="1697">
        <v>3734208</v>
      </c>
      <c r="I80" s="1718">
        <v>3522586</v>
      </c>
    </row>
    <row r="81" spans="2:10">
      <c r="B81" s="1695" t="s">
        <v>1707</v>
      </c>
      <c r="C81" s="1696" t="s">
        <v>1708</v>
      </c>
      <c r="D81" s="1697">
        <v>8975600</v>
      </c>
      <c r="E81" s="1697">
        <v>8343022</v>
      </c>
      <c r="F81" s="1697">
        <v>9412593</v>
      </c>
      <c r="G81" s="1697">
        <v>9409330</v>
      </c>
      <c r="H81" s="1697">
        <v>9871735</v>
      </c>
      <c r="I81" s="1718">
        <v>9329401</v>
      </c>
    </row>
    <row r="82" spans="2:10">
      <c r="B82" s="1695" t="s">
        <v>1709</v>
      </c>
      <c r="C82" s="1696" t="s">
        <v>1710</v>
      </c>
      <c r="D82" s="1697">
        <v>8833340</v>
      </c>
      <c r="E82" s="1697">
        <v>8257467</v>
      </c>
      <c r="F82" s="1697">
        <v>9452217</v>
      </c>
      <c r="G82" s="1697">
        <v>9427972</v>
      </c>
      <c r="H82" s="1697">
        <v>9954722</v>
      </c>
      <c r="I82" s="1718">
        <v>9394548</v>
      </c>
    </row>
    <row r="83" spans="2:10">
      <c r="B83" s="1695" t="s">
        <v>1711</v>
      </c>
      <c r="C83" s="1696" t="s">
        <v>1712</v>
      </c>
      <c r="D83" s="1697">
        <v>17434549</v>
      </c>
      <c r="E83" s="1697">
        <v>16125445</v>
      </c>
      <c r="F83" s="1697">
        <v>18217424</v>
      </c>
      <c r="G83" s="1697">
        <v>17890304</v>
      </c>
      <c r="H83" s="1697">
        <v>18629121</v>
      </c>
      <c r="I83" s="1718">
        <v>17813226</v>
      </c>
    </row>
    <row r="84" spans="2:10">
      <c r="B84" s="1695" t="s">
        <v>1713</v>
      </c>
      <c r="C84" s="1696" t="s">
        <v>1714</v>
      </c>
      <c r="D84" s="1697">
        <v>1344495</v>
      </c>
      <c r="E84" s="1697">
        <v>1268615</v>
      </c>
      <c r="F84" s="1697">
        <v>1453405</v>
      </c>
      <c r="G84" s="1697">
        <v>1438028</v>
      </c>
      <c r="H84" s="1697">
        <v>1489762</v>
      </c>
      <c r="I84" s="1718">
        <v>1418506</v>
      </c>
    </row>
    <row r="85" spans="2:10">
      <c r="B85" s="1695" t="s">
        <v>1715</v>
      </c>
      <c r="C85" s="1696" t="s">
        <v>1716</v>
      </c>
      <c r="D85" s="1697">
        <v>4603428</v>
      </c>
      <c r="E85" s="1697">
        <v>4267922</v>
      </c>
      <c r="F85" s="1697">
        <v>4869325</v>
      </c>
      <c r="G85" s="1697">
        <v>4809128</v>
      </c>
      <c r="H85" s="1697">
        <v>4913420</v>
      </c>
      <c r="I85" s="1718">
        <v>4693342</v>
      </c>
    </row>
    <row r="86" spans="2:10">
      <c r="B86" s="1695" t="s">
        <v>1717</v>
      </c>
      <c r="C86" s="1696" t="s">
        <v>1718</v>
      </c>
      <c r="D86" s="1697">
        <v>3150975</v>
      </c>
      <c r="E86" s="1697">
        <v>2941106</v>
      </c>
      <c r="F86" s="1697">
        <v>3339831</v>
      </c>
      <c r="G86" s="1697">
        <v>3299342</v>
      </c>
      <c r="H86" s="1697">
        <v>3339881</v>
      </c>
      <c r="I86" s="1718">
        <v>3174102</v>
      </c>
    </row>
    <row r="87" spans="2:10">
      <c r="B87" s="1695" t="s">
        <v>1719</v>
      </c>
      <c r="C87" s="1696" t="s">
        <v>1720</v>
      </c>
      <c r="D87" s="1697">
        <v>37684593</v>
      </c>
      <c r="E87" s="1697">
        <v>35336580</v>
      </c>
      <c r="F87" s="1697">
        <v>40212125</v>
      </c>
      <c r="G87" s="1697">
        <v>39912777</v>
      </c>
      <c r="H87" s="1697">
        <v>41283051</v>
      </c>
      <c r="I87" s="1718">
        <v>39282795</v>
      </c>
    </row>
    <row r="88" spans="2:10">
      <c r="B88" s="1695" t="s">
        <v>1721</v>
      </c>
      <c r="C88" s="1696" t="s">
        <v>1722</v>
      </c>
      <c r="D88" s="1697">
        <v>2245689</v>
      </c>
      <c r="E88" s="1697">
        <v>2071518</v>
      </c>
      <c r="F88" s="1697">
        <v>2315026</v>
      </c>
      <c r="G88" s="1697">
        <v>2330632</v>
      </c>
      <c r="H88" s="1697">
        <v>2527411</v>
      </c>
      <c r="I88" s="1718">
        <v>2404361</v>
      </c>
    </row>
    <row r="89" spans="2:10">
      <c r="B89" s="1695" t="s">
        <v>1723</v>
      </c>
      <c r="C89" s="1696" t="s">
        <v>1724</v>
      </c>
      <c r="D89" s="1697">
        <v>25662099</v>
      </c>
      <c r="E89" s="1697">
        <v>24031028</v>
      </c>
      <c r="F89" s="1697">
        <v>27232584</v>
      </c>
      <c r="G89" s="1697">
        <v>26965534</v>
      </c>
      <c r="H89" s="1697">
        <v>28108740</v>
      </c>
      <c r="I89" s="1718">
        <v>26654367</v>
      </c>
    </row>
    <row r="90" spans="2:10">
      <c r="B90" s="1695" t="s">
        <v>1725</v>
      </c>
      <c r="C90" s="1696" t="s">
        <v>1726</v>
      </c>
      <c r="D90" s="1697">
        <v>18540134</v>
      </c>
      <c r="E90" s="1697">
        <v>17233058</v>
      </c>
      <c r="F90" s="1697">
        <v>19433142</v>
      </c>
      <c r="G90" s="1697">
        <v>19306173</v>
      </c>
      <c r="H90" s="1697">
        <v>20289052</v>
      </c>
      <c r="I90" s="1718">
        <v>19236918</v>
      </c>
    </row>
    <row r="91" spans="2:10">
      <c r="B91" s="1695" t="s">
        <v>1727</v>
      </c>
      <c r="C91" s="1696" t="s">
        <v>1728</v>
      </c>
      <c r="D91" s="1697" t="s">
        <v>176</v>
      </c>
      <c r="E91" s="1697" t="s">
        <v>176</v>
      </c>
      <c r="F91" s="1697" t="s">
        <v>176</v>
      </c>
      <c r="G91" s="1697" t="s">
        <v>176</v>
      </c>
      <c r="H91" s="1697" t="s">
        <v>176</v>
      </c>
      <c r="I91" s="1718" t="s">
        <v>176</v>
      </c>
    </row>
    <row r="92" spans="2:10">
      <c r="B92" s="1695" t="s">
        <v>1729</v>
      </c>
      <c r="C92" s="1696" t="s">
        <v>1730</v>
      </c>
      <c r="D92" s="1697" t="s">
        <v>176</v>
      </c>
      <c r="E92" s="1697" t="s">
        <v>176</v>
      </c>
      <c r="F92" s="1697" t="s">
        <v>176</v>
      </c>
      <c r="G92" s="1697" t="s">
        <v>176</v>
      </c>
      <c r="H92" s="1697" t="s">
        <v>176</v>
      </c>
      <c r="I92" s="1718" t="s">
        <v>176</v>
      </c>
    </row>
    <row r="93" spans="2:10" ht="3" customHeight="1">
      <c r="B93" s="1720"/>
      <c r="C93" s="1700"/>
      <c r="D93" s="1701"/>
      <c r="E93" s="1701"/>
      <c r="F93" s="1701"/>
      <c r="G93" s="1701"/>
      <c r="H93" s="1701"/>
      <c r="I93" s="1702"/>
    </row>
    <row r="94" spans="2:10" ht="9.6" customHeight="1">
      <c r="B94" s="1703" t="s">
        <v>1400</v>
      </c>
      <c r="C94" s="1703"/>
      <c r="D94" s="1703"/>
      <c r="E94" s="1703"/>
      <c r="F94" s="1703"/>
      <c r="G94" s="1703"/>
      <c r="H94" s="1703"/>
      <c r="I94" s="1703"/>
      <c r="J94" s="1696"/>
    </row>
    <row r="95" spans="2:10">
      <c r="B95" s="1704" t="s">
        <v>1060</v>
      </c>
      <c r="C95" s="1704"/>
      <c r="D95" s="1704"/>
      <c r="E95" s="1704"/>
      <c r="F95" s="1704"/>
      <c r="G95" s="1704"/>
      <c r="H95" s="1704"/>
      <c r="I95" s="1704"/>
      <c r="J95" s="1704"/>
    </row>
    <row r="96" spans="2:10">
      <c r="B96" s="1704" t="s">
        <v>1401</v>
      </c>
      <c r="C96" s="1704"/>
      <c r="D96" s="1704"/>
      <c r="E96" s="1704"/>
      <c r="F96" s="1704"/>
      <c r="G96" s="1704"/>
      <c r="I96" s="1705"/>
      <c r="J96" s="1696"/>
    </row>
    <row r="97" spans="2:7">
      <c r="B97" s="1696" t="s">
        <v>1402</v>
      </c>
      <c r="C97" s="1696"/>
      <c r="D97" s="1696"/>
      <c r="E97" s="1696"/>
      <c r="F97" s="1696"/>
      <c r="G97" s="1696"/>
    </row>
    <row r="98" spans="2:7">
      <c r="B98" s="1696" t="s">
        <v>1403</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E659-8031-494D-8DB9-DC7EBAD2D195}">
  <sheetPr codeName="Tabelle31">
    <tabColor rgb="FFF9E03A"/>
  </sheetPr>
  <dimension ref="B1:J98"/>
  <sheetViews>
    <sheetView showGridLines="0" showZeros="0" zoomScale="140" zoomScaleNormal="140" zoomScaleSheetLayoutView="55" workbookViewId="0">
      <pane ySplit="9" topLeftCell="A10" activePane="bottomLeft" state="frozen"/>
      <selection activeCell="B1" sqref="B1"/>
      <selection pane="bottomLeft" activeCell="B1" sqref="B1"/>
    </sheetView>
  </sheetViews>
  <sheetFormatPr baseColWidth="10" defaultColWidth="10.125" defaultRowHeight="8.25"/>
  <cols>
    <col min="1" max="1" width="1.5" style="1683" customWidth="1"/>
    <col min="2" max="2" width="7.625" style="1683" customWidth="1"/>
    <col min="3" max="3" width="12.875" style="1683" customWidth="1"/>
    <col min="4" max="10" width="9.375" style="1683" customWidth="1"/>
    <col min="11" max="16384" width="10.125" style="1683"/>
  </cols>
  <sheetData>
    <row r="1" spans="2:10" ht="12" customHeight="1">
      <c r="B1" s="1682" t="s">
        <v>1230</v>
      </c>
      <c r="C1" s="1706"/>
      <c r="D1" s="1706"/>
      <c r="E1" s="1706"/>
      <c r="F1" s="1706"/>
      <c r="G1" s="1706"/>
      <c r="H1" s="1706"/>
      <c r="I1" s="1706"/>
      <c r="J1" s="1682"/>
    </row>
    <row r="2" spans="2:10" ht="12" customHeight="1">
      <c r="B2" s="1682" t="s">
        <v>1231</v>
      </c>
      <c r="C2" s="1706"/>
      <c r="D2" s="1706"/>
      <c r="E2" s="1706"/>
      <c r="F2" s="1706"/>
      <c r="G2" s="1706"/>
      <c r="H2" s="1706"/>
      <c r="I2" s="1706"/>
      <c r="J2" s="1682"/>
    </row>
    <row r="3" spans="2:10" ht="15" customHeight="1">
      <c r="B3" s="2242" t="s">
        <v>2146</v>
      </c>
      <c r="C3" s="1685"/>
      <c r="D3" s="1685"/>
      <c r="E3" s="1685"/>
      <c r="F3" s="1685"/>
      <c r="G3" s="1685"/>
      <c r="H3" s="1685"/>
      <c r="I3" s="1685"/>
      <c r="J3" s="1685"/>
    </row>
    <row r="4" spans="2:10" ht="9">
      <c r="B4" s="2242" t="s">
        <v>2147</v>
      </c>
      <c r="C4" s="2243"/>
      <c r="D4" s="1685"/>
      <c r="E4" s="1685"/>
      <c r="F4" s="1685"/>
      <c r="G4" s="1685"/>
      <c r="H4" s="1685"/>
      <c r="I4" s="2242"/>
      <c r="J4" s="2242"/>
    </row>
    <row r="5" spans="2:10" ht="3" customHeight="1"/>
    <row r="6" spans="2:10" ht="12.95" customHeight="1">
      <c r="B6" s="1687" t="s">
        <v>1233</v>
      </c>
      <c r="C6" s="1688"/>
      <c r="D6" s="2361" t="s">
        <v>169</v>
      </c>
      <c r="E6" s="2361" t="s">
        <v>204</v>
      </c>
      <c r="F6" s="2361" t="s">
        <v>205</v>
      </c>
      <c r="G6" s="2361" t="s">
        <v>260</v>
      </c>
      <c r="H6" s="2361" t="s">
        <v>261</v>
      </c>
      <c r="I6" s="2372" t="s">
        <v>262</v>
      </c>
      <c r="J6" s="2370" t="s">
        <v>1404</v>
      </c>
    </row>
    <row r="7" spans="2:10" ht="8.1" customHeight="1">
      <c r="B7" s="2365" t="s">
        <v>1235</v>
      </c>
      <c r="C7" s="2368" t="s">
        <v>1236</v>
      </c>
      <c r="D7" s="2362"/>
      <c r="E7" s="2362"/>
      <c r="F7" s="2362"/>
      <c r="G7" s="2362"/>
      <c r="H7" s="2362"/>
      <c r="I7" s="2373"/>
      <c r="J7" s="2371"/>
    </row>
    <row r="8" spans="2:10" ht="13.15" customHeight="1">
      <c r="B8" s="2366"/>
      <c r="C8" s="2369"/>
      <c r="D8" s="1689" t="s">
        <v>268</v>
      </c>
      <c r="E8" s="1690"/>
      <c r="F8" s="1690"/>
      <c r="G8" s="1690"/>
      <c r="H8" s="1690"/>
      <c r="I8" s="1690"/>
      <c r="J8" s="1691"/>
    </row>
    <row r="9" spans="2:10" ht="8.1" customHeight="1">
      <c r="B9" s="2367"/>
      <c r="C9" s="2362"/>
      <c r="D9" s="1689" t="s">
        <v>1237</v>
      </c>
      <c r="E9" s="1690"/>
      <c r="F9" s="1690"/>
      <c r="G9" s="1690"/>
      <c r="H9" s="1690"/>
      <c r="I9" s="1690"/>
      <c r="J9" s="1721"/>
    </row>
    <row r="10" spans="2:10" ht="3" customHeight="1">
      <c r="B10" s="1692"/>
      <c r="D10" s="1717"/>
      <c r="J10" s="1708"/>
    </row>
    <row r="11" spans="2:10">
      <c r="B11" s="1695" t="s">
        <v>1567</v>
      </c>
      <c r="C11" s="1696" t="s">
        <v>1568</v>
      </c>
      <c r="D11" s="1709" t="s">
        <v>176</v>
      </c>
      <c r="E11" s="1709" t="s">
        <v>176</v>
      </c>
      <c r="F11" s="1709" t="s">
        <v>176</v>
      </c>
      <c r="G11" s="1709" t="s">
        <v>176</v>
      </c>
      <c r="H11" s="1709" t="s">
        <v>176</v>
      </c>
      <c r="I11" s="1709" t="s">
        <v>176</v>
      </c>
      <c r="J11" s="1710" t="s">
        <v>176</v>
      </c>
    </row>
    <row r="12" spans="2:10">
      <c r="B12" s="1695" t="s">
        <v>1569</v>
      </c>
      <c r="C12" s="1696" t="s">
        <v>1570</v>
      </c>
      <c r="D12" s="1709" t="s">
        <v>176</v>
      </c>
      <c r="E12" s="1709" t="s">
        <v>176</v>
      </c>
      <c r="F12" s="1709" t="s">
        <v>176</v>
      </c>
      <c r="G12" s="1709" t="s">
        <v>176</v>
      </c>
      <c r="H12" s="1709" t="s">
        <v>176</v>
      </c>
      <c r="I12" s="1709" t="s">
        <v>176</v>
      </c>
      <c r="J12" s="1710" t="s">
        <v>176</v>
      </c>
    </row>
    <row r="13" spans="2:10">
      <c r="B13" s="1695" t="s">
        <v>1571</v>
      </c>
      <c r="C13" s="1696" t="s">
        <v>1572</v>
      </c>
      <c r="D13" s="1709" t="s">
        <v>176</v>
      </c>
      <c r="E13" s="1709" t="s">
        <v>176</v>
      </c>
      <c r="F13" s="1709" t="s">
        <v>176</v>
      </c>
      <c r="G13" s="1709" t="s">
        <v>176</v>
      </c>
      <c r="H13" s="1709" t="s">
        <v>176</v>
      </c>
      <c r="I13" s="1709" t="s">
        <v>176</v>
      </c>
      <c r="J13" s="1710" t="s">
        <v>176</v>
      </c>
    </row>
    <row r="14" spans="2:10">
      <c r="B14" s="1695" t="s">
        <v>1573</v>
      </c>
      <c r="C14" s="1696" t="s">
        <v>1574</v>
      </c>
      <c r="D14" s="1709" t="s">
        <v>176</v>
      </c>
      <c r="E14" s="1709" t="s">
        <v>176</v>
      </c>
      <c r="F14" s="1709" t="s">
        <v>176</v>
      </c>
      <c r="G14" s="1709" t="s">
        <v>176</v>
      </c>
      <c r="H14" s="1709" t="s">
        <v>176</v>
      </c>
      <c r="I14" s="1709" t="s">
        <v>176</v>
      </c>
      <c r="J14" s="1710" t="s">
        <v>176</v>
      </c>
    </row>
    <row r="15" spans="2:10">
      <c r="B15" s="1695" t="s">
        <v>1575</v>
      </c>
      <c r="C15" s="1696" t="s">
        <v>1576</v>
      </c>
      <c r="D15" s="1709" t="s">
        <v>176</v>
      </c>
      <c r="E15" s="1709" t="s">
        <v>176</v>
      </c>
      <c r="F15" s="1709" t="s">
        <v>176</v>
      </c>
      <c r="G15" s="1709" t="s">
        <v>176</v>
      </c>
      <c r="H15" s="1709" t="s">
        <v>176</v>
      </c>
      <c r="I15" s="1709" t="s">
        <v>176</v>
      </c>
      <c r="J15" s="1710" t="s">
        <v>176</v>
      </c>
    </row>
    <row r="16" spans="2:10">
      <c r="B16" s="1695" t="s">
        <v>1577</v>
      </c>
      <c r="C16" s="1696" t="s">
        <v>1578</v>
      </c>
      <c r="D16" s="1709" t="s">
        <v>176</v>
      </c>
      <c r="E16" s="1709" t="s">
        <v>176</v>
      </c>
      <c r="F16" s="1709" t="s">
        <v>176</v>
      </c>
      <c r="G16" s="1709" t="s">
        <v>176</v>
      </c>
      <c r="H16" s="1709" t="s">
        <v>176</v>
      </c>
      <c r="I16" s="1709" t="s">
        <v>176</v>
      </c>
      <c r="J16" s="1710" t="s">
        <v>176</v>
      </c>
    </row>
    <row r="17" spans="2:10">
      <c r="B17" s="1695" t="s">
        <v>1579</v>
      </c>
      <c r="C17" s="1696" t="s">
        <v>1580</v>
      </c>
      <c r="D17" s="1709" t="s">
        <v>176</v>
      </c>
      <c r="E17" s="1709" t="s">
        <v>176</v>
      </c>
      <c r="F17" s="1709" t="s">
        <v>176</v>
      </c>
      <c r="G17" s="1709" t="s">
        <v>176</v>
      </c>
      <c r="H17" s="1709" t="s">
        <v>176</v>
      </c>
      <c r="I17" s="1709" t="s">
        <v>176</v>
      </c>
      <c r="J17" s="1710" t="s">
        <v>176</v>
      </c>
    </row>
    <row r="18" spans="2:10">
      <c r="B18" s="1695" t="s">
        <v>1581</v>
      </c>
      <c r="C18" s="1696" t="s">
        <v>1582</v>
      </c>
      <c r="D18" s="1709" t="s">
        <v>176</v>
      </c>
      <c r="E18" s="1709" t="s">
        <v>176</v>
      </c>
      <c r="F18" s="1709" t="s">
        <v>176</v>
      </c>
      <c r="G18" s="1709" t="s">
        <v>176</v>
      </c>
      <c r="H18" s="1709" t="s">
        <v>176</v>
      </c>
      <c r="I18" s="1709" t="s">
        <v>176</v>
      </c>
      <c r="J18" s="1710" t="s">
        <v>176</v>
      </c>
    </row>
    <row r="19" spans="2:10">
      <c r="B19" s="1695" t="s">
        <v>1583</v>
      </c>
      <c r="C19" s="1696" t="s">
        <v>1584</v>
      </c>
      <c r="D19" s="1709" t="s">
        <v>176</v>
      </c>
      <c r="E19" s="1709" t="s">
        <v>176</v>
      </c>
      <c r="F19" s="1709" t="s">
        <v>176</v>
      </c>
      <c r="G19" s="1709" t="s">
        <v>176</v>
      </c>
      <c r="H19" s="1709" t="s">
        <v>176</v>
      </c>
      <c r="I19" s="1709" t="s">
        <v>176</v>
      </c>
      <c r="J19" s="1710" t="s">
        <v>176</v>
      </c>
    </row>
    <row r="20" spans="2:10">
      <c r="B20" s="1695" t="s">
        <v>1585</v>
      </c>
      <c r="C20" s="1696" t="s">
        <v>1586</v>
      </c>
      <c r="D20" s="1709" t="s">
        <v>176</v>
      </c>
      <c r="E20" s="1709" t="s">
        <v>176</v>
      </c>
      <c r="F20" s="1709" t="s">
        <v>176</v>
      </c>
      <c r="G20" s="1709" t="s">
        <v>176</v>
      </c>
      <c r="H20" s="1709" t="s">
        <v>176</v>
      </c>
      <c r="I20" s="1709" t="s">
        <v>176</v>
      </c>
      <c r="J20" s="1710" t="s">
        <v>176</v>
      </c>
    </row>
    <row r="21" spans="2:10">
      <c r="B21" s="1695" t="s">
        <v>1587</v>
      </c>
      <c r="C21" s="1696" t="s">
        <v>1588</v>
      </c>
      <c r="D21" s="1709" t="s">
        <v>176</v>
      </c>
      <c r="E21" s="1709" t="s">
        <v>176</v>
      </c>
      <c r="F21" s="1709" t="s">
        <v>176</v>
      </c>
      <c r="G21" s="1709" t="s">
        <v>176</v>
      </c>
      <c r="H21" s="1709" t="s">
        <v>176</v>
      </c>
      <c r="I21" s="1709" t="s">
        <v>176</v>
      </c>
      <c r="J21" s="1710" t="s">
        <v>176</v>
      </c>
    </row>
    <row r="22" spans="2:10">
      <c r="B22" s="1695" t="s">
        <v>1589</v>
      </c>
      <c r="C22" s="1696" t="s">
        <v>1590</v>
      </c>
      <c r="D22" s="1709" t="s">
        <v>176</v>
      </c>
      <c r="E22" s="1709" t="s">
        <v>176</v>
      </c>
      <c r="F22" s="1709" t="s">
        <v>176</v>
      </c>
      <c r="G22" s="1709" t="s">
        <v>176</v>
      </c>
      <c r="H22" s="1709" t="s">
        <v>176</v>
      </c>
      <c r="I22" s="1709" t="s">
        <v>176</v>
      </c>
      <c r="J22" s="1710" t="s">
        <v>176</v>
      </c>
    </row>
    <row r="23" spans="2:10">
      <c r="B23" s="1695" t="s">
        <v>1591</v>
      </c>
      <c r="C23" s="1696" t="s">
        <v>1592</v>
      </c>
      <c r="D23" s="1709" t="s">
        <v>176</v>
      </c>
      <c r="E23" s="1709" t="s">
        <v>176</v>
      </c>
      <c r="F23" s="1709" t="s">
        <v>176</v>
      </c>
      <c r="G23" s="1709" t="s">
        <v>176</v>
      </c>
      <c r="H23" s="1709" t="s">
        <v>176</v>
      </c>
      <c r="I23" s="1709" t="s">
        <v>176</v>
      </c>
      <c r="J23" s="1710" t="s">
        <v>176</v>
      </c>
    </row>
    <row r="24" spans="2:10">
      <c r="B24" s="1695" t="s">
        <v>1593</v>
      </c>
      <c r="C24" s="1696" t="s">
        <v>1594</v>
      </c>
      <c r="D24" s="1709" t="s">
        <v>176</v>
      </c>
      <c r="E24" s="1709" t="s">
        <v>176</v>
      </c>
      <c r="F24" s="1709" t="s">
        <v>176</v>
      </c>
      <c r="G24" s="1709" t="s">
        <v>176</v>
      </c>
      <c r="H24" s="1709" t="s">
        <v>176</v>
      </c>
      <c r="I24" s="1709" t="s">
        <v>176</v>
      </c>
      <c r="J24" s="1710" t="s">
        <v>176</v>
      </c>
    </row>
    <row r="25" spans="2:10">
      <c r="B25" s="1695" t="s">
        <v>1595</v>
      </c>
      <c r="C25" s="1696" t="s">
        <v>1596</v>
      </c>
      <c r="D25" s="1709" t="s">
        <v>176</v>
      </c>
      <c r="E25" s="1709" t="s">
        <v>176</v>
      </c>
      <c r="F25" s="1709" t="s">
        <v>176</v>
      </c>
      <c r="G25" s="1709" t="s">
        <v>176</v>
      </c>
      <c r="H25" s="1709" t="s">
        <v>176</v>
      </c>
      <c r="I25" s="1709" t="s">
        <v>176</v>
      </c>
      <c r="J25" s="1710" t="s">
        <v>176</v>
      </c>
    </row>
    <row r="26" spans="2:10">
      <c r="B26" s="1695" t="s">
        <v>1597</v>
      </c>
      <c r="C26" s="1696" t="s">
        <v>1598</v>
      </c>
      <c r="D26" s="1709" t="s">
        <v>176</v>
      </c>
      <c r="E26" s="1709" t="s">
        <v>176</v>
      </c>
      <c r="F26" s="1709" t="s">
        <v>176</v>
      </c>
      <c r="G26" s="1709" t="s">
        <v>176</v>
      </c>
      <c r="H26" s="1709" t="s">
        <v>176</v>
      </c>
      <c r="I26" s="1709" t="s">
        <v>176</v>
      </c>
      <c r="J26" s="1710" t="s">
        <v>176</v>
      </c>
    </row>
    <row r="27" spans="2:10">
      <c r="B27" s="1695" t="s">
        <v>1599</v>
      </c>
      <c r="C27" s="1696" t="s">
        <v>1600</v>
      </c>
      <c r="D27" s="1709" t="s">
        <v>176</v>
      </c>
      <c r="E27" s="1709" t="s">
        <v>176</v>
      </c>
      <c r="F27" s="1709" t="s">
        <v>176</v>
      </c>
      <c r="G27" s="1709" t="s">
        <v>176</v>
      </c>
      <c r="H27" s="1709" t="s">
        <v>176</v>
      </c>
      <c r="I27" s="1709" t="s">
        <v>176</v>
      </c>
      <c r="J27" s="1710" t="s">
        <v>176</v>
      </c>
    </row>
    <row r="28" spans="2:10">
      <c r="B28" s="1695" t="s">
        <v>1601</v>
      </c>
      <c r="C28" s="1696" t="s">
        <v>1602</v>
      </c>
      <c r="D28" s="1709" t="s">
        <v>176</v>
      </c>
      <c r="E28" s="1709" t="s">
        <v>176</v>
      </c>
      <c r="F28" s="1709" t="s">
        <v>176</v>
      </c>
      <c r="G28" s="1709" t="s">
        <v>176</v>
      </c>
      <c r="H28" s="1709" t="s">
        <v>176</v>
      </c>
      <c r="I28" s="1709" t="s">
        <v>176</v>
      </c>
      <c r="J28" s="1710" t="s">
        <v>176</v>
      </c>
    </row>
    <row r="29" spans="2:10">
      <c r="B29" s="1695" t="s">
        <v>1603</v>
      </c>
      <c r="C29" s="1696" t="s">
        <v>1604</v>
      </c>
      <c r="D29" s="1709" t="s">
        <v>176</v>
      </c>
      <c r="E29" s="1709" t="s">
        <v>176</v>
      </c>
      <c r="F29" s="1709" t="s">
        <v>176</v>
      </c>
      <c r="G29" s="1709" t="s">
        <v>176</v>
      </c>
      <c r="H29" s="1709" t="s">
        <v>176</v>
      </c>
      <c r="I29" s="1709" t="s">
        <v>176</v>
      </c>
      <c r="J29" s="1710" t="s">
        <v>176</v>
      </c>
    </row>
    <row r="30" spans="2:10">
      <c r="B30" s="1695" t="s">
        <v>1605</v>
      </c>
      <c r="C30" s="1696" t="s">
        <v>1606</v>
      </c>
      <c r="D30" s="1709">
        <v>949654</v>
      </c>
      <c r="E30" s="1709">
        <v>944468</v>
      </c>
      <c r="F30" s="1709">
        <v>920359</v>
      </c>
      <c r="G30" s="1709">
        <v>958547</v>
      </c>
      <c r="H30" s="1709">
        <v>915947</v>
      </c>
      <c r="I30" s="1709">
        <v>970664</v>
      </c>
      <c r="J30" s="1710">
        <v>11307281</v>
      </c>
    </row>
    <row r="31" spans="2:10">
      <c r="B31" s="1695" t="s">
        <v>1607</v>
      </c>
      <c r="C31" s="1696" t="s">
        <v>1608</v>
      </c>
      <c r="D31" s="1709" t="s">
        <v>176</v>
      </c>
      <c r="E31" s="1709" t="s">
        <v>176</v>
      </c>
      <c r="F31" s="1709" t="s">
        <v>176</v>
      </c>
      <c r="G31" s="1709" t="s">
        <v>176</v>
      </c>
      <c r="H31" s="1709" t="s">
        <v>176</v>
      </c>
      <c r="I31" s="1709" t="s">
        <v>176</v>
      </c>
      <c r="J31" s="1710" t="s">
        <v>176</v>
      </c>
    </row>
    <row r="32" spans="2:10">
      <c r="B32" s="1695" t="s">
        <v>1609</v>
      </c>
      <c r="C32" s="1696" t="s">
        <v>1610</v>
      </c>
      <c r="D32" s="1709" t="s">
        <v>176</v>
      </c>
      <c r="E32" s="1709" t="s">
        <v>176</v>
      </c>
      <c r="F32" s="1709" t="s">
        <v>176</v>
      </c>
      <c r="G32" s="1709" t="s">
        <v>176</v>
      </c>
      <c r="H32" s="1709" t="s">
        <v>176</v>
      </c>
      <c r="I32" s="1709" t="s">
        <v>176</v>
      </c>
      <c r="J32" s="1710" t="s">
        <v>176</v>
      </c>
    </row>
    <row r="33" spans="2:10">
      <c r="B33" s="1695" t="s">
        <v>1611</v>
      </c>
      <c r="C33" s="1696" t="s">
        <v>1612</v>
      </c>
      <c r="D33" s="1709">
        <v>4080872</v>
      </c>
      <c r="E33" s="1709">
        <v>3905587</v>
      </c>
      <c r="F33" s="1709">
        <v>3809612</v>
      </c>
      <c r="G33" s="1709">
        <v>4004622</v>
      </c>
      <c r="H33" s="1709">
        <v>3845455</v>
      </c>
      <c r="I33" s="1709">
        <v>4071732</v>
      </c>
      <c r="J33" s="1710">
        <v>48265060</v>
      </c>
    </row>
    <row r="34" spans="2:10">
      <c r="B34" s="1695" t="s">
        <v>1613</v>
      </c>
      <c r="C34" s="1696" t="s">
        <v>1614</v>
      </c>
      <c r="D34" s="1709" t="s">
        <v>176</v>
      </c>
      <c r="E34" s="1709" t="s">
        <v>176</v>
      </c>
      <c r="F34" s="1709" t="s">
        <v>176</v>
      </c>
      <c r="G34" s="1709" t="s">
        <v>176</v>
      </c>
      <c r="H34" s="1709" t="s">
        <v>176</v>
      </c>
      <c r="I34" s="1709" t="s">
        <v>176</v>
      </c>
      <c r="J34" s="1710" t="s">
        <v>176</v>
      </c>
    </row>
    <row r="35" spans="2:10">
      <c r="B35" s="1695" t="s">
        <v>1615</v>
      </c>
      <c r="C35" s="1696" t="s">
        <v>1616</v>
      </c>
      <c r="D35" s="1709" t="s">
        <v>176</v>
      </c>
      <c r="E35" s="1709" t="s">
        <v>176</v>
      </c>
      <c r="F35" s="1709" t="s">
        <v>176</v>
      </c>
      <c r="G35" s="1709" t="s">
        <v>176</v>
      </c>
      <c r="H35" s="1709" t="s">
        <v>176</v>
      </c>
      <c r="I35" s="1709" t="s">
        <v>176</v>
      </c>
      <c r="J35" s="1710" t="s">
        <v>176</v>
      </c>
    </row>
    <row r="36" spans="2:10">
      <c r="B36" s="1695" t="s">
        <v>1617</v>
      </c>
      <c r="C36" s="1696" t="s">
        <v>1618</v>
      </c>
      <c r="D36" s="1709">
        <v>12343994</v>
      </c>
      <c r="E36" s="1709">
        <v>12138474</v>
      </c>
      <c r="F36" s="1709">
        <v>11770891</v>
      </c>
      <c r="G36" s="1709">
        <v>12173577</v>
      </c>
      <c r="H36" s="1709">
        <v>11836279</v>
      </c>
      <c r="I36" s="1709">
        <v>12465368</v>
      </c>
      <c r="J36" s="1710">
        <v>144647881</v>
      </c>
    </row>
    <row r="37" spans="2:10">
      <c r="B37" s="1695" t="s">
        <v>1619</v>
      </c>
      <c r="C37" s="1696" t="s">
        <v>1620</v>
      </c>
      <c r="D37" s="1709">
        <v>3485641</v>
      </c>
      <c r="E37" s="1709">
        <v>3475026</v>
      </c>
      <c r="F37" s="1709">
        <v>3278635</v>
      </c>
      <c r="G37" s="1709">
        <v>3349466</v>
      </c>
      <c r="H37" s="1709">
        <v>3299239</v>
      </c>
      <c r="I37" s="1709">
        <v>3547550</v>
      </c>
      <c r="J37" s="1710">
        <v>40981402</v>
      </c>
    </row>
    <row r="38" spans="2:10">
      <c r="B38" s="1695" t="s">
        <v>1621</v>
      </c>
      <c r="C38" s="1696" t="s">
        <v>1622</v>
      </c>
      <c r="D38" s="1709">
        <v>4121913</v>
      </c>
      <c r="E38" s="1709">
        <v>4095829</v>
      </c>
      <c r="F38" s="1709">
        <v>3933207</v>
      </c>
      <c r="G38" s="1709">
        <v>4017018</v>
      </c>
      <c r="H38" s="1709">
        <v>3877928</v>
      </c>
      <c r="I38" s="1709">
        <v>4093404</v>
      </c>
      <c r="J38" s="1710">
        <v>48061600</v>
      </c>
    </row>
    <row r="39" spans="2:10">
      <c r="B39" s="1695" t="s">
        <v>1623</v>
      </c>
      <c r="C39" s="1696" t="s">
        <v>1624</v>
      </c>
      <c r="D39" s="1709" t="s">
        <v>176</v>
      </c>
      <c r="E39" s="1709" t="s">
        <v>176</v>
      </c>
      <c r="F39" s="1709" t="s">
        <v>176</v>
      </c>
      <c r="G39" s="1709" t="s">
        <v>176</v>
      </c>
      <c r="H39" s="1709" t="s">
        <v>176</v>
      </c>
      <c r="I39" s="1709" t="s">
        <v>176</v>
      </c>
      <c r="J39" s="1710" t="s">
        <v>176</v>
      </c>
    </row>
    <row r="40" spans="2:10">
      <c r="B40" s="1695" t="s">
        <v>1625</v>
      </c>
      <c r="C40" s="1696" t="s">
        <v>1626</v>
      </c>
      <c r="D40" s="1709">
        <v>686401</v>
      </c>
      <c r="E40" s="1709">
        <v>685677</v>
      </c>
      <c r="F40" s="1709">
        <v>658182</v>
      </c>
      <c r="G40" s="1709">
        <v>661805</v>
      </c>
      <c r="H40" s="1709">
        <v>647803</v>
      </c>
      <c r="I40" s="1709">
        <v>710097</v>
      </c>
      <c r="J40" s="1710">
        <v>8129377</v>
      </c>
    </row>
    <row r="41" spans="2:10">
      <c r="B41" s="1695" t="s">
        <v>1627</v>
      </c>
      <c r="C41" s="1696" t="s">
        <v>1628</v>
      </c>
      <c r="D41" s="1709" t="s">
        <v>176</v>
      </c>
      <c r="E41" s="1709" t="s">
        <v>176</v>
      </c>
      <c r="F41" s="1709" t="s">
        <v>176</v>
      </c>
      <c r="G41" s="1709" t="s">
        <v>176</v>
      </c>
      <c r="H41" s="1709" t="s">
        <v>176</v>
      </c>
      <c r="I41" s="1709" t="s">
        <v>176</v>
      </c>
      <c r="J41" s="1710" t="s">
        <v>176</v>
      </c>
    </row>
    <row r="42" spans="2:10">
      <c r="B42" s="1695" t="s">
        <v>1629</v>
      </c>
      <c r="C42" s="1696" t="s">
        <v>1630</v>
      </c>
      <c r="D42" s="1709" t="s">
        <v>176</v>
      </c>
      <c r="E42" s="1709" t="s">
        <v>176</v>
      </c>
      <c r="F42" s="1709" t="s">
        <v>176</v>
      </c>
      <c r="G42" s="1709" t="s">
        <v>176</v>
      </c>
      <c r="H42" s="1709" t="s">
        <v>176</v>
      </c>
      <c r="I42" s="1709" t="s">
        <v>176</v>
      </c>
      <c r="J42" s="1710" t="s">
        <v>176</v>
      </c>
    </row>
    <row r="43" spans="2:10">
      <c r="B43" s="1695" t="s">
        <v>1631</v>
      </c>
      <c r="C43" s="1696" t="s">
        <v>1632</v>
      </c>
      <c r="D43" s="1709" t="s">
        <v>176</v>
      </c>
      <c r="E43" s="1709" t="s">
        <v>176</v>
      </c>
      <c r="F43" s="1709" t="s">
        <v>176</v>
      </c>
      <c r="G43" s="1709" t="s">
        <v>176</v>
      </c>
      <c r="H43" s="1709" t="s">
        <v>176</v>
      </c>
      <c r="I43" s="1709" t="s">
        <v>176</v>
      </c>
      <c r="J43" s="1710" t="s">
        <v>176</v>
      </c>
    </row>
    <row r="44" spans="2:10">
      <c r="B44" s="1695" t="s">
        <v>1633</v>
      </c>
      <c r="C44" s="1696" t="s">
        <v>1634</v>
      </c>
      <c r="D44" s="1709">
        <v>4236080</v>
      </c>
      <c r="E44" s="1709">
        <v>4087261</v>
      </c>
      <c r="F44" s="1709">
        <v>3946708</v>
      </c>
      <c r="G44" s="1709">
        <v>4048756</v>
      </c>
      <c r="H44" s="1709">
        <v>3924750</v>
      </c>
      <c r="I44" s="1709">
        <v>4168836</v>
      </c>
      <c r="J44" s="1710">
        <v>48661311</v>
      </c>
    </row>
    <row r="45" spans="2:10">
      <c r="B45" s="1695" t="s">
        <v>1635</v>
      </c>
      <c r="C45" s="1696" t="s">
        <v>1636</v>
      </c>
      <c r="D45" s="1709" t="s">
        <v>176</v>
      </c>
      <c r="E45" s="1709" t="s">
        <v>176</v>
      </c>
      <c r="F45" s="1709" t="s">
        <v>176</v>
      </c>
      <c r="G45" s="1709" t="s">
        <v>176</v>
      </c>
      <c r="H45" s="1709" t="s">
        <v>176</v>
      </c>
      <c r="I45" s="1709" t="s">
        <v>176</v>
      </c>
      <c r="J45" s="1710" t="s">
        <v>176</v>
      </c>
    </row>
    <row r="46" spans="2:10">
      <c r="B46" s="1695" t="s">
        <v>1637</v>
      </c>
      <c r="C46" s="1696" t="s">
        <v>1638</v>
      </c>
      <c r="D46" s="1709" t="s">
        <v>176</v>
      </c>
      <c r="E46" s="1709" t="s">
        <v>176</v>
      </c>
      <c r="F46" s="1709" t="s">
        <v>176</v>
      </c>
      <c r="G46" s="1709" t="s">
        <v>176</v>
      </c>
      <c r="H46" s="1709" t="s">
        <v>176</v>
      </c>
      <c r="I46" s="1709" t="s">
        <v>176</v>
      </c>
      <c r="J46" s="1710" t="s">
        <v>176</v>
      </c>
    </row>
    <row r="47" spans="2:10">
      <c r="B47" s="1695" t="s">
        <v>1639</v>
      </c>
      <c r="C47" s="1696" t="s">
        <v>1640</v>
      </c>
      <c r="D47" s="1709" t="s">
        <v>176</v>
      </c>
      <c r="E47" s="1709" t="s">
        <v>176</v>
      </c>
      <c r="F47" s="1709" t="s">
        <v>176</v>
      </c>
      <c r="G47" s="1709" t="s">
        <v>176</v>
      </c>
      <c r="H47" s="1709" t="s">
        <v>176</v>
      </c>
      <c r="I47" s="1709" t="s">
        <v>176</v>
      </c>
      <c r="J47" s="1710" t="s">
        <v>176</v>
      </c>
    </row>
    <row r="48" spans="2:10">
      <c r="B48" s="1695" t="s">
        <v>1641</v>
      </c>
      <c r="C48" s="1696" t="s">
        <v>1642</v>
      </c>
      <c r="D48" s="1709" t="s">
        <v>176</v>
      </c>
      <c r="E48" s="1709" t="s">
        <v>176</v>
      </c>
      <c r="F48" s="1709" t="s">
        <v>176</v>
      </c>
      <c r="G48" s="1709" t="s">
        <v>176</v>
      </c>
      <c r="H48" s="1709" t="s">
        <v>176</v>
      </c>
      <c r="I48" s="1709" t="s">
        <v>176</v>
      </c>
      <c r="J48" s="1710" t="s">
        <v>176</v>
      </c>
    </row>
    <row r="49" spans="2:10">
      <c r="B49" s="1695" t="s">
        <v>1643</v>
      </c>
      <c r="C49" s="1696" t="s">
        <v>1644</v>
      </c>
      <c r="D49" s="1709">
        <v>2404394</v>
      </c>
      <c r="E49" s="1709">
        <v>2380286</v>
      </c>
      <c r="F49" s="1709">
        <v>2321976</v>
      </c>
      <c r="G49" s="1709">
        <v>2404664</v>
      </c>
      <c r="H49" s="1709">
        <v>2344033</v>
      </c>
      <c r="I49" s="1709">
        <v>2499301</v>
      </c>
      <c r="J49" s="1710">
        <v>28337807</v>
      </c>
    </row>
    <row r="50" spans="2:10">
      <c r="B50" s="1695" t="s">
        <v>1645</v>
      </c>
      <c r="C50" s="1696" t="s">
        <v>1646</v>
      </c>
      <c r="D50" s="1709" t="s">
        <v>176</v>
      </c>
      <c r="E50" s="1709" t="s">
        <v>176</v>
      </c>
      <c r="F50" s="1709" t="s">
        <v>176</v>
      </c>
      <c r="G50" s="1709" t="s">
        <v>176</v>
      </c>
      <c r="H50" s="1709" t="s">
        <v>176</v>
      </c>
      <c r="I50" s="1709" t="s">
        <v>176</v>
      </c>
      <c r="J50" s="1710" t="s">
        <v>176</v>
      </c>
    </row>
    <row r="51" spans="2:10">
      <c r="B51" s="1695" t="s">
        <v>1647</v>
      </c>
      <c r="C51" s="1696" t="s">
        <v>1648</v>
      </c>
      <c r="D51" s="1709" t="s">
        <v>176</v>
      </c>
      <c r="E51" s="1709" t="s">
        <v>176</v>
      </c>
      <c r="F51" s="1709" t="s">
        <v>176</v>
      </c>
      <c r="G51" s="1709" t="s">
        <v>176</v>
      </c>
      <c r="H51" s="1709" t="s">
        <v>176</v>
      </c>
      <c r="I51" s="1709" t="s">
        <v>176</v>
      </c>
      <c r="J51" s="1710" t="s">
        <v>176</v>
      </c>
    </row>
    <row r="52" spans="2:10">
      <c r="B52" s="1695" t="s">
        <v>1649</v>
      </c>
      <c r="C52" s="1696" t="s">
        <v>1650</v>
      </c>
      <c r="D52" s="1709" t="s">
        <v>176</v>
      </c>
      <c r="E52" s="1709" t="s">
        <v>176</v>
      </c>
      <c r="F52" s="1709" t="s">
        <v>176</v>
      </c>
      <c r="G52" s="1709" t="s">
        <v>176</v>
      </c>
      <c r="H52" s="1709" t="s">
        <v>176</v>
      </c>
      <c r="I52" s="1709">
        <v>2770169</v>
      </c>
      <c r="J52" s="1710">
        <v>5208838</v>
      </c>
    </row>
    <row r="53" spans="2:10">
      <c r="B53" s="1695" t="s">
        <v>1651</v>
      </c>
      <c r="C53" s="1696" t="s">
        <v>1652</v>
      </c>
      <c r="D53" s="1709">
        <v>2106936</v>
      </c>
      <c r="E53" s="1709">
        <v>2028179</v>
      </c>
      <c r="F53" s="1709">
        <v>1965651</v>
      </c>
      <c r="G53" s="1709">
        <v>2054226</v>
      </c>
      <c r="H53" s="1709">
        <v>1968851</v>
      </c>
      <c r="I53" s="1709">
        <v>2065022</v>
      </c>
      <c r="J53" s="1710">
        <v>24290686</v>
      </c>
    </row>
    <row r="54" spans="2:10">
      <c r="B54" s="1695" t="s">
        <v>1653</v>
      </c>
      <c r="C54" s="1696" t="s">
        <v>1654</v>
      </c>
      <c r="D54" s="1709">
        <v>6460366</v>
      </c>
      <c r="E54" s="1709">
        <v>6357982</v>
      </c>
      <c r="F54" s="1709">
        <v>6212454</v>
      </c>
      <c r="G54" s="1709">
        <v>6461598</v>
      </c>
      <c r="H54" s="1709">
        <v>6131881</v>
      </c>
      <c r="I54" s="1709">
        <v>6572669</v>
      </c>
      <c r="J54" s="1710">
        <v>75560699</v>
      </c>
    </row>
    <row r="55" spans="2:10">
      <c r="B55" s="1695" t="s">
        <v>1655</v>
      </c>
      <c r="C55" s="1696" t="s">
        <v>1656</v>
      </c>
      <c r="D55" s="1709">
        <v>4513727</v>
      </c>
      <c r="E55" s="1709">
        <v>4332199</v>
      </c>
      <c r="F55" s="1709">
        <v>4222223</v>
      </c>
      <c r="G55" s="1709">
        <v>4412635</v>
      </c>
      <c r="H55" s="1709">
        <v>4206263</v>
      </c>
      <c r="I55" s="1709">
        <v>4387866</v>
      </c>
      <c r="J55" s="1710">
        <v>51335946</v>
      </c>
    </row>
    <row r="56" spans="2:10">
      <c r="B56" s="1695" t="s">
        <v>1657</v>
      </c>
      <c r="C56" s="1696" t="s">
        <v>1658</v>
      </c>
      <c r="D56" s="1709">
        <v>4814028</v>
      </c>
      <c r="E56" s="1709">
        <v>4700815</v>
      </c>
      <c r="F56" s="1709">
        <v>4523995</v>
      </c>
      <c r="G56" s="1709">
        <v>4624939</v>
      </c>
      <c r="H56" s="1709">
        <v>4555827</v>
      </c>
      <c r="I56" s="1709">
        <v>4841525</v>
      </c>
      <c r="J56" s="1710">
        <v>56527158</v>
      </c>
    </row>
    <row r="57" spans="2:10">
      <c r="B57" s="1695" t="s">
        <v>1659</v>
      </c>
      <c r="C57" s="1696" t="s">
        <v>1660</v>
      </c>
      <c r="D57" s="1709" t="s">
        <v>176</v>
      </c>
      <c r="E57" s="1709" t="s">
        <v>176</v>
      </c>
      <c r="F57" s="1709" t="s">
        <v>176</v>
      </c>
      <c r="G57" s="1709" t="s">
        <v>176</v>
      </c>
      <c r="H57" s="1709" t="s">
        <v>176</v>
      </c>
      <c r="I57" s="1709" t="s">
        <v>176</v>
      </c>
      <c r="J57" s="1710" t="s">
        <v>176</v>
      </c>
    </row>
    <row r="58" spans="2:10">
      <c r="B58" s="1695" t="s">
        <v>1661</v>
      </c>
      <c r="C58" s="1696" t="s">
        <v>1662</v>
      </c>
      <c r="D58" s="1709" t="s">
        <v>176</v>
      </c>
      <c r="E58" s="1709" t="s">
        <v>176</v>
      </c>
      <c r="F58" s="1709" t="s">
        <v>176</v>
      </c>
      <c r="G58" s="1709" t="s">
        <v>176</v>
      </c>
      <c r="H58" s="1709" t="s">
        <v>176</v>
      </c>
      <c r="I58" s="1709" t="s">
        <v>176</v>
      </c>
      <c r="J58" s="1710" t="s">
        <v>176</v>
      </c>
    </row>
    <row r="59" spans="2:10">
      <c r="B59" s="1695" t="s">
        <v>1663</v>
      </c>
      <c r="C59" s="1696" t="s">
        <v>1664</v>
      </c>
      <c r="D59" s="1709">
        <v>5025846</v>
      </c>
      <c r="E59" s="1709">
        <v>5085575</v>
      </c>
      <c r="F59" s="1709">
        <v>4813503</v>
      </c>
      <c r="G59" s="1709">
        <v>4935923</v>
      </c>
      <c r="H59" s="1709">
        <v>4870897</v>
      </c>
      <c r="I59" s="1709">
        <v>5193158</v>
      </c>
      <c r="J59" s="1710">
        <v>59181047</v>
      </c>
    </row>
    <row r="60" spans="2:10">
      <c r="B60" s="1695" t="s">
        <v>1665</v>
      </c>
      <c r="C60" s="1696" t="s">
        <v>1666</v>
      </c>
      <c r="D60" s="1709">
        <v>999271</v>
      </c>
      <c r="E60" s="1709">
        <v>986877</v>
      </c>
      <c r="F60" s="1709">
        <v>941570</v>
      </c>
      <c r="G60" s="1709">
        <v>1007089</v>
      </c>
      <c r="H60" s="1709">
        <v>983356</v>
      </c>
      <c r="I60" s="1709">
        <v>1055003</v>
      </c>
      <c r="J60" s="1710">
        <v>12049462</v>
      </c>
    </row>
    <row r="61" spans="2:10">
      <c r="B61" s="1695" t="s">
        <v>1667</v>
      </c>
      <c r="C61" s="1696" t="s">
        <v>1668</v>
      </c>
      <c r="D61" s="1709">
        <v>3049526</v>
      </c>
      <c r="E61" s="1709">
        <v>3041239</v>
      </c>
      <c r="F61" s="1709">
        <v>2938423</v>
      </c>
      <c r="G61" s="1709">
        <v>3044985</v>
      </c>
      <c r="H61" s="1709">
        <v>3007426</v>
      </c>
      <c r="I61" s="1709">
        <v>3195415</v>
      </c>
      <c r="J61" s="1710">
        <v>35468597</v>
      </c>
    </row>
    <row r="62" spans="2:10">
      <c r="B62" s="1695" t="s">
        <v>1669</v>
      </c>
      <c r="C62" s="1696" t="s">
        <v>1670</v>
      </c>
      <c r="D62" s="1709" t="s">
        <v>176</v>
      </c>
      <c r="E62" s="1709" t="s">
        <v>176</v>
      </c>
      <c r="F62" s="1709" t="s">
        <v>176</v>
      </c>
      <c r="G62" s="1709" t="s">
        <v>176</v>
      </c>
      <c r="H62" s="1709" t="s">
        <v>176</v>
      </c>
      <c r="I62" s="1709" t="s">
        <v>176</v>
      </c>
      <c r="J62" s="1710" t="s">
        <v>176</v>
      </c>
    </row>
    <row r="63" spans="2:10">
      <c r="B63" s="1695" t="s">
        <v>1671</v>
      </c>
      <c r="C63" s="1696" t="s">
        <v>1672</v>
      </c>
      <c r="D63" s="1709" t="s">
        <v>176</v>
      </c>
      <c r="E63" s="1709" t="s">
        <v>176</v>
      </c>
      <c r="F63" s="1709" t="s">
        <v>176</v>
      </c>
      <c r="G63" s="1709" t="s">
        <v>176</v>
      </c>
      <c r="H63" s="1709" t="s">
        <v>176</v>
      </c>
      <c r="I63" s="1709" t="s">
        <v>176</v>
      </c>
      <c r="J63" s="1710" t="s">
        <v>176</v>
      </c>
    </row>
    <row r="64" spans="2:10">
      <c r="B64" s="1695" t="s">
        <v>1673</v>
      </c>
      <c r="C64" s="1696" t="s">
        <v>1674</v>
      </c>
      <c r="D64" s="1709">
        <v>20960469</v>
      </c>
      <c r="E64" s="1709">
        <v>20402303</v>
      </c>
      <c r="F64" s="1709">
        <v>19711823</v>
      </c>
      <c r="G64" s="1709">
        <v>20246079</v>
      </c>
      <c r="H64" s="1709">
        <v>19567696</v>
      </c>
      <c r="I64" s="1709">
        <v>20721765</v>
      </c>
      <c r="J64" s="1710">
        <v>242178498</v>
      </c>
    </row>
    <row r="65" spans="2:10">
      <c r="B65" s="1695" t="s">
        <v>1675</v>
      </c>
      <c r="C65" s="1696" t="s">
        <v>1676</v>
      </c>
      <c r="D65" s="1709">
        <v>4913025</v>
      </c>
      <c r="E65" s="1709">
        <v>4804434</v>
      </c>
      <c r="F65" s="1709">
        <v>4637371</v>
      </c>
      <c r="G65" s="1709">
        <v>4818588</v>
      </c>
      <c r="H65" s="1709">
        <v>4634394</v>
      </c>
      <c r="I65" s="1709">
        <v>4909737</v>
      </c>
      <c r="J65" s="1710">
        <v>57749548</v>
      </c>
    </row>
    <row r="66" spans="2:10">
      <c r="B66" s="1695" t="s">
        <v>1677</v>
      </c>
      <c r="C66" s="1696" t="s">
        <v>1678</v>
      </c>
      <c r="D66" s="1709">
        <v>41207433</v>
      </c>
      <c r="E66" s="1709">
        <v>40952447</v>
      </c>
      <c r="F66" s="1709">
        <v>39235785</v>
      </c>
      <c r="G66" s="1709">
        <v>40122456</v>
      </c>
      <c r="H66" s="1709">
        <v>38687622</v>
      </c>
      <c r="I66" s="1709">
        <v>41045558</v>
      </c>
      <c r="J66" s="1710">
        <v>479985514</v>
      </c>
    </row>
    <row r="67" spans="2:10">
      <c r="B67" s="1695" t="s">
        <v>1679</v>
      </c>
      <c r="C67" s="1696" t="s">
        <v>1680</v>
      </c>
      <c r="D67" s="1709">
        <v>8939869</v>
      </c>
      <c r="E67" s="1709">
        <v>8830673</v>
      </c>
      <c r="F67" s="1709">
        <v>8470233</v>
      </c>
      <c r="G67" s="1709">
        <v>8644450</v>
      </c>
      <c r="H67" s="1709">
        <v>8266254</v>
      </c>
      <c r="I67" s="1709">
        <v>8740510</v>
      </c>
      <c r="J67" s="1710">
        <v>103854269</v>
      </c>
    </row>
    <row r="68" spans="2:10">
      <c r="B68" s="1695" t="s">
        <v>1681</v>
      </c>
      <c r="C68" s="1696" t="s">
        <v>1682</v>
      </c>
      <c r="D68" s="1709" t="s">
        <v>176</v>
      </c>
      <c r="E68" s="1709" t="s">
        <v>176</v>
      </c>
      <c r="F68" s="1709" t="s">
        <v>176</v>
      </c>
      <c r="G68" s="1709" t="s">
        <v>176</v>
      </c>
      <c r="H68" s="1709" t="s">
        <v>176</v>
      </c>
      <c r="I68" s="1709" t="s">
        <v>176</v>
      </c>
      <c r="J68" s="1710" t="s">
        <v>176</v>
      </c>
    </row>
    <row r="69" spans="2:10">
      <c r="B69" s="1695" t="s">
        <v>1683</v>
      </c>
      <c r="C69" s="1696" t="s">
        <v>1684</v>
      </c>
      <c r="D69" s="1709" t="s">
        <v>176</v>
      </c>
      <c r="E69" s="1709" t="s">
        <v>176</v>
      </c>
      <c r="F69" s="1709" t="s">
        <v>176</v>
      </c>
      <c r="G69" s="1709" t="s">
        <v>176</v>
      </c>
      <c r="H69" s="1709" t="s">
        <v>176</v>
      </c>
      <c r="I69" s="1709" t="s">
        <v>176</v>
      </c>
      <c r="J69" s="1710" t="s">
        <v>176</v>
      </c>
    </row>
    <row r="70" spans="2:10">
      <c r="B70" s="1695" t="s">
        <v>1685</v>
      </c>
      <c r="C70" s="1696" t="s">
        <v>1686</v>
      </c>
      <c r="D70" s="1709" t="s">
        <v>176</v>
      </c>
      <c r="E70" s="1709" t="s">
        <v>176</v>
      </c>
      <c r="F70" s="1709" t="s">
        <v>176</v>
      </c>
      <c r="G70" s="1709" t="s">
        <v>176</v>
      </c>
      <c r="H70" s="1709" t="s">
        <v>176</v>
      </c>
      <c r="I70" s="1709" t="s">
        <v>176</v>
      </c>
      <c r="J70" s="1710" t="s">
        <v>176</v>
      </c>
    </row>
    <row r="71" spans="2:10">
      <c r="B71" s="1695" t="s">
        <v>1687</v>
      </c>
      <c r="C71" s="1696" t="s">
        <v>1688</v>
      </c>
      <c r="D71" s="1709" t="s">
        <v>176</v>
      </c>
      <c r="E71" s="1709" t="s">
        <v>176</v>
      </c>
      <c r="F71" s="1709" t="s">
        <v>176</v>
      </c>
      <c r="G71" s="1709" t="s">
        <v>176</v>
      </c>
      <c r="H71" s="1709" t="s">
        <v>176</v>
      </c>
      <c r="I71" s="1709" t="s">
        <v>176</v>
      </c>
      <c r="J71" s="1710" t="s">
        <v>176</v>
      </c>
    </row>
    <row r="72" spans="2:10">
      <c r="B72" s="1695" t="s">
        <v>1689</v>
      </c>
      <c r="C72" s="1696" t="s">
        <v>1690</v>
      </c>
      <c r="D72" s="1709" t="s">
        <v>176</v>
      </c>
      <c r="E72" s="1709" t="s">
        <v>176</v>
      </c>
      <c r="F72" s="1709" t="s">
        <v>176</v>
      </c>
      <c r="G72" s="1709" t="s">
        <v>176</v>
      </c>
      <c r="H72" s="1709" t="s">
        <v>176</v>
      </c>
      <c r="I72" s="1709" t="s">
        <v>176</v>
      </c>
      <c r="J72" s="1710" t="s">
        <v>176</v>
      </c>
    </row>
    <row r="73" spans="2:10">
      <c r="B73" s="1695" t="s">
        <v>1691</v>
      </c>
      <c r="C73" s="1696" t="s">
        <v>1692</v>
      </c>
      <c r="D73" s="1709">
        <v>10664040</v>
      </c>
      <c r="E73" s="1709">
        <v>10404857</v>
      </c>
      <c r="F73" s="1709">
        <v>9899827</v>
      </c>
      <c r="G73" s="1709">
        <v>10066203</v>
      </c>
      <c r="H73" s="1709">
        <v>9617960</v>
      </c>
      <c r="I73" s="1709">
        <v>10287398</v>
      </c>
      <c r="J73" s="1710">
        <v>123204074</v>
      </c>
    </row>
    <row r="74" spans="2:10">
      <c r="B74" s="1695" t="s">
        <v>1693</v>
      </c>
      <c r="C74" s="1696" t="s">
        <v>1694</v>
      </c>
      <c r="D74" s="1709">
        <v>5244010</v>
      </c>
      <c r="E74" s="1709">
        <v>5257570</v>
      </c>
      <c r="F74" s="1709">
        <v>4997695</v>
      </c>
      <c r="G74" s="1709">
        <v>5087283</v>
      </c>
      <c r="H74" s="1709">
        <v>4885598</v>
      </c>
      <c r="I74" s="1709">
        <v>5185309</v>
      </c>
      <c r="J74" s="1710">
        <v>61565196</v>
      </c>
    </row>
    <row r="75" spans="2:10">
      <c r="B75" s="1695" t="s">
        <v>1695</v>
      </c>
      <c r="C75" s="1696" t="s">
        <v>1696</v>
      </c>
      <c r="D75" s="1709">
        <v>9840371</v>
      </c>
      <c r="E75" s="1709">
        <v>9730330</v>
      </c>
      <c r="F75" s="1709">
        <v>9347386</v>
      </c>
      <c r="G75" s="1709">
        <v>9564273</v>
      </c>
      <c r="H75" s="1709">
        <v>9180319</v>
      </c>
      <c r="I75" s="1709">
        <v>9747369</v>
      </c>
      <c r="J75" s="1710">
        <v>114032421</v>
      </c>
    </row>
    <row r="76" spans="2:10">
      <c r="B76" s="1695" t="s">
        <v>1697</v>
      </c>
      <c r="C76" s="1696" t="s">
        <v>1698</v>
      </c>
      <c r="D76" s="1709">
        <v>4248126</v>
      </c>
      <c r="E76" s="1709">
        <v>4294567</v>
      </c>
      <c r="F76" s="1709">
        <v>4088399</v>
      </c>
      <c r="G76" s="1709">
        <v>4179786</v>
      </c>
      <c r="H76" s="1709">
        <v>4124751</v>
      </c>
      <c r="I76" s="1709">
        <v>4399420</v>
      </c>
      <c r="J76" s="1710">
        <v>50476488</v>
      </c>
    </row>
    <row r="77" spans="2:10">
      <c r="B77" s="1695" t="s">
        <v>1699</v>
      </c>
      <c r="C77" s="1696" t="s">
        <v>1700</v>
      </c>
      <c r="D77" s="1709">
        <v>15477804</v>
      </c>
      <c r="E77" s="1709">
        <v>15344158</v>
      </c>
      <c r="F77" s="1709">
        <v>14540459</v>
      </c>
      <c r="G77" s="1709">
        <v>14791015</v>
      </c>
      <c r="H77" s="1709">
        <v>14323544</v>
      </c>
      <c r="I77" s="1709">
        <v>15167903</v>
      </c>
      <c r="J77" s="1710">
        <v>179976872</v>
      </c>
    </row>
    <row r="78" spans="2:10">
      <c r="B78" s="1695" t="s">
        <v>1701</v>
      </c>
      <c r="C78" s="1696" t="s">
        <v>1702</v>
      </c>
      <c r="D78" s="1709" t="s">
        <v>176</v>
      </c>
      <c r="E78" s="1709" t="s">
        <v>176</v>
      </c>
      <c r="F78" s="1709" t="s">
        <v>176</v>
      </c>
      <c r="G78" s="1709" t="s">
        <v>176</v>
      </c>
      <c r="H78" s="1709" t="s">
        <v>176</v>
      </c>
      <c r="I78" s="1709" t="s">
        <v>176</v>
      </c>
      <c r="J78" s="1710" t="s">
        <v>176</v>
      </c>
    </row>
    <row r="79" spans="2:10">
      <c r="B79" s="1695" t="s">
        <v>1703</v>
      </c>
      <c r="C79" s="1696" t="s">
        <v>1704</v>
      </c>
      <c r="D79" s="1709">
        <v>2086245</v>
      </c>
      <c r="E79" s="1709">
        <v>2059627</v>
      </c>
      <c r="F79" s="1709">
        <v>1988221</v>
      </c>
      <c r="G79" s="1709">
        <v>2051470</v>
      </c>
      <c r="H79" s="1709">
        <v>1987378</v>
      </c>
      <c r="I79" s="1709">
        <v>2106185</v>
      </c>
      <c r="J79" s="1710">
        <v>24510395</v>
      </c>
    </row>
    <row r="80" spans="2:10">
      <c r="B80" s="1695" t="s">
        <v>1705</v>
      </c>
      <c r="C80" s="1696" t="s">
        <v>1706</v>
      </c>
      <c r="D80" s="1709">
        <v>3577763</v>
      </c>
      <c r="E80" s="1709">
        <v>3454843</v>
      </c>
      <c r="F80" s="1709">
        <v>3313385</v>
      </c>
      <c r="G80" s="1709">
        <v>3381075</v>
      </c>
      <c r="H80" s="1709">
        <v>3256465</v>
      </c>
      <c r="I80" s="1709">
        <v>3524756</v>
      </c>
      <c r="J80" s="1710">
        <v>41596938</v>
      </c>
    </row>
    <row r="81" spans="2:10">
      <c r="B81" s="1695" t="s">
        <v>1707</v>
      </c>
      <c r="C81" s="1696" t="s">
        <v>1708</v>
      </c>
      <c r="D81" s="1709">
        <v>9401124</v>
      </c>
      <c r="E81" s="1709">
        <v>9330062</v>
      </c>
      <c r="F81" s="1709">
        <v>9002690</v>
      </c>
      <c r="G81" s="1709">
        <v>9262505</v>
      </c>
      <c r="H81" s="1709">
        <v>8855290</v>
      </c>
      <c r="I81" s="1709">
        <v>9375785</v>
      </c>
      <c r="J81" s="1710">
        <v>110569137</v>
      </c>
    </row>
    <row r="82" spans="2:10">
      <c r="B82" s="1695" t="s">
        <v>1709</v>
      </c>
      <c r="C82" s="1696" t="s">
        <v>1710</v>
      </c>
      <c r="D82" s="1709">
        <v>9598951</v>
      </c>
      <c r="E82" s="1709">
        <v>9531170</v>
      </c>
      <c r="F82" s="1709">
        <v>9166510</v>
      </c>
      <c r="G82" s="1709">
        <v>9211034</v>
      </c>
      <c r="H82" s="1709">
        <v>8817680</v>
      </c>
      <c r="I82" s="1709">
        <v>9445635</v>
      </c>
      <c r="J82" s="1710">
        <v>111091246</v>
      </c>
    </row>
    <row r="83" spans="2:10">
      <c r="B83" s="1695" t="s">
        <v>1711</v>
      </c>
      <c r="C83" s="1696" t="s">
        <v>1712</v>
      </c>
      <c r="D83" s="1709">
        <v>18275848</v>
      </c>
      <c r="E83" s="1709">
        <v>18055414</v>
      </c>
      <c r="F83" s="1709">
        <v>17131272</v>
      </c>
      <c r="G83" s="1709">
        <v>17401801</v>
      </c>
      <c r="H83" s="1709">
        <v>16713724</v>
      </c>
      <c r="I83" s="1709">
        <v>17673196</v>
      </c>
      <c r="J83" s="1710">
        <v>211361324</v>
      </c>
    </row>
    <row r="84" spans="2:10">
      <c r="B84" s="1695" t="s">
        <v>1713</v>
      </c>
      <c r="C84" s="1696" t="s">
        <v>1714</v>
      </c>
      <c r="D84" s="1709">
        <v>1457908</v>
      </c>
      <c r="E84" s="1709">
        <v>1458641</v>
      </c>
      <c r="F84" s="1709">
        <v>1427608</v>
      </c>
      <c r="G84" s="1709">
        <v>1484899</v>
      </c>
      <c r="H84" s="1709">
        <v>1418506</v>
      </c>
      <c r="I84" s="1709">
        <v>1497407</v>
      </c>
      <c r="J84" s="1710">
        <v>17157780</v>
      </c>
    </row>
    <row r="85" spans="2:10">
      <c r="B85" s="1695" t="s">
        <v>1715</v>
      </c>
      <c r="C85" s="1696" t="s">
        <v>1716</v>
      </c>
      <c r="D85" s="1709">
        <v>4781233</v>
      </c>
      <c r="E85" s="1709">
        <v>4651454</v>
      </c>
      <c r="F85" s="1709">
        <v>4507746</v>
      </c>
      <c r="G85" s="1709">
        <v>4688406</v>
      </c>
      <c r="H85" s="1709">
        <v>4533822</v>
      </c>
      <c r="I85" s="1709">
        <v>4763527</v>
      </c>
      <c r="J85" s="1710">
        <v>56082753</v>
      </c>
    </row>
    <row r="86" spans="2:10">
      <c r="B86" s="1695" t="s">
        <v>1717</v>
      </c>
      <c r="C86" s="1696" t="s">
        <v>1718</v>
      </c>
      <c r="D86" s="1709">
        <v>3267829</v>
      </c>
      <c r="E86" s="1709">
        <v>3198151</v>
      </c>
      <c r="F86" s="1709">
        <v>3042711</v>
      </c>
      <c r="G86" s="1709">
        <v>3139044</v>
      </c>
      <c r="H86" s="1709">
        <v>3054307</v>
      </c>
      <c r="I86" s="1709">
        <v>3303790</v>
      </c>
      <c r="J86" s="1710">
        <v>38251069</v>
      </c>
    </row>
    <row r="87" spans="2:10">
      <c r="B87" s="1695" t="s">
        <v>1719</v>
      </c>
      <c r="C87" s="1696" t="s">
        <v>1720</v>
      </c>
      <c r="D87" s="1709">
        <v>40283799</v>
      </c>
      <c r="E87" s="1709">
        <v>39613800</v>
      </c>
      <c r="F87" s="1709">
        <v>38088372</v>
      </c>
      <c r="G87" s="1709">
        <v>38536282</v>
      </c>
      <c r="H87" s="1709">
        <v>36759140</v>
      </c>
      <c r="I87" s="1709">
        <v>39098047</v>
      </c>
      <c r="J87" s="1710">
        <v>466091361</v>
      </c>
    </row>
    <row r="88" spans="2:10">
      <c r="B88" s="1695" t="s">
        <v>1721</v>
      </c>
      <c r="C88" s="1696" t="s">
        <v>1722</v>
      </c>
      <c r="D88" s="1709">
        <v>2416719</v>
      </c>
      <c r="E88" s="1709">
        <v>2410670</v>
      </c>
      <c r="F88" s="1709">
        <v>2269954</v>
      </c>
      <c r="G88" s="1709">
        <v>2278457</v>
      </c>
      <c r="H88" s="1709">
        <v>2187847</v>
      </c>
      <c r="I88" s="1709">
        <v>2353513</v>
      </c>
      <c r="J88" s="1710">
        <v>27811797</v>
      </c>
    </row>
    <row r="89" spans="2:10">
      <c r="B89" s="1695" t="s">
        <v>1723</v>
      </c>
      <c r="C89" s="1696" t="s">
        <v>1724</v>
      </c>
      <c r="D89" s="1709">
        <v>27070629</v>
      </c>
      <c r="E89" s="1709">
        <v>26639166</v>
      </c>
      <c r="F89" s="1709">
        <v>25275667</v>
      </c>
      <c r="G89" s="1709">
        <v>25613781</v>
      </c>
      <c r="H89" s="1709">
        <v>24708939</v>
      </c>
      <c r="I89" s="1709">
        <v>26460891</v>
      </c>
      <c r="J89" s="1710">
        <v>314423425</v>
      </c>
    </row>
    <row r="90" spans="2:10">
      <c r="B90" s="1695" t="s">
        <v>1725</v>
      </c>
      <c r="C90" s="1696" t="s">
        <v>1726</v>
      </c>
      <c r="D90" s="1709">
        <v>19621760</v>
      </c>
      <c r="E90" s="1709">
        <v>19349931</v>
      </c>
      <c r="F90" s="1709">
        <v>18542787</v>
      </c>
      <c r="G90" s="1709">
        <v>18779219</v>
      </c>
      <c r="H90" s="1709">
        <v>18091977</v>
      </c>
      <c r="I90" s="1709">
        <v>19315441</v>
      </c>
      <c r="J90" s="1710">
        <v>227739592</v>
      </c>
    </row>
    <row r="91" spans="2:10">
      <c r="B91" s="1695" t="s">
        <v>1727</v>
      </c>
      <c r="C91" s="1696" t="s">
        <v>1728</v>
      </c>
      <c r="D91" s="1709" t="s">
        <v>176</v>
      </c>
      <c r="E91" s="1709" t="s">
        <v>176</v>
      </c>
      <c r="F91" s="1709" t="s">
        <v>176</v>
      </c>
      <c r="G91" s="1709" t="s">
        <v>176</v>
      </c>
      <c r="H91" s="1709" t="s">
        <v>176</v>
      </c>
      <c r="I91" s="1709" t="s">
        <v>176</v>
      </c>
      <c r="J91" s="1710" t="s">
        <v>176</v>
      </c>
    </row>
    <row r="92" spans="2:10" ht="10.5" customHeight="1">
      <c r="B92" s="1695" t="s">
        <v>1729</v>
      </c>
      <c r="C92" s="1696" t="s">
        <v>1730</v>
      </c>
      <c r="D92" s="1709" t="s">
        <v>176</v>
      </c>
      <c r="E92" s="1709" t="s">
        <v>176</v>
      </c>
      <c r="F92" s="1709" t="s">
        <v>176</v>
      </c>
      <c r="G92" s="1709" t="s">
        <v>176</v>
      </c>
      <c r="H92" s="1709" t="s">
        <v>176</v>
      </c>
      <c r="I92" s="1709" t="s">
        <v>176</v>
      </c>
      <c r="J92" s="1710" t="s">
        <v>176</v>
      </c>
    </row>
    <row r="93" spans="2:10" ht="3" customHeight="1">
      <c r="B93" s="1722"/>
      <c r="C93" s="1696"/>
      <c r="D93" s="1712"/>
      <c r="E93" s="1712"/>
      <c r="F93" s="1712"/>
      <c r="G93" s="1712"/>
      <c r="H93" s="1712"/>
      <c r="I93" s="1712"/>
      <c r="J93" s="1723"/>
    </row>
    <row r="94" spans="2:10">
      <c r="B94" s="1703" t="s">
        <v>1400</v>
      </c>
      <c r="C94" s="1703"/>
      <c r="D94" s="1703"/>
      <c r="E94" s="1703"/>
      <c r="F94" s="1703"/>
      <c r="G94" s="1703"/>
      <c r="H94" s="1703"/>
      <c r="I94" s="1703"/>
      <c r="J94" s="1696"/>
    </row>
    <row r="95" spans="2:10">
      <c r="B95" s="1704" t="s">
        <v>1060</v>
      </c>
      <c r="C95" s="1704"/>
      <c r="D95" s="1704"/>
      <c r="E95" s="1704"/>
      <c r="F95" s="1704"/>
      <c r="G95" s="1704"/>
      <c r="H95" s="1704"/>
      <c r="I95" s="1704"/>
      <c r="J95" s="1704"/>
    </row>
    <row r="96" spans="2:10">
      <c r="B96" s="1704" t="s">
        <v>1401</v>
      </c>
      <c r="C96" s="1704"/>
      <c r="D96" s="1704"/>
      <c r="E96" s="1704"/>
      <c r="F96" s="1704"/>
      <c r="G96" s="1704"/>
      <c r="I96" s="1705"/>
      <c r="J96" s="1696"/>
    </row>
    <row r="97" spans="2:7">
      <c r="B97" s="1696" t="s">
        <v>1402</v>
      </c>
      <c r="C97" s="1696"/>
      <c r="D97" s="1696"/>
      <c r="E97" s="1696"/>
      <c r="F97" s="1696"/>
      <c r="G97" s="1696"/>
    </row>
    <row r="98" spans="2:7">
      <c r="B98" s="1696" t="s">
        <v>1403</v>
      </c>
    </row>
  </sheetData>
  <mergeCells count="9">
    <mergeCell ref="J6:J7"/>
    <mergeCell ref="B7:B9"/>
    <mergeCell ref="C7:C9"/>
    <mergeCell ref="D6:D7"/>
    <mergeCell ref="E6:E7"/>
    <mergeCell ref="F6:F7"/>
    <mergeCell ref="G6:G7"/>
    <mergeCell ref="H6:H7"/>
    <mergeCell ref="I6:I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CA383-BADB-46EC-9F41-6D62B2EF5987}">
  <sheetPr codeName="Tabelle32">
    <tabColor rgb="FFF9E03A"/>
  </sheetPr>
  <dimension ref="B1:J97"/>
  <sheetViews>
    <sheetView showGridLines="0" showZeros="0" zoomScale="140" zoomScaleNormal="140" zoomScaleSheetLayoutView="55" workbookViewId="0">
      <pane ySplit="9" topLeftCell="A10" activePane="bottomLeft" state="frozen"/>
      <selection activeCell="B1" sqref="B1"/>
      <selection pane="bottomLeft" activeCell="B1" sqref="B1"/>
    </sheetView>
  </sheetViews>
  <sheetFormatPr baseColWidth="10" defaultColWidth="10.125" defaultRowHeight="8.25"/>
  <cols>
    <col min="1" max="1" width="1.5" style="1683" customWidth="1"/>
    <col min="2" max="2" width="7.625" style="1683" customWidth="1"/>
    <col min="3" max="3" width="12.875" style="1683" customWidth="1"/>
    <col min="4" max="9" width="9.375" style="1683" customWidth="1"/>
    <col min="10" max="16384" width="10.125" style="1683"/>
  </cols>
  <sheetData>
    <row r="1" spans="2:10" ht="12" customHeight="1">
      <c r="B1" s="1682" t="s">
        <v>1230</v>
      </c>
      <c r="C1" s="1682"/>
      <c r="D1" s="1682"/>
      <c r="E1" s="1682"/>
      <c r="F1" s="1682"/>
      <c r="G1" s="1682"/>
      <c r="H1" s="1682"/>
      <c r="I1" s="1682"/>
    </row>
    <row r="2" spans="2:10" ht="12" customHeight="1">
      <c r="B2" s="1682" t="s">
        <v>1231</v>
      </c>
      <c r="C2" s="1682"/>
      <c r="D2" s="1682"/>
      <c r="E2" s="1682"/>
      <c r="F2" s="1682"/>
      <c r="G2" s="1682"/>
      <c r="H2" s="1682"/>
      <c r="I2" s="1682"/>
    </row>
    <row r="3" spans="2:10" ht="10.5" customHeight="1">
      <c r="B3" s="2242" t="s">
        <v>2146</v>
      </c>
      <c r="C3" s="1685"/>
      <c r="D3" s="1685"/>
      <c r="E3" s="1685"/>
      <c r="F3" s="1685"/>
      <c r="G3" s="1685"/>
      <c r="H3" s="1685"/>
      <c r="I3" s="1685"/>
    </row>
    <row r="4" spans="2:10" ht="9">
      <c r="B4" s="2242" t="s">
        <v>2147</v>
      </c>
      <c r="C4" s="2243"/>
      <c r="D4" s="1685"/>
      <c r="E4" s="1685"/>
      <c r="F4" s="1685"/>
      <c r="G4" s="1685"/>
      <c r="H4" s="1685"/>
      <c r="I4" s="2242"/>
      <c r="J4" s="1686"/>
    </row>
    <row r="5" spans="2:10" ht="3" customHeight="1"/>
    <row r="6" spans="2:10" ht="12.95" customHeight="1">
      <c r="B6" s="1687" t="s">
        <v>1233</v>
      </c>
      <c r="C6" s="1688"/>
      <c r="D6" s="2361" t="s">
        <v>1234</v>
      </c>
      <c r="E6" s="2361" t="s">
        <v>208</v>
      </c>
      <c r="F6" s="2361" t="s">
        <v>166</v>
      </c>
      <c r="G6" s="2361" t="s">
        <v>167</v>
      </c>
      <c r="H6" s="2361" t="s">
        <v>168</v>
      </c>
      <c r="I6" s="2363" t="s">
        <v>264</v>
      </c>
    </row>
    <row r="7" spans="2:10" ht="8.1" customHeight="1">
      <c r="B7" s="2365" t="s">
        <v>1235</v>
      </c>
      <c r="C7" s="2368" t="s">
        <v>1236</v>
      </c>
      <c r="D7" s="2362"/>
      <c r="E7" s="2362"/>
      <c r="F7" s="2362"/>
      <c r="G7" s="2362"/>
      <c r="H7" s="2362"/>
      <c r="I7" s="2364"/>
    </row>
    <row r="8" spans="2:10" ht="13.15" customHeight="1">
      <c r="B8" s="2366"/>
      <c r="C8" s="2369"/>
      <c r="D8" s="1689" t="s">
        <v>268</v>
      </c>
      <c r="E8" s="1690"/>
      <c r="F8" s="1690"/>
      <c r="G8" s="1690"/>
      <c r="H8" s="1690"/>
      <c r="I8" s="1691"/>
    </row>
    <row r="9" spans="2:10" ht="8.1" customHeight="1">
      <c r="B9" s="2367"/>
      <c r="C9" s="2362"/>
      <c r="D9" s="1689" t="s">
        <v>1237</v>
      </c>
      <c r="E9" s="1690"/>
      <c r="F9" s="1690"/>
      <c r="G9" s="1690"/>
      <c r="H9" s="1690"/>
      <c r="I9" s="1691"/>
    </row>
    <row r="10" spans="2:10" ht="3" customHeight="1">
      <c r="B10" s="1692"/>
      <c r="D10" s="1693"/>
      <c r="I10" s="1694"/>
    </row>
    <row r="11" spans="2:10">
      <c r="B11" s="1695" t="s">
        <v>1731</v>
      </c>
      <c r="C11" s="1696" t="s">
        <v>1732</v>
      </c>
      <c r="D11" s="1697" t="s">
        <v>176</v>
      </c>
      <c r="E11" s="1697" t="s">
        <v>176</v>
      </c>
      <c r="F11" s="1697" t="s">
        <v>176</v>
      </c>
      <c r="G11" s="1697" t="s">
        <v>176</v>
      </c>
      <c r="H11" s="1697" t="s">
        <v>176</v>
      </c>
      <c r="I11" s="1718" t="s">
        <v>176</v>
      </c>
    </row>
    <row r="12" spans="2:10">
      <c r="B12" s="1695" t="s">
        <v>1733</v>
      </c>
      <c r="C12" s="1696" t="s">
        <v>1734</v>
      </c>
      <c r="D12" s="1697" t="s">
        <v>176</v>
      </c>
      <c r="E12" s="1697" t="s">
        <v>176</v>
      </c>
      <c r="F12" s="1697" t="s">
        <v>176</v>
      </c>
      <c r="G12" s="1697" t="s">
        <v>176</v>
      </c>
      <c r="H12" s="1697" t="s">
        <v>176</v>
      </c>
      <c r="I12" s="1718" t="s">
        <v>176</v>
      </c>
    </row>
    <row r="13" spans="2:10">
      <c r="B13" s="1695" t="s">
        <v>1735</v>
      </c>
      <c r="C13" s="1696" t="s">
        <v>1736</v>
      </c>
      <c r="D13" s="1697" t="s">
        <v>176</v>
      </c>
      <c r="E13" s="1697" t="s">
        <v>176</v>
      </c>
      <c r="F13" s="1697" t="s">
        <v>176</v>
      </c>
      <c r="G13" s="1697" t="s">
        <v>176</v>
      </c>
      <c r="H13" s="1697" t="s">
        <v>176</v>
      </c>
      <c r="I13" s="1718" t="s">
        <v>176</v>
      </c>
    </row>
    <row r="14" spans="2:10">
      <c r="B14" s="1695" t="s">
        <v>1737</v>
      </c>
      <c r="C14" s="1696" t="s">
        <v>1738</v>
      </c>
      <c r="D14" s="1697">
        <v>2533823</v>
      </c>
      <c r="E14" s="1697">
        <v>2359863</v>
      </c>
      <c r="F14" s="1697">
        <v>2683440</v>
      </c>
      <c r="G14" s="1697">
        <v>2658466</v>
      </c>
      <c r="H14" s="1697">
        <v>2712483</v>
      </c>
      <c r="I14" s="1718">
        <v>2549315</v>
      </c>
    </row>
    <row r="15" spans="2:10">
      <c r="B15" s="1695" t="s">
        <v>1739</v>
      </c>
      <c r="C15" s="1696" t="s">
        <v>1740</v>
      </c>
      <c r="D15" s="1697" t="s">
        <v>176</v>
      </c>
      <c r="E15" s="1697" t="s">
        <v>176</v>
      </c>
      <c r="F15" s="1697" t="s">
        <v>176</v>
      </c>
      <c r="G15" s="1697" t="s">
        <v>176</v>
      </c>
      <c r="H15" s="1697" t="s">
        <v>176</v>
      </c>
      <c r="I15" s="1718" t="s">
        <v>176</v>
      </c>
    </row>
    <row r="16" spans="2:10">
      <c r="B16" s="1695" t="s">
        <v>1741</v>
      </c>
      <c r="C16" s="1696" t="s">
        <v>1742</v>
      </c>
      <c r="D16" s="1697">
        <v>17713794</v>
      </c>
      <c r="E16" s="1697">
        <v>16510096</v>
      </c>
      <c r="F16" s="1697">
        <v>18795889</v>
      </c>
      <c r="G16" s="1697">
        <v>18473810</v>
      </c>
      <c r="H16" s="1697">
        <v>19231825</v>
      </c>
      <c r="I16" s="1718">
        <v>18299046</v>
      </c>
    </row>
    <row r="17" spans="2:9">
      <c r="B17" s="1695" t="s">
        <v>1743</v>
      </c>
      <c r="C17" s="1696" t="s">
        <v>1744</v>
      </c>
      <c r="D17" s="1697" t="s">
        <v>176</v>
      </c>
      <c r="E17" s="1697" t="s">
        <v>176</v>
      </c>
      <c r="F17" s="1697" t="s">
        <v>176</v>
      </c>
      <c r="G17" s="1697" t="s">
        <v>176</v>
      </c>
      <c r="H17" s="1697" t="s">
        <v>176</v>
      </c>
      <c r="I17" s="1718" t="s">
        <v>176</v>
      </c>
    </row>
    <row r="18" spans="2:9">
      <c r="B18" s="1695" t="s">
        <v>1745</v>
      </c>
      <c r="C18" s="1696" t="s">
        <v>1746</v>
      </c>
      <c r="D18" s="1697">
        <v>16459297</v>
      </c>
      <c r="E18" s="1697">
        <v>15285329</v>
      </c>
      <c r="F18" s="1697">
        <v>17262238</v>
      </c>
      <c r="G18" s="1697">
        <v>17039369</v>
      </c>
      <c r="H18" s="1697">
        <v>17642317</v>
      </c>
      <c r="I18" s="1718">
        <v>16803420</v>
      </c>
    </row>
    <row r="19" spans="2:9">
      <c r="B19" s="1695" t="s">
        <v>1747</v>
      </c>
      <c r="C19" s="1696" t="s">
        <v>1748</v>
      </c>
      <c r="D19" s="1697" t="s">
        <v>176</v>
      </c>
      <c r="E19" s="1697" t="s">
        <v>176</v>
      </c>
      <c r="F19" s="1697" t="s">
        <v>176</v>
      </c>
      <c r="G19" s="1697" t="s">
        <v>176</v>
      </c>
      <c r="H19" s="1697" t="s">
        <v>176</v>
      </c>
      <c r="I19" s="1718" t="s">
        <v>176</v>
      </c>
    </row>
    <row r="20" spans="2:9">
      <c r="B20" s="1695" t="s">
        <v>1749</v>
      </c>
      <c r="C20" s="1696" t="s">
        <v>1750</v>
      </c>
      <c r="D20" s="1697">
        <v>1477981</v>
      </c>
      <c r="E20" s="1697">
        <v>1347841</v>
      </c>
      <c r="F20" s="1697">
        <v>1542818</v>
      </c>
      <c r="G20" s="1697">
        <v>1539058</v>
      </c>
      <c r="H20" s="1697">
        <v>1596102</v>
      </c>
      <c r="I20" s="1718">
        <v>1503588</v>
      </c>
    </row>
    <row r="21" spans="2:9">
      <c r="B21" s="1695" t="s">
        <v>1751</v>
      </c>
      <c r="C21" s="1696" t="s">
        <v>1752</v>
      </c>
      <c r="D21" s="1697" t="s">
        <v>176</v>
      </c>
      <c r="E21" s="1697" t="s">
        <v>176</v>
      </c>
      <c r="F21" s="1697" t="s">
        <v>176</v>
      </c>
      <c r="G21" s="1697" t="s">
        <v>176</v>
      </c>
      <c r="H21" s="1697" t="s">
        <v>176</v>
      </c>
      <c r="I21" s="1718" t="s">
        <v>176</v>
      </c>
    </row>
    <row r="22" spans="2:9">
      <c r="B22" s="1695" t="s">
        <v>1753</v>
      </c>
      <c r="C22" s="1696" t="s">
        <v>1754</v>
      </c>
      <c r="D22" s="1697" t="s">
        <v>176</v>
      </c>
      <c r="E22" s="1697" t="s">
        <v>176</v>
      </c>
      <c r="F22" s="1697" t="s">
        <v>176</v>
      </c>
      <c r="G22" s="1697" t="s">
        <v>176</v>
      </c>
      <c r="H22" s="1697" t="s">
        <v>176</v>
      </c>
      <c r="I22" s="1718" t="s">
        <v>176</v>
      </c>
    </row>
    <row r="23" spans="2:9">
      <c r="B23" s="1695" t="s">
        <v>1755</v>
      </c>
      <c r="C23" s="1696" t="s">
        <v>1756</v>
      </c>
      <c r="D23" s="1697">
        <v>11465449</v>
      </c>
      <c r="E23" s="1697">
        <v>10615218</v>
      </c>
      <c r="F23" s="1697">
        <v>12114591</v>
      </c>
      <c r="G23" s="1697">
        <v>11882553</v>
      </c>
      <c r="H23" s="1697">
        <v>12269418</v>
      </c>
      <c r="I23" s="1718">
        <v>11709021</v>
      </c>
    </row>
    <row r="24" spans="2:9">
      <c r="B24" s="1695" t="s">
        <v>1757</v>
      </c>
      <c r="C24" s="1696" t="s">
        <v>1758</v>
      </c>
      <c r="D24" s="1697">
        <v>22243041</v>
      </c>
      <c r="E24" s="1697">
        <v>20573213</v>
      </c>
      <c r="F24" s="1697">
        <v>23162516</v>
      </c>
      <c r="G24" s="1697">
        <v>22816965</v>
      </c>
      <c r="H24" s="1697">
        <v>23735113</v>
      </c>
      <c r="I24" s="1718">
        <v>22534626</v>
      </c>
    </row>
    <row r="25" spans="2:9">
      <c r="B25" s="1695" t="s">
        <v>1759</v>
      </c>
      <c r="C25" s="1696" t="s">
        <v>1760</v>
      </c>
      <c r="D25" s="1697" t="s">
        <v>176</v>
      </c>
      <c r="E25" s="1697" t="s">
        <v>176</v>
      </c>
      <c r="F25" s="1697">
        <v>12279502</v>
      </c>
      <c r="G25" s="1697" t="s">
        <v>176</v>
      </c>
      <c r="H25" s="1697" t="s">
        <v>176</v>
      </c>
      <c r="I25" s="1718">
        <v>11788768</v>
      </c>
    </row>
    <row r="26" spans="2:9">
      <c r="B26" s="1695" t="s">
        <v>1761</v>
      </c>
      <c r="C26" s="1696" t="s">
        <v>1762</v>
      </c>
      <c r="D26" s="1697">
        <v>14032078</v>
      </c>
      <c r="E26" s="1697">
        <v>12994111</v>
      </c>
      <c r="F26" s="1697">
        <v>14678956</v>
      </c>
      <c r="G26" s="1697">
        <v>14458335</v>
      </c>
      <c r="H26" s="1697">
        <v>15061706</v>
      </c>
      <c r="I26" s="1718">
        <v>14344191</v>
      </c>
    </row>
    <row r="27" spans="2:9">
      <c r="B27" s="1695" t="s">
        <v>1763</v>
      </c>
      <c r="C27" s="1696" t="s">
        <v>1764</v>
      </c>
      <c r="D27" s="1697" t="s">
        <v>176</v>
      </c>
      <c r="E27" s="1697" t="s">
        <v>176</v>
      </c>
      <c r="F27" s="1697" t="s">
        <v>176</v>
      </c>
      <c r="G27" s="1697" t="s">
        <v>176</v>
      </c>
      <c r="H27" s="1697" t="s">
        <v>176</v>
      </c>
      <c r="I27" s="1718" t="s">
        <v>176</v>
      </c>
    </row>
    <row r="28" spans="2:9">
      <c r="B28" s="1695" t="s">
        <v>1765</v>
      </c>
      <c r="C28" s="1696" t="s">
        <v>1766</v>
      </c>
      <c r="D28" s="1697" t="s">
        <v>176</v>
      </c>
      <c r="E28" s="1697" t="s">
        <v>176</v>
      </c>
      <c r="F28" s="1697" t="s">
        <v>176</v>
      </c>
      <c r="G28" s="1697" t="s">
        <v>176</v>
      </c>
      <c r="H28" s="1697" t="s">
        <v>176</v>
      </c>
      <c r="I28" s="1718" t="s">
        <v>176</v>
      </c>
    </row>
    <row r="29" spans="2:9">
      <c r="B29" s="1695" t="s">
        <v>1767</v>
      </c>
      <c r="C29" s="1696" t="s">
        <v>1768</v>
      </c>
      <c r="D29" s="1697">
        <v>13236718</v>
      </c>
      <c r="E29" s="1697">
        <v>12266988</v>
      </c>
      <c r="F29" s="1697">
        <v>13967971</v>
      </c>
      <c r="G29" s="1697">
        <v>13802586</v>
      </c>
      <c r="H29" s="1697">
        <v>14306907</v>
      </c>
      <c r="I29" s="1718">
        <v>13669452</v>
      </c>
    </row>
    <row r="30" spans="2:9">
      <c r="B30" s="1695" t="s">
        <v>1769</v>
      </c>
      <c r="C30" s="1696" t="s">
        <v>1770</v>
      </c>
      <c r="D30" s="1697" t="s">
        <v>176</v>
      </c>
      <c r="E30" s="1697" t="s">
        <v>176</v>
      </c>
      <c r="F30" s="1697" t="s">
        <v>176</v>
      </c>
      <c r="G30" s="1697" t="s">
        <v>176</v>
      </c>
      <c r="H30" s="1697" t="s">
        <v>176</v>
      </c>
      <c r="I30" s="1718" t="s">
        <v>176</v>
      </c>
    </row>
    <row r="31" spans="2:9">
      <c r="B31" s="1695" t="s">
        <v>1771</v>
      </c>
      <c r="C31" s="1696" t="s">
        <v>1772</v>
      </c>
      <c r="D31" s="1697" t="s">
        <v>176</v>
      </c>
      <c r="E31" s="1697" t="s">
        <v>176</v>
      </c>
      <c r="F31" s="1697" t="s">
        <v>176</v>
      </c>
      <c r="G31" s="1697" t="s">
        <v>176</v>
      </c>
      <c r="H31" s="1697" t="s">
        <v>176</v>
      </c>
      <c r="I31" s="1718" t="s">
        <v>176</v>
      </c>
    </row>
    <row r="32" spans="2:9">
      <c r="B32" s="1695" t="s">
        <v>1773</v>
      </c>
      <c r="C32" s="1696" t="s">
        <v>1774</v>
      </c>
      <c r="D32" s="1697">
        <v>4770935</v>
      </c>
      <c r="E32" s="1697">
        <v>4396082</v>
      </c>
      <c r="F32" s="1697">
        <v>4922218</v>
      </c>
      <c r="G32" s="1697">
        <v>4916913</v>
      </c>
      <c r="H32" s="1697">
        <v>5151195</v>
      </c>
      <c r="I32" s="1718">
        <v>4842149</v>
      </c>
    </row>
    <row r="33" spans="2:9">
      <c r="B33" s="1695" t="s">
        <v>1775</v>
      </c>
      <c r="C33" s="1696" t="s">
        <v>1776</v>
      </c>
      <c r="D33" s="1697">
        <v>13330400</v>
      </c>
      <c r="E33" s="1697">
        <v>12212229</v>
      </c>
      <c r="F33" s="1697">
        <v>13804305</v>
      </c>
      <c r="G33" s="1697">
        <v>13726597</v>
      </c>
      <c r="H33" s="1697">
        <v>14233540</v>
      </c>
      <c r="I33" s="1718">
        <v>13369087</v>
      </c>
    </row>
    <row r="34" spans="2:9">
      <c r="B34" s="1695" t="s">
        <v>1777</v>
      </c>
      <c r="C34" s="1696" t="s">
        <v>1778</v>
      </c>
      <c r="D34" s="1697" t="s">
        <v>176</v>
      </c>
      <c r="E34" s="1697" t="s">
        <v>176</v>
      </c>
      <c r="F34" s="1697" t="s">
        <v>176</v>
      </c>
      <c r="G34" s="1697" t="s">
        <v>176</v>
      </c>
      <c r="H34" s="1697" t="s">
        <v>176</v>
      </c>
      <c r="I34" s="1718" t="s">
        <v>176</v>
      </c>
    </row>
    <row r="35" spans="2:9">
      <c r="B35" s="1695" t="s">
        <v>1779</v>
      </c>
      <c r="C35" s="1696" t="s">
        <v>1780</v>
      </c>
      <c r="D35" s="1697" t="s">
        <v>176</v>
      </c>
      <c r="E35" s="1697" t="s">
        <v>176</v>
      </c>
      <c r="F35" s="1697" t="s">
        <v>176</v>
      </c>
      <c r="G35" s="1697" t="s">
        <v>176</v>
      </c>
      <c r="H35" s="1697" t="s">
        <v>176</v>
      </c>
      <c r="I35" s="1718" t="s">
        <v>176</v>
      </c>
    </row>
    <row r="36" spans="2:9">
      <c r="B36" s="1695" t="s">
        <v>1781</v>
      </c>
      <c r="C36" s="1696" t="s">
        <v>1782</v>
      </c>
      <c r="D36" s="1697">
        <v>9944847</v>
      </c>
      <c r="E36" s="1697">
        <v>9169368</v>
      </c>
      <c r="F36" s="1697">
        <v>10384455</v>
      </c>
      <c r="G36" s="1697">
        <v>10267773</v>
      </c>
      <c r="H36" s="1697">
        <v>10713394</v>
      </c>
      <c r="I36" s="1718">
        <v>10155267</v>
      </c>
    </row>
    <row r="37" spans="2:9">
      <c r="B37" s="1695" t="s">
        <v>1783</v>
      </c>
      <c r="C37" s="1696" t="s">
        <v>1784</v>
      </c>
      <c r="D37" s="1697" t="s">
        <v>176</v>
      </c>
      <c r="E37" s="1697" t="s">
        <v>176</v>
      </c>
      <c r="F37" s="1697" t="s">
        <v>176</v>
      </c>
      <c r="G37" s="1697" t="s">
        <v>176</v>
      </c>
      <c r="H37" s="1697" t="s">
        <v>176</v>
      </c>
      <c r="I37" s="1718" t="s">
        <v>176</v>
      </c>
    </row>
    <row r="38" spans="2:9">
      <c r="B38" s="1695" t="s">
        <v>1785</v>
      </c>
      <c r="C38" s="1696" t="s">
        <v>1786</v>
      </c>
      <c r="D38" s="1697">
        <v>4696520</v>
      </c>
      <c r="E38" s="1697">
        <v>4335990</v>
      </c>
      <c r="F38" s="1697">
        <v>4927748</v>
      </c>
      <c r="G38" s="1697">
        <v>4890834</v>
      </c>
      <c r="H38" s="1697">
        <v>5044214</v>
      </c>
      <c r="I38" s="1718">
        <v>4720122</v>
      </c>
    </row>
    <row r="39" spans="2:9">
      <c r="B39" s="1695" t="s">
        <v>1787</v>
      </c>
      <c r="C39" s="1696" t="s">
        <v>1788</v>
      </c>
      <c r="D39" s="1697" t="s">
        <v>176</v>
      </c>
      <c r="E39" s="1697" t="s">
        <v>176</v>
      </c>
      <c r="F39" s="1697" t="s">
        <v>176</v>
      </c>
      <c r="G39" s="1697" t="s">
        <v>176</v>
      </c>
      <c r="H39" s="1697" t="s">
        <v>176</v>
      </c>
      <c r="I39" s="1718" t="s">
        <v>176</v>
      </c>
    </row>
    <row r="40" spans="2:9">
      <c r="B40" s="1695" t="s">
        <v>1789</v>
      </c>
      <c r="C40" s="1696" t="s">
        <v>1790</v>
      </c>
      <c r="D40" s="1697">
        <v>3831123</v>
      </c>
      <c r="E40" s="1697">
        <v>3501481</v>
      </c>
      <c r="F40" s="1697">
        <v>3916314</v>
      </c>
      <c r="G40" s="1697">
        <v>3912259</v>
      </c>
      <c r="H40" s="1697">
        <v>4122977</v>
      </c>
      <c r="I40" s="1718">
        <v>3899333</v>
      </c>
    </row>
    <row r="41" spans="2:9">
      <c r="B41" s="1695" t="s">
        <v>1791</v>
      </c>
      <c r="C41" s="1696" t="s">
        <v>1792</v>
      </c>
      <c r="D41" s="1697">
        <v>316223</v>
      </c>
      <c r="E41" s="1697">
        <v>288619</v>
      </c>
      <c r="F41" s="1697">
        <v>321146</v>
      </c>
      <c r="G41" s="1697">
        <v>327882</v>
      </c>
      <c r="H41" s="1697">
        <v>342454</v>
      </c>
      <c r="I41" s="1718">
        <v>329270</v>
      </c>
    </row>
    <row r="42" spans="2:9">
      <c r="B42" s="1695" t="s">
        <v>1793</v>
      </c>
      <c r="C42" s="1696" t="s">
        <v>1794</v>
      </c>
      <c r="D42" s="1697" t="s">
        <v>176</v>
      </c>
      <c r="E42" s="1697" t="s">
        <v>176</v>
      </c>
      <c r="F42" s="1697" t="s">
        <v>176</v>
      </c>
      <c r="G42" s="1697" t="s">
        <v>176</v>
      </c>
      <c r="H42" s="1697" t="s">
        <v>176</v>
      </c>
      <c r="I42" s="1718" t="s">
        <v>176</v>
      </c>
    </row>
    <row r="43" spans="2:9">
      <c r="B43" s="1695" t="s">
        <v>1795</v>
      </c>
      <c r="C43" s="1696" t="s">
        <v>1796</v>
      </c>
      <c r="D43" s="1697" t="s">
        <v>176</v>
      </c>
      <c r="E43" s="1697" t="s">
        <v>176</v>
      </c>
      <c r="F43" s="1697" t="s">
        <v>176</v>
      </c>
      <c r="G43" s="1697" t="s">
        <v>176</v>
      </c>
      <c r="H43" s="1697" t="s">
        <v>176</v>
      </c>
      <c r="I43" s="1718" t="s">
        <v>176</v>
      </c>
    </row>
    <row r="44" spans="2:9">
      <c r="B44" s="1695" t="s">
        <v>1797</v>
      </c>
      <c r="C44" s="1696" t="s">
        <v>1798</v>
      </c>
      <c r="D44" s="1697">
        <v>113666</v>
      </c>
      <c r="E44" s="1697">
        <v>105572</v>
      </c>
      <c r="F44" s="1697">
        <v>122828</v>
      </c>
      <c r="G44" s="1697">
        <v>119286</v>
      </c>
      <c r="H44" s="1697">
        <v>126158</v>
      </c>
      <c r="I44" s="1718">
        <v>127488</v>
      </c>
    </row>
    <row r="45" spans="2:9">
      <c r="B45" s="1695" t="s">
        <v>1799</v>
      </c>
      <c r="C45" s="1696" t="s">
        <v>1800</v>
      </c>
      <c r="D45" s="1697" t="s">
        <v>176</v>
      </c>
      <c r="E45" s="1697" t="s">
        <v>176</v>
      </c>
      <c r="F45" s="1697" t="s">
        <v>176</v>
      </c>
      <c r="G45" s="1697" t="s">
        <v>176</v>
      </c>
      <c r="H45" s="1697" t="s">
        <v>176</v>
      </c>
      <c r="I45" s="1718" t="s">
        <v>176</v>
      </c>
    </row>
    <row r="46" spans="2:9">
      <c r="B46" s="1695" t="s">
        <v>1801</v>
      </c>
      <c r="C46" s="1696" t="s">
        <v>1802</v>
      </c>
      <c r="D46" s="1697">
        <v>22937091</v>
      </c>
      <c r="E46" s="1697">
        <v>21230282</v>
      </c>
      <c r="F46" s="1697">
        <v>23962002</v>
      </c>
      <c r="G46" s="1697">
        <v>23650052</v>
      </c>
      <c r="H46" s="1697">
        <v>24571451</v>
      </c>
      <c r="I46" s="1718">
        <v>23558891</v>
      </c>
    </row>
    <row r="47" spans="2:9">
      <c r="B47" s="1695" t="s">
        <v>1803</v>
      </c>
      <c r="C47" s="1696" t="s">
        <v>1804</v>
      </c>
      <c r="D47" s="1697">
        <v>2018195</v>
      </c>
      <c r="E47" s="1697">
        <v>1852641</v>
      </c>
      <c r="F47" s="1697">
        <v>2050488</v>
      </c>
      <c r="G47" s="1697">
        <v>2069753</v>
      </c>
      <c r="H47" s="1697">
        <v>2164063</v>
      </c>
      <c r="I47" s="1718">
        <v>2026490</v>
      </c>
    </row>
    <row r="48" spans="2:9">
      <c r="B48" s="1695" t="s">
        <v>1805</v>
      </c>
      <c r="C48" s="1696" t="s">
        <v>1806</v>
      </c>
      <c r="D48" s="1697">
        <v>3105580</v>
      </c>
      <c r="E48" s="1697">
        <v>2911398</v>
      </c>
      <c r="F48" s="1697">
        <v>3364635</v>
      </c>
      <c r="G48" s="1697">
        <v>3290084</v>
      </c>
      <c r="H48" s="1697">
        <v>3354580</v>
      </c>
      <c r="I48" s="1718">
        <v>3199664</v>
      </c>
    </row>
    <row r="49" spans="2:9">
      <c r="B49" s="1695" t="s">
        <v>1807</v>
      </c>
      <c r="C49" s="1696" t="s">
        <v>1808</v>
      </c>
      <c r="D49" s="1697" t="s">
        <v>176</v>
      </c>
      <c r="E49" s="1697" t="s">
        <v>176</v>
      </c>
      <c r="F49" s="1697" t="s">
        <v>176</v>
      </c>
      <c r="G49" s="1697" t="s">
        <v>176</v>
      </c>
      <c r="H49" s="1697" t="s">
        <v>176</v>
      </c>
      <c r="I49" s="1718" t="s">
        <v>176</v>
      </c>
    </row>
    <row r="50" spans="2:9">
      <c r="B50" s="1695" t="s">
        <v>1809</v>
      </c>
      <c r="C50" s="1696" t="s">
        <v>1810</v>
      </c>
      <c r="D50" s="1697">
        <v>10821326</v>
      </c>
      <c r="E50" s="1697">
        <v>9938796</v>
      </c>
      <c r="F50" s="1697">
        <v>11146809</v>
      </c>
      <c r="G50" s="1697">
        <v>11023353</v>
      </c>
      <c r="H50" s="1697">
        <v>11432222</v>
      </c>
      <c r="I50" s="1718">
        <v>10808009</v>
      </c>
    </row>
    <row r="51" spans="2:9">
      <c r="B51" s="1695" t="s">
        <v>1811</v>
      </c>
      <c r="C51" s="1696" t="s">
        <v>1812</v>
      </c>
      <c r="D51" s="1697">
        <v>7272795</v>
      </c>
      <c r="E51" s="1697">
        <v>6655503</v>
      </c>
      <c r="F51" s="1697">
        <v>7449209</v>
      </c>
      <c r="G51" s="1697">
        <v>7328743</v>
      </c>
      <c r="H51" s="1697">
        <v>7641658</v>
      </c>
      <c r="I51" s="1718">
        <v>7226671</v>
      </c>
    </row>
    <row r="52" spans="2:9">
      <c r="B52" s="1695" t="s">
        <v>1813</v>
      </c>
      <c r="C52" s="1696" t="s">
        <v>1814</v>
      </c>
      <c r="D52" s="1697">
        <v>8550702</v>
      </c>
      <c r="E52" s="1697">
        <v>7992044</v>
      </c>
      <c r="F52" s="1697">
        <v>8976549</v>
      </c>
      <c r="G52" s="1697">
        <v>8880264</v>
      </c>
      <c r="H52" s="1697">
        <v>9210100</v>
      </c>
      <c r="I52" s="1718">
        <v>8691113</v>
      </c>
    </row>
    <row r="53" spans="2:9">
      <c r="B53" s="1695" t="s">
        <v>1815</v>
      </c>
      <c r="C53" s="1696" t="s">
        <v>1816</v>
      </c>
      <c r="D53" s="1697" t="s">
        <v>176</v>
      </c>
      <c r="E53" s="1697" t="s">
        <v>176</v>
      </c>
      <c r="F53" s="1697" t="s">
        <v>176</v>
      </c>
      <c r="G53" s="1697" t="s">
        <v>176</v>
      </c>
      <c r="H53" s="1697" t="s">
        <v>176</v>
      </c>
      <c r="I53" s="1718" t="s">
        <v>176</v>
      </c>
    </row>
    <row r="54" spans="2:9">
      <c r="B54" s="1695" t="s">
        <v>1817</v>
      </c>
      <c r="C54" s="1696" t="s">
        <v>1818</v>
      </c>
      <c r="D54" s="1697" t="s">
        <v>176</v>
      </c>
      <c r="E54" s="1697" t="s">
        <v>176</v>
      </c>
      <c r="F54" s="1697" t="s">
        <v>176</v>
      </c>
      <c r="G54" s="1697" t="s">
        <v>176</v>
      </c>
      <c r="H54" s="1697" t="s">
        <v>176</v>
      </c>
      <c r="I54" s="1718" t="s">
        <v>176</v>
      </c>
    </row>
    <row r="55" spans="2:9">
      <c r="B55" s="1695" t="s">
        <v>1819</v>
      </c>
      <c r="C55" s="1696" t="s">
        <v>1820</v>
      </c>
      <c r="D55" s="1697" t="s">
        <v>176</v>
      </c>
      <c r="E55" s="1697" t="s">
        <v>176</v>
      </c>
      <c r="F55" s="1697" t="s">
        <v>176</v>
      </c>
      <c r="G55" s="1697" t="s">
        <v>176</v>
      </c>
      <c r="H55" s="1697" t="s">
        <v>176</v>
      </c>
      <c r="I55" s="1718" t="s">
        <v>176</v>
      </c>
    </row>
    <row r="56" spans="2:9">
      <c r="B56" s="1695" t="s">
        <v>1821</v>
      </c>
      <c r="C56" s="1696" t="s">
        <v>1822</v>
      </c>
      <c r="D56" s="1697" t="s">
        <v>176</v>
      </c>
      <c r="E56" s="1697" t="s">
        <v>176</v>
      </c>
      <c r="F56" s="1697" t="s">
        <v>176</v>
      </c>
      <c r="G56" s="1697" t="s">
        <v>176</v>
      </c>
      <c r="H56" s="1697" t="s">
        <v>176</v>
      </c>
      <c r="I56" s="1718" t="s">
        <v>176</v>
      </c>
    </row>
    <row r="57" spans="2:9">
      <c r="B57" s="1695" t="s">
        <v>1823</v>
      </c>
      <c r="C57" s="1696" t="s">
        <v>1824</v>
      </c>
      <c r="D57" s="1697">
        <v>2988151</v>
      </c>
      <c r="E57" s="1697">
        <v>2819256</v>
      </c>
      <c r="F57" s="1697">
        <v>3194568</v>
      </c>
      <c r="G57" s="1697">
        <v>3196492</v>
      </c>
      <c r="H57" s="1697">
        <v>3378010</v>
      </c>
      <c r="I57" s="1718">
        <v>3198352</v>
      </c>
    </row>
    <row r="58" spans="2:9">
      <c r="B58" s="1695" t="s">
        <v>1825</v>
      </c>
      <c r="C58" s="1696" t="s">
        <v>1826</v>
      </c>
      <c r="D58" s="1697" t="s">
        <v>176</v>
      </c>
      <c r="E58" s="1697" t="s">
        <v>176</v>
      </c>
      <c r="F58" s="1697" t="s">
        <v>176</v>
      </c>
      <c r="G58" s="1697" t="s">
        <v>176</v>
      </c>
      <c r="H58" s="1697" t="s">
        <v>176</v>
      </c>
      <c r="I58" s="1718" t="s">
        <v>176</v>
      </c>
    </row>
    <row r="59" spans="2:9">
      <c r="B59" s="1695" t="s">
        <v>1827</v>
      </c>
      <c r="C59" s="1696" t="s">
        <v>1828</v>
      </c>
      <c r="D59" s="1697" t="s">
        <v>176</v>
      </c>
      <c r="E59" s="1697" t="s">
        <v>176</v>
      </c>
      <c r="F59" s="1697" t="s">
        <v>176</v>
      </c>
      <c r="G59" s="1697" t="s">
        <v>176</v>
      </c>
      <c r="H59" s="1697" t="s">
        <v>176</v>
      </c>
      <c r="I59" s="1718" t="s">
        <v>176</v>
      </c>
    </row>
    <row r="60" spans="2:9">
      <c r="B60" s="1695" t="s">
        <v>1829</v>
      </c>
      <c r="C60" s="1696" t="s">
        <v>1830</v>
      </c>
      <c r="D60" s="1697" t="s">
        <v>176</v>
      </c>
      <c r="E60" s="1697" t="s">
        <v>176</v>
      </c>
      <c r="F60" s="1697" t="s">
        <v>176</v>
      </c>
      <c r="G60" s="1697" t="s">
        <v>176</v>
      </c>
      <c r="H60" s="1697" t="s">
        <v>176</v>
      </c>
      <c r="I60" s="1718" t="s">
        <v>176</v>
      </c>
    </row>
    <row r="61" spans="2:9">
      <c r="B61" s="1695" t="s">
        <v>1831</v>
      </c>
      <c r="C61" s="1696" t="s">
        <v>1832</v>
      </c>
      <c r="D61" s="1697" t="s">
        <v>176</v>
      </c>
      <c r="E61" s="1697" t="s">
        <v>176</v>
      </c>
      <c r="F61" s="1697" t="s">
        <v>176</v>
      </c>
      <c r="G61" s="1697" t="s">
        <v>176</v>
      </c>
      <c r="H61" s="1697" t="s">
        <v>176</v>
      </c>
      <c r="I61" s="1718" t="s">
        <v>176</v>
      </c>
    </row>
    <row r="62" spans="2:9">
      <c r="B62" s="1695" t="s">
        <v>1833</v>
      </c>
      <c r="C62" s="1696" t="s">
        <v>1834</v>
      </c>
      <c r="D62" s="1697" t="s">
        <v>176</v>
      </c>
      <c r="E62" s="1697" t="s">
        <v>176</v>
      </c>
      <c r="F62" s="1697" t="s">
        <v>176</v>
      </c>
      <c r="G62" s="1697" t="s">
        <v>176</v>
      </c>
      <c r="H62" s="1697" t="s">
        <v>176</v>
      </c>
      <c r="I62" s="1718" t="s">
        <v>176</v>
      </c>
    </row>
    <row r="63" spans="2:9">
      <c r="B63" s="1695" t="s">
        <v>1835</v>
      </c>
      <c r="C63" s="1696" t="s">
        <v>1836</v>
      </c>
      <c r="D63" s="1697">
        <v>1897085</v>
      </c>
      <c r="E63" s="1697">
        <v>1778147</v>
      </c>
      <c r="F63" s="1697">
        <v>2004952</v>
      </c>
      <c r="G63" s="1697">
        <v>1969604</v>
      </c>
      <c r="H63" s="1697">
        <v>2051695</v>
      </c>
      <c r="I63" s="1718">
        <v>1919433</v>
      </c>
    </row>
    <row r="64" spans="2:9">
      <c r="B64" s="1695" t="s">
        <v>1837</v>
      </c>
      <c r="C64" s="1696" t="s">
        <v>1838</v>
      </c>
      <c r="D64" s="1697">
        <v>1604411</v>
      </c>
      <c r="E64" s="1697">
        <v>1492584</v>
      </c>
      <c r="F64" s="1697">
        <v>1703439</v>
      </c>
      <c r="G64" s="1697">
        <v>1615765</v>
      </c>
      <c r="H64" s="1697">
        <v>1658183</v>
      </c>
      <c r="I64" s="1718">
        <v>1586228</v>
      </c>
    </row>
    <row r="65" spans="2:9">
      <c r="B65" s="1695" t="s">
        <v>1839</v>
      </c>
      <c r="C65" s="1696" t="s">
        <v>1840</v>
      </c>
      <c r="D65" s="1697" t="s">
        <v>176</v>
      </c>
      <c r="E65" s="1697" t="s">
        <v>176</v>
      </c>
      <c r="F65" s="1697" t="s">
        <v>176</v>
      </c>
      <c r="G65" s="1697" t="s">
        <v>176</v>
      </c>
      <c r="H65" s="1697" t="s">
        <v>176</v>
      </c>
      <c r="I65" s="1718" t="s">
        <v>176</v>
      </c>
    </row>
    <row r="66" spans="2:9">
      <c r="B66" s="1695" t="s">
        <v>1841</v>
      </c>
      <c r="C66" s="1696" t="s">
        <v>1842</v>
      </c>
      <c r="D66" s="1697">
        <v>176880</v>
      </c>
      <c r="E66" s="1697">
        <v>162774</v>
      </c>
      <c r="F66" s="1697">
        <v>183982</v>
      </c>
      <c r="G66" s="1697">
        <v>176234</v>
      </c>
      <c r="H66" s="1697">
        <v>182959</v>
      </c>
      <c r="I66" s="1718">
        <v>184578</v>
      </c>
    </row>
    <row r="67" spans="2:9">
      <c r="B67" s="1695" t="s">
        <v>1843</v>
      </c>
      <c r="C67" s="1696" t="s">
        <v>1844</v>
      </c>
      <c r="D67" s="1697">
        <v>1118168</v>
      </c>
      <c r="E67" s="1697">
        <v>1073795</v>
      </c>
      <c r="F67" s="1697">
        <v>1215834</v>
      </c>
      <c r="G67" s="1697">
        <v>1176319</v>
      </c>
      <c r="H67" s="1697">
        <v>1213765</v>
      </c>
      <c r="I67" s="1718">
        <v>1129738</v>
      </c>
    </row>
    <row r="68" spans="2:9">
      <c r="B68" s="1695" t="s">
        <v>1845</v>
      </c>
      <c r="C68" s="1696" t="s">
        <v>1846</v>
      </c>
      <c r="D68" s="1697" t="s">
        <v>176</v>
      </c>
      <c r="E68" s="1697" t="s">
        <v>176</v>
      </c>
      <c r="F68" s="1697" t="s">
        <v>176</v>
      </c>
      <c r="G68" s="1697" t="s">
        <v>176</v>
      </c>
      <c r="H68" s="1697" t="s">
        <v>176</v>
      </c>
      <c r="I68" s="1718" t="s">
        <v>176</v>
      </c>
    </row>
    <row r="69" spans="2:9">
      <c r="B69" s="1695" t="s">
        <v>1847</v>
      </c>
      <c r="C69" s="1696" t="s">
        <v>1848</v>
      </c>
      <c r="D69" s="1697" t="s">
        <v>176</v>
      </c>
      <c r="E69" s="1697" t="s">
        <v>176</v>
      </c>
      <c r="F69" s="1697" t="s">
        <v>176</v>
      </c>
      <c r="G69" s="1697" t="s">
        <v>176</v>
      </c>
      <c r="H69" s="1697" t="s">
        <v>176</v>
      </c>
      <c r="I69" s="1718" t="s">
        <v>176</v>
      </c>
    </row>
    <row r="70" spans="2:9">
      <c r="B70" s="1695" t="s">
        <v>1849</v>
      </c>
      <c r="C70" s="1696" t="s">
        <v>1850</v>
      </c>
      <c r="D70" s="1697">
        <v>11393658</v>
      </c>
      <c r="E70" s="1697">
        <v>10575691</v>
      </c>
      <c r="F70" s="1697">
        <v>12005920</v>
      </c>
      <c r="G70" s="1697">
        <v>11827271</v>
      </c>
      <c r="H70" s="1697">
        <v>12203867</v>
      </c>
      <c r="I70" s="1718">
        <v>11491457</v>
      </c>
    </row>
    <row r="71" spans="2:9">
      <c r="B71" s="1695" t="s">
        <v>1851</v>
      </c>
      <c r="C71" s="1696" t="s">
        <v>1852</v>
      </c>
      <c r="D71" s="1697">
        <v>7131317</v>
      </c>
      <c r="E71" s="1697">
        <v>6700367</v>
      </c>
      <c r="F71" s="1697">
        <v>7599342</v>
      </c>
      <c r="G71" s="1697">
        <v>7452572</v>
      </c>
      <c r="H71" s="1697">
        <v>7697928</v>
      </c>
      <c r="I71" s="1718">
        <v>7276351</v>
      </c>
    </row>
    <row r="72" spans="2:9">
      <c r="B72" s="1695" t="s">
        <v>1853</v>
      </c>
      <c r="C72" s="1696" t="s">
        <v>1854</v>
      </c>
      <c r="D72" s="1697">
        <v>8503080</v>
      </c>
      <c r="E72" s="1697">
        <v>7872628</v>
      </c>
      <c r="F72" s="1697">
        <v>8822944</v>
      </c>
      <c r="G72" s="1697">
        <v>8747741</v>
      </c>
      <c r="H72" s="1697">
        <v>9215675</v>
      </c>
      <c r="I72" s="1718">
        <v>8771833</v>
      </c>
    </row>
    <row r="73" spans="2:9">
      <c r="B73" s="1695" t="s">
        <v>1855</v>
      </c>
      <c r="C73" s="1696" t="s">
        <v>1856</v>
      </c>
      <c r="D73" s="1697">
        <v>4605285</v>
      </c>
      <c r="E73" s="1697">
        <v>4330060</v>
      </c>
      <c r="F73" s="1697">
        <v>4913156</v>
      </c>
      <c r="G73" s="1697">
        <v>4828797</v>
      </c>
      <c r="H73" s="1697">
        <v>5046849</v>
      </c>
      <c r="I73" s="1718">
        <v>4882069</v>
      </c>
    </row>
    <row r="74" spans="2:9">
      <c r="B74" s="1695" t="s">
        <v>1857</v>
      </c>
      <c r="C74" s="1696" t="s">
        <v>1858</v>
      </c>
      <c r="D74" s="1697">
        <v>7336340</v>
      </c>
      <c r="E74" s="1697">
        <v>6973797</v>
      </c>
      <c r="F74" s="1697">
        <v>7909496</v>
      </c>
      <c r="G74" s="1697">
        <v>7873800</v>
      </c>
      <c r="H74" s="1697">
        <v>8205511</v>
      </c>
      <c r="I74" s="1718">
        <v>7766637</v>
      </c>
    </row>
    <row r="75" spans="2:9">
      <c r="B75" s="1695" t="s">
        <v>1859</v>
      </c>
      <c r="C75" s="1696" t="s">
        <v>1860</v>
      </c>
      <c r="D75" s="1697">
        <v>38609546</v>
      </c>
      <c r="E75" s="1697">
        <v>35955130</v>
      </c>
      <c r="F75" s="1697">
        <v>40585447</v>
      </c>
      <c r="G75" s="1697">
        <v>40138313</v>
      </c>
      <c r="H75" s="1697">
        <v>41922545</v>
      </c>
      <c r="I75" s="1718">
        <v>39780326</v>
      </c>
    </row>
    <row r="76" spans="2:9">
      <c r="B76" s="1695" t="s">
        <v>1861</v>
      </c>
      <c r="C76" s="1696" t="s">
        <v>1862</v>
      </c>
      <c r="D76" s="1697">
        <v>37393659</v>
      </c>
      <c r="E76" s="1697">
        <v>34790373</v>
      </c>
      <c r="F76" s="1697">
        <v>39271679</v>
      </c>
      <c r="G76" s="1697">
        <v>38916650</v>
      </c>
      <c r="H76" s="1697">
        <v>40467468</v>
      </c>
      <c r="I76" s="1718">
        <v>38512194</v>
      </c>
    </row>
    <row r="77" spans="2:9">
      <c r="B77" s="1695" t="s">
        <v>1863</v>
      </c>
      <c r="C77" s="1696" t="s">
        <v>1864</v>
      </c>
      <c r="D77" s="1697">
        <v>8352124</v>
      </c>
      <c r="E77" s="1697">
        <v>7824964</v>
      </c>
      <c r="F77" s="1697">
        <v>8949491</v>
      </c>
      <c r="G77" s="1697">
        <v>8830125</v>
      </c>
      <c r="H77" s="1697">
        <v>9171165</v>
      </c>
      <c r="I77" s="1718">
        <v>8765023</v>
      </c>
    </row>
    <row r="78" spans="2:9">
      <c r="B78" s="1695" t="s">
        <v>1865</v>
      </c>
      <c r="C78" s="1696" t="s">
        <v>1866</v>
      </c>
      <c r="D78" s="1697">
        <v>21176427</v>
      </c>
      <c r="E78" s="1697">
        <v>19797465</v>
      </c>
      <c r="F78" s="1697">
        <v>22473504</v>
      </c>
      <c r="G78" s="1697">
        <v>22551609</v>
      </c>
      <c r="H78" s="1697">
        <v>23589669</v>
      </c>
      <c r="I78" s="1718">
        <v>22076705</v>
      </c>
    </row>
    <row r="79" spans="2:9">
      <c r="B79" s="1695" t="s">
        <v>1867</v>
      </c>
      <c r="C79" s="1696" t="s">
        <v>1868</v>
      </c>
      <c r="D79" s="1697" t="s">
        <v>176</v>
      </c>
      <c r="E79" s="1697" t="s">
        <v>176</v>
      </c>
      <c r="F79" s="1697" t="s">
        <v>176</v>
      </c>
      <c r="G79" s="1697" t="s">
        <v>176</v>
      </c>
      <c r="H79" s="1697" t="s">
        <v>176</v>
      </c>
      <c r="I79" s="1718" t="s">
        <v>176</v>
      </c>
    </row>
    <row r="80" spans="2:9">
      <c r="B80" s="1695" t="s">
        <v>1869</v>
      </c>
      <c r="C80" s="1696" t="s">
        <v>1870</v>
      </c>
      <c r="D80" s="1697">
        <v>2290038</v>
      </c>
      <c r="E80" s="1697">
        <v>2113621</v>
      </c>
      <c r="F80" s="1697">
        <v>2438284</v>
      </c>
      <c r="G80" s="1697" t="s">
        <v>176</v>
      </c>
      <c r="H80" s="1697" t="s">
        <v>176</v>
      </c>
      <c r="I80" s="1718" t="s">
        <v>176</v>
      </c>
    </row>
    <row r="81" spans="2:10">
      <c r="B81" s="1695" t="s">
        <v>1871</v>
      </c>
      <c r="C81" s="1696" t="s">
        <v>1872</v>
      </c>
      <c r="D81" s="1697" t="s">
        <v>176</v>
      </c>
      <c r="E81" s="1697" t="s">
        <v>176</v>
      </c>
      <c r="F81" s="1697" t="s">
        <v>176</v>
      </c>
      <c r="G81" s="1697" t="s">
        <v>176</v>
      </c>
      <c r="H81" s="1697" t="s">
        <v>176</v>
      </c>
      <c r="I81" s="1718" t="s">
        <v>176</v>
      </c>
    </row>
    <row r="82" spans="2:10">
      <c r="B82" s="1695" t="s">
        <v>1873</v>
      </c>
      <c r="C82" s="1696" t="s">
        <v>1874</v>
      </c>
      <c r="D82" s="1697" t="s">
        <v>176</v>
      </c>
      <c r="E82" s="1697" t="s">
        <v>176</v>
      </c>
      <c r="F82" s="1697" t="s">
        <v>176</v>
      </c>
      <c r="G82" s="1697" t="s">
        <v>176</v>
      </c>
      <c r="H82" s="1697" t="s">
        <v>176</v>
      </c>
      <c r="I82" s="1718" t="s">
        <v>176</v>
      </c>
    </row>
    <row r="83" spans="2:10">
      <c r="B83" s="1695" t="s">
        <v>1875</v>
      </c>
      <c r="C83" s="1696" t="s">
        <v>1876</v>
      </c>
      <c r="D83" s="1697" t="s">
        <v>176</v>
      </c>
      <c r="E83" s="1697" t="s">
        <v>176</v>
      </c>
      <c r="F83" s="1697" t="s">
        <v>176</v>
      </c>
      <c r="G83" s="1697" t="s">
        <v>176</v>
      </c>
      <c r="H83" s="1697" t="s">
        <v>176</v>
      </c>
      <c r="I83" s="1718" t="s">
        <v>176</v>
      </c>
    </row>
    <row r="84" spans="2:10">
      <c r="B84" s="1695" t="s">
        <v>1877</v>
      </c>
      <c r="C84" s="1696" t="s">
        <v>1878</v>
      </c>
      <c r="D84" s="1697" t="s">
        <v>176</v>
      </c>
      <c r="E84" s="1697" t="s">
        <v>176</v>
      </c>
      <c r="F84" s="1697" t="s">
        <v>176</v>
      </c>
      <c r="G84" s="1697" t="s">
        <v>176</v>
      </c>
      <c r="H84" s="1697" t="s">
        <v>176</v>
      </c>
      <c r="I84" s="1718" t="s">
        <v>176</v>
      </c>
    </row>
    <row r="85" spans="2:10">
      <c r="B85" s="1695" t="s">
        <v>1879</v>
      </c>
      <c r="C85" s="1696" t="s">
        <v>1880</v>
      </c>
      <c r="D85" s="1697" t="s">
        <v>176</v>
      </c>
      <c r="E85" s="1697" t="s">
        <v>176</v>
      </c>
      <c r="F85" s="1697" t="s">
        <v>176</v>
      </c>
      <c r="G85" s="1697" t="s">
        <v>176</v>
      </c>
      <c r="H85" s="1697" t="s">
        <v>176</v>
      </c>
      <c r="I85" s="1718" t="s">
        <v>176</v>
      </c>
    </row>
    <row r="86" spans="2:10">
      <c r="B86" s="1695" t="s">
        <v>1881</v>
      </c>
      <c r="C86" s="1696" t="s">
        <v>1882</v>
      </c>
      <c r="D86" s="1697" t="s">
        <v>176</v>
      </c>
      <c r="E86" s="1697" t="s">
        <v>176</v>
      </c>
      <c r="F86" s="1697" t="s">
        <v>176</v>
      </c>
      <c r="G86" s="1697" t="s">
        <v>176</v>
      </c>
      <c r="H86" s="1697" t="s">
        <v>176</v>
      </c>
      <c r="I86" s="1718" t="s">
        <v>176</v>
      </c>
    </row>
    <row r="87" spans="2:10">
      <c r="B87" s="1695" t="s">
        <v>1883</v>
      </c>
      <c r="C87" s="1696" t="s">
        <v>1884</v>
      </c>
      <c r="D87" s="1697" t="s">
        <v>176</v>
      </c>
      <c r="E87" s="1697" t="s">
        <v>176</v>
      </c>
      <c r="F87" s="1697" t="s">
        <v>176</v>
      </c>
      <c r="G87" s="1697" t="s">
        <v>176</v>
      </c>
      <c r="H87" s="1697" t="s">
        <v>176</v>
      </c>
      <c r="I87" s="1718" t="s">
        <v>176</v>
      </c>
    </row>
    <row r="88" spans="2:10">
      <c r="B88" s="1695" t="s">
        <v>1885</v>
      </c>
      <c r="C88" s="1696" t="s">
        <v>1886</v>
      </c>
      <c r="D88" s="1697" t="s">
        <v>176</v>
      </c>
      <c r="E88" s="1697" t="s">
        <v>176</v>
      </c>
      <c r="F88" s="1697">
        <v>1666303</v>
      </c>
      <c r="G88" s="1697">
        <v>1551258</v>
      </c>
      <c r="H88" s="1697">
        <v>1655107</v>
      </c>
      <c r="I88" s="1718">
        <v>1510805</v>
      </c>
    </row>
    <row r="89" spans="2:10">
      <c r="B89" s="1695" t="s">
        <v>1887</v>
      </c>
      <c r="C89" s="1696" t="s">
        <v>1888</v>
      </c>
      <c r="D89" s="1697" t="s">
        <v>176</v>
      </c>
      <c r="E89" s="1697" t="s">
        <v>176</v>
      </c>
      <c r="F89" s="1697" t="s">
        <v>176</v>
      </c>
      <c r="G89" s="1697" t="s">
        <v>176</v>
      </c>
      <c r="H89" s="1697" t="s">
        <v>176</v>
      </c>
      <c r="I89" s="1718" t="s">
        <v>176</v>
      </c>
    </row>
    <row r="90" spans="2:10">
      <c r="B90" s="1695" t="s">
        <v>1889</v>
      </c>
      <c r="C90" s="1696" t="s">
        <v>1890</v>
      </c>
      <c r="D90" s="1697" t="s">
        <v>176</v>
      </c>
      <c r="E90" s="1697" t="s">
        <v>176</v>
      </c>
      <c r="F90" s="1697" t="s">
        <v>176</v>
      </c>
      <c r="G90" s="1697" t="s">
        <v>176</v>
      </c>
      <c r="H90" s="1697" t="s">
        <v>176</v>
      </c>
      <c r="I90" s="1718" t="s">
        <v>176</v>
      </c>
    </row>
    <row r="91" spans="2:10">
      <c r="B91" s="1695" t="s">
        <v>1891</v>
      </c>
      <c r="C91" s="1696" t="s">
        <v>1892</v>
      </c>
      <c r="D91" s="1697">
        <v>6209732</v>
      </c>
      <c r="E91" s="1697">
        <v>5634686</v>
      </c>
      <c r="F91" s="1697">
        <v>6384676</v>
      </c>
      <c r="G91" s="1697">
        <v>6153362</v>
      </c>
      <c r="H91" s="1697">
        <v>6353382</v>
      </c>
      <c r="I91" s="1718">
        <v>5990152</v>
      </c>
    </row>
    <row r="92" spans="2:10" ht="3" customHeight="1">
      <c r="B92" s="1699"/>
      <c r="C92" s="1700"/>
      <c r="D92" s="1724"/>
      <c r="E92" s="1724"/>
      <c r="F92" s="1724"/>
      <c r="G92" s="1724"/>
      <c r="H92" s="1724"/>
      <c r="I92" s="1715"/>
    </row>
    <row r="93" spans="2:10" ht="9" customHeight="1">
      <c r="B93" s="1703" t="s">
        <v>1400</v>
      </c>
      <c r="C93" s="1703"/>
      <c r="D93" s="1703"/>
      <c r="E93" s="1703"/>
      <c r="F93" s="1703"/>
      <c r="G93" s="1703"/>
      <c r="H93" s="1703"/>
      <c r="I93" s="1703"/>
      <c r="J93" s="1696"/>
    </row>
    <row r="94" spans="2:10">
      <c r="B94" s="1704" t="s">
        <v>1060</v>
      </c>
      <c r="C94" s="1704"/>
      <c r="D94" s="1704"/>
      <c r="E94" s="1704"/>
      <c r="F94" s="1704"/>
      <c r="G94" s="1704"/>
      <c r="H94" s="1704"/>
      <c r="I94" s="1704"/>
      <c r="J94" s="1704"/>
    </row>
    <row r="95" spans="2:10">
      <c r="B95" s="1704" t="s">
        <v>1401</v>
      </c>
      <c r="C95" s="1704"/>
      <c r="D95" s="1704"/>
      <c r="E95" s="1704"/>
      <c r="F95" s="1704"/>
      <c r="G95" s="1704"/>
      <c r="I95" s="1705"/>
      <c r="J95" s="1696"/>
    </row>
    <row r="96" spans="2:10">
      <c r="B96" s="1696" t="s">
        <v>1402</v>
      </c>
      <c r="C96" s="1696"/>
      <c r="D96" s="1696"/>
      <c r="E96" s="1696"/>
      <c r="F96" s="1696"/>
      <c r="G96" s="1696"/>
    </row>
    <row r="97" spans="2:2">
      <c r="B97" s="1696" t="s">
        <v>1403</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1D132-E604-478C-881A-135AEE8B7DC7}">
  <sheetPr codeName="Tabelle6"/>
  <dimension ref="A1:XFD160"/>
  <sheetViews>
    <sheetView showGridLines="0" zoomScaleNormal="100" workbookViewId="0"/>
  </sheetViews>
  <sheetFormatPr baseColWidth="10" defaultColWidth="8" defaultRowHeight="16.5"/>
  <cols>
    <col min="1" max="1" width="131.625" style="1" customWidth="1"/>
    <col min="2" max="2" width="8" style="1"/>
    <col min="3" max="3" width="20.75" style="1" customWidth="1"/>
    <col min="4" max="16384" width="8" style="1"/>
  </cols>
  <sheetData>
    <row r="1" spans="1:6" ht="25.5">
      <c r="A1" s="2240" t="s">
        <v>48</v>
      </c>
    </row>
    <row r="2" spans="1:6" ht="26.25">
      <c r="A2" s="19" t="s">
        <v>137</v>
      </c>
    </row>
    <row r="3" spans="1:6" ht="20.25">
      <c r="A3" s="13" t="s">
        <v>47</v>
      </c>
    </row>
    <row r="4" spans="1:6" ht="24" customHeight="1">
      <c r="A4" s="2093" t="s">
        <v>2098</v>
      </c>
    </row>
    <row r="5" spans="1:6" ht="24" customHeight="1">
      <c r="A5" s="2093" t="s">
        <v>2099</v>
      </c>
    </row>
    <row r="6" spans="1:6" ht="24" customHeight="1">
      <c r="A6" s="2094" t="s">
        <v>2100</v>
      </c>
    </row>
    <row r="7" spans="1:6" ht="24" customHeight="1">
      <c r="A7" s="2093" t="s">
        <v>2141</v>
      </c>
    </row>
    <row r="8" spans="1:6" ht="20.25">
      <c r="A8" s="13" t="s">
        <v>45</v>
      </c>
    </row>
    <row r="9" spans="1:6" ht="27.75" customHeight="1">
      <c r="A9" s="13" t="s">
        <v>44</v>
      </c>
      <c r="F9" s="1116"/>
    </row>
    <row r="10" spans="1:6" ht="20.25">
      <c r="A10" s="13" t="s">
        <v>43</v>
      </c>
    </row>
    <row r="11" spans="1:6">
      <c r="A11" s="16" t="s">
        <v>2102</v>
      </c>
    </row>
    <row r="12" spans="1:6" ht="19.5" customHeight="1">
      <c r="A12" s="13" t="s">
        <v>42</v>
      </c>
    </row>
    <row r="13" spans="1:6">
      <c r="A13" s="16" t="s">
        <v>140</v>
      </c>
    </row>
    <row r="14" spans="1:6">
      <c r="A14" s="16" t="s">
        <v>46</v>
      </c>
    </row>
    <row r="15" spans="1:6">
      <c r="A15" s="16"/>
    </row>
    <row r="16" spans="1:6" ht="26.25">
      <c r="A16" s="18" t="s">
        <v>41</v>
      </c>
    </row>
    <row r="17" spans="1:1" ht="20.25">
      <c r="A17" s="13" t="s">
        <v>40</v>
      </c>
    </row>
    <row r="18" spans="1:1">
      <c r="A18" s="16" t="s">
        <v>139</v>
      </c>
    </row>
    <row r="19" spans="1:1">
      <c r="A19" s="16" t="s">
        <v>141</v>
      </c>
    </row>
    <row r="20" spans="1:1">
      <c r="A20" s="16" t="s">
        <v>163</v>
      </c>
    </row>
    <row r="21" spans="1:1">
      <c r="A21" s="16" t="s">
        <v>142</v>
      </c>
    </row>
    <row r="22" spans="1:1">
      <c r="A22" s="16" t="s">
        <v>143</v>
      </c>
    </row>
    <row r="23" spans="1:1">
      <c r="A23" s="16" t="s">
        <v>144</v>
      </c>
    </row>
    <row r="24" spans="1:1">
      <c r="A24" s="103" t="s">
        <v>2092</v>
      </c>
    </row>
    <row r="25" spans="1:1">
      <c r="A25" s="103" t="s">
        <v>2093</v>
      </c>
    </row>
    <row r="26" spans="1:1" ht="20.25">
      <c r="A26" s="13" t="s">
        <v>38</v>
      </c>
    </row>
    <row r="27" spans="1:1">
      <c r="A27" s="16" t="s">
        <v>37</v>
      </c>
    </row>
    <row r="28" spans="1:1">
      <c r="A28" s="16" t="s">
        <v>36</v>
      </c>
    </row>
    <row r="29" spans="1:1">
      <c r="A29" s="16" t="s">
        <v>35</v>
      </c>
    </row>
    <row r="30" spans="1:1">
      <c r="A30" s="16" t="s">
        <v>2103</v>
      </c>
    </row>
    <row r="31" spans="1:1">
      <c r="A31" s="16" t="s">
        <v>2104</v>
      </c>
    </row>
    <row r="32" spans="1:1" ht="15.75" customHeight="1">
      <c r="A32" s="16" t="s">
        <v>2105</v>
      </c>
    </row>
    <row r="33" spans="1:1" ht="15.75" customHeight="1">
      <c r="A33" s="16" t="s">
        <v>2106</v>
      </c>
    </row>
    <row r="34" spans="1:1" ht="15.75" customHeight="1">
      <c r="A34" s="16" t="s">
        <v>2108</v>
      </c>
    </row>
    <row r="35" spans="1:1" ht="15.75" customHeight="1">
      <c r="A35" s="103" t="s">
        <v>2107</v>
      </c>
    </row>
    <row r="36" spans="1:1" ht="15.75" customHeight="1">
      <c r="A36" s="16" t="s">
        <v>2109</v>
      </c>
    </row>
    <row r="37" spans="1:1" ht="15.75" customHeight="1">
      <c r="A37" s="16" t="s">
        <v>2110</v>
      </c>
    </row>
    <row r="38" spans="1:1" ht="15" customHeight="1">
      <c r="A38" s="16"/>
    </row>
    <row r="39" spans="1:1">
      <c r="A39" s="16" t="s">
        <v>886</v>
      </c>
    </row>
    <row r="40" spans="1:1">
      <c r="A40" s="16" t="s">
        <v>883</v>
      </c>
    </row>
    <row r="41" spans="1:1">
      <c r="A41" s="16" t="s">
        <v>880</v>
      </c>
    </row>
    <row r="42" spans="1:1">
      <c r="A42" s="103" t="s">
        <v>879</v>
      </c>
    </row>
    <row r="43" spans="1:1">
      <c r="A43" s="103" t="s">
        <v>881</v>
      </c>
    </row>
    <row r="44" spans="1:1">
      <c r="A44" s="16" t="s">
        <v>882</v>
      </c>
    </row>
    <row r="45" spans="1:1" ht="20.25">
      <c r="A45" s="13" t="s">
        <v>34</v>
      </c>
    </row>
    <row r="46" spans="1:1" ht="20.25">
      <c r="A46" s="13" t="s">
        <v>33</v>
      </c>
    </row>
    <row r="47" spans="1:1" ht="26.25">
      <c r="A47" s="17" t="s">
        <v>32</v>
      </c>
    </row>
    <row r="48" spans="1:1" ht="20.25">
      <c r="A48" s="13" t="s">
        <v>31</v>
      </c>
    </row>
    <row r="49" spans="1:16384" s="1" customFormat="1">
      <c r="A49" s="103" t="s">
        <v>2094</v>
      </c>
    </row>
    <row r="50" spans="1:16384" s="1" customFormat="1">
      <c r="A50" s="16" t="s">
        <v>30</v>
      </c>
    </row>
    <row r="51" spans="1:16384" s="1" customFormat="1">
      <c r="A51" s="103" t="s">
        <v>29</v>
      </c>
    </row>
    <row r="52" spans="1:16384" s="1" customFormat="1">
      <c r="A52" s="16" t="s">
        <v>28</v>
      </c>
    </row>
    <row r="53" spans="1:16384" s="1" customFormat="1">
      <c r="A53" s="16" t="s">
        <v>27</v>
      </c>
    </row>
    <row r="54" spans="1:16384" s="1" customFormat="1">
      <c r="A54" s="16" t="s">
        <v>26</v>
      </c>
    </row>
    <row r="55" spans="1:16384" s="1" customFormat="1">
      <c r="A55" s="16" t="s">
        <v>25</v>
      </c>
    </row>
    <row r="56" spans="1:16384" s="1" customFormat="1">
      <c r="A56" s="16" t="s">
        <v>24</v>
      </c>
    </row>
    <row r="57" spans="1:16384" s="1" customFormat="1" ht="20.25">
      <c r="A57" s="13" t="s">
        <v>23</v>
      </c>
    </row>
    <row r="58" spans="1:16384" s="1" customFormat="1" ht="26.25">
      <c r="A58" s="90" t="s">
        <v>22</v>
      </c>
      <c r="B58" s="12"/>
      <c r="C58" s="15"/>
      <c r="D58" s="12"/>
      <c r="E58" s="15"/>
      <c r="F58" s="12"/>
      <c r="G58" s="15"/>
      <c r="H58" s="12"/>
      <c r="I58" s="15"/>
      <c r="J58" s="12"/>
      <c r="K58" s="15"/>
      <c r="L58" s="12"/>
      <c r="M58" s="15"/>
      <c r="N58" s="12"/>
      <c r="O58" s="15"/>
      <c r="P58" s="12"/>
      <c r="Q58" s="15"/>
      <c r="R58" s="12"/>
      <c r="S58" s="15"/>
      <c r="T58" s="12"/>
      <c r="U58" s="15"/>
      <c r="V58" s="12"/>
      <c r="W58" s="15"/>
      <c r="X58" s="12"/>
      <c r="Y58" s="15"/>
      <c r="Z58" s="12"/>
      <c r="AA58" s="15"/>
      <c r="AB58" s="12"/>
      <c r="AC58" s="15"/>
      <c r="AD58" s="12"/>
      <c r="AE58" s="15"/>
      <c r="AF58" s="12"/>
      <c r="AG58" s="15"/>
      <c r="AH58" s="12"/>
      <c r="AI58" s="15"/>
      <c r="AJ58" s="12"/>
      <c r="AK58" s="15"/>
      <c r="AL58" s="12"/>
      <c r="AM58" s="15"/>
      <c r="AN58" s="12"/>
      <c r="AO58" s="15"/>
      <c r="AP58" s="12"/>
      <c r="AQ58" s="15"/>
      <c r="AR58" s="12"/>
      <c r="AS58" s="15"/>
      <c r="AT58" s="12"/>
      <c r="AU58" s="15"/>
      <c r="AV58" s="12"/>
      <c r="AW58" s="15"/>
      <c r="AX58" s="12"/>
      <c r="AY58" s="15"/>
      <c r="AZ58" s="12"/>
      <c r="BA58" s="15"/>
      <c r="BB58" s="12"/>
      <c r="BC58" s="15"/>
      <c r="BD58" s="12"/>
      <c r="BE58" s="15"/>
      <c r="BF58" s="12"/>
      <c r="BG58" s="15"/>
      <c r="BH58" s="12"/>
      <c r="BI58" s="15"/>
      <c r="BJ58" s="12"/>
      <c r="BK58" s="15"/>
      <c r="BL58" s="12"/>
      <c r="BM58" s="15"/>
      <c r="BN58" s="12"/>
      <c r="BO58" s="15"/>
      <c r="BP58" s="12"/>
      <c r="BQ58" s="15"/>
      <c r="BR58" s="12"/>
      <c r="BS58" s="15"/>
      <c r="BT58" s="12"/>
      <c r="BU58" s="15"/>
      <c r="BV58" s="12"/>
      <c r="BW58" s="15"/>
      <c r="BX58" s="12"/>
      <c r="BY58" s="15"/>
      <c r="BZ58" s="12"/>
      <c r="CA58" s="15"/>
      <c r="CB58" s="12"/>
      <c r="CC58" s="15"/>
      <c r="CD58" s="12"/>
      <c r="CE58" s="15"/>
      <c r="CF58" s="12"/>
      <c r="CG58" s="15"/>
      <c r="CH58" s="12"/>
      <c r="CI58" s="15"/>
      <c r="CJ58" s="12"/>
      <c r="CK58" s="15"/>
      <c r="CL58" s="12"/>
      <c r="CM58" s="15"/>
      <c r="CN58" s="12"/>
      <c r="CO58" s="15"/>
      <c r="CP58" s="12"/>
      <c r="CQ58" s="15"/>
      <c r="CR58" s="12"/>
      <c r="CS58" s="15"/>
      <c r="CT58" s="12"/>
      <c r="CU58" s="15"/>
      <c r="CV58" s="12"/>
      <c r="CW58" s="15"/>
      <c r="CX58" s="12"/>
      <c r="CY58" s="15"/>
      <c r="CZ58" s="12"/>
      <c r="DA58" s="15"/>
      <c r="DB58" s="12"/>
      <c r="DC58" s="15"/>
      <c r="DD58" s="12"/>
      <c r="DE58" s="15"/>
      <c r="DF58" s="12"/>
      <c r="DG58" s="15"/>
      <c r="DH58" s="12"/>
      <c r="DI58" s="15"/>
      <c r="DJ58" s="12"/>
      <c r="DK58" s="15"/>
      <c r="DL58" s="12"/>
      <c r="DM58" s="15"/>
      <c r="DN58" s="12"/>
      <c r="DO58" s="15"/>
      <c r="DP58" s="12"/>
      <c r="DQ58" s="15"/>
      <c r="DR58" s="12"/>
      <c r="DS58" s="15"/>
      <c r="DT58" s="12"/>
      <c r="DU58" s="15"/>
      <c r="DV58" s="12"/>
      <c r="DW58" s="15"/>
      <c r="DX58" s="12"/>
      <c r="DY58" s="15"/>
      <c r="DZ58" s="12"/>
      <c r="EA58" s="15"/>
      <c r="EB58" s="12"/>
      <c r="EC58" s="15"/>
      <c r="ED58" s="12"/>
      <c r="EE58" s="15"/>
      <c r="EF58" s="12"/>
      <c r="EG58" s="15"/>
      <c r="EH58" s="12"/>
      <c r="EI58" s="15"/>
      <c r="EJ58" s="12"/>
      <c r="EK58" s="15"/>
      <c r="EL58" s="12"/>
      <c r="EM58" s="15"/>
      <c r="EN58" s="12"/>
      <c r="EO58" s="15"/>
      <c r="EP58" s="12"/>
      <c r="EQ58" s="15"/>
      <c r="ER58" s="12"/>
      <c r="ES58" s="15"/>
      <c r="ET58" s="12"/>
      <c r="EU58" s="15"/>
      <c r="EV58" s="12"/>
      <c r="EW58" s="15"/>
      <c r="EX58" s="12"/>
      <c r="EY58" s="15"/>
      <c r="EZ58" s="12"/>
      <c r="FA58" s="15"/>
      <c r="FB58" s="12"/>
      <c r="FC58" s="15"/>
      <c r="FD58" s="12"/>
      <c r="FE58" s="15"/>
      <c r="FF58" s="12"/>
      <c r="FG58" s="15"/>
      <c r="FH58" s="12"/>
      <c r="FI58" s="15"/>
      <c r="FJ58" s="12"/>
      <c r="FK58" s="15"/>
      <c r="FL58" s="12"/>
      <c r="FM58" s="15"/>
      <c r="FN58" s="12"/>
      <c r="FO58" s="15"/>
      <c r="FP58" s="12"/>
      <c r="FQ58" s="15"/>
      <c r="FR58" s="12"/>
      <c r="FS58" s="15"/>
      <c r="FT58" s="12"/>
      <c r="FU58" s="15"/>
      <c r="FV58" s="12"/>
      <c r="FW58" s="15"/>
      <c r="FX58" s="12"/>
      <c r="FY58" s="15"/>
      <c r="FZ58" s="12"/>
      <c r="GA58" s="15"/>
      <c r="GB58" s="12"/>
      <c r="GC58" s="15"/>
      <c r="GD58" s="12"/>
      <c r="GE58" s="15"/>
      <c r="GF58" s="12"/>
      <c r="GG58" s="15"/>
      <c r="GH58" s="12"/>
      <c r="GI58" s="15"/>
      <c r="GJ58" s="12"/>
      <c r="GK58" s="15"/>
      <c r="GL58" s="12"/>
      <c r="GM58" s="15"/>
      <c r="GN58" s="12"/>
      <c r="GO58" s="15"/>
      <c r="GP58" s="12"/>
      <c r="GQ58" s="15"/>
      <c r="GR58" s="12"/>
      <c r="GS58" s="15"/>
      <c r="GT58" s="12"/>
      <c r="GU58" s="15"/>
      <c r="GV58" s="12"/>
      <c r="GW58" s="15"/>
      <c r="GX58" s="12"/>
      <c r="GY58" s="15"/>
      <c r="GZ58" s="12"/>
      <c r="HA58" s="15"/>
      <c r="HB58" s="12"/>
      <c r="HC58" s="15"/>
      <c r="HD58" s="12"/>
      <c r="HE58" s="15"/>
      <c r="HF58" s="12"/>
      <c r="HG58" s="15"/>
      <c r="HH58" s="12"/>
      <c r="HI58" s="15"/>
      <c r="HJ58" s="12"/>
      <c r="HK58" s="15"/>
      <c r="HL58" s="12"/>
      <c r="HM58" s="15"/>
      <c r="HN58" s="12"/>
      <c r="HO58" s="15"/>
      <c r="HP58" s="12"/>
      <c r="HQ58" s="15"/>
      <c r="HR58" s="12"/>
      <c r="HS58" s="15"/>
      <c r="HT58" s="12"/>
      <c r="HU58" s="15"/>
      <c r="HV58" s="12"/>
      <c r="HW58" s="15"/>
      <c r="HX58" s="12"/>
      <c r="HY58" s="15"/>
      <c r="HZ58" s="12"/>
      <c r="IA58" s="15"/>
      <c r="IB58" s="12"/>
      <c r="IC58" s="15"/>
      <c r="ID58" s="12"/>
      <c r="IE58" s="15"/>
      <c r="IF58" s="12"/>
      <c r="IG58" s="15"/>
      <c r="IH58" s="12"/>
      <c r="II58" s="15"/>
      <c r="IJ58" s="12"/>
      <c r="IK58" s="15"/>
      <c r="IL58" s="12"/>
      <c r="IM58" s="15"/>
      <c r="IN58" s="12"/>
      <c r="IO58" s="15"/>
      <c r="IP58" s="12"/>
      <c r="IQ58" s="15"/>
      <c r="IR58" s="12"/>
      <c r="IS58" s="15"/>
      <c r="IT58" s="12"/>
      <c r="IU58" s="15"/>
      <c r="IV58" s="12"/>
      <c r="IW58" s="15"/>
      <c r="IX58" s="12"/>
      <c r="IY58" s="15"/>
      <c r="IZ58" s="12"/>
      <c r="JA58" s="15"/>
      <c r="JB58" s="12"/>
      <c r="JC58" s="15"/>
      <c r="JD58" s="12"/>
      <c r="JE58" s="15"/>
      <c r="JF58" s="12"/>
      <c r="JG58" s="15"/>
      <c r="JH58" s="12"/>
      <c r="JI58" s="15"/>
      <c r="JJ58" s="12"/>
      <c r="JK58" s="15"/>
      <c r="JL58" s="12"/>
      <c r="JM58" s="15"/>
      <c r="JN58" s="12"/>
      <c r="JO58" s="15"/>
      <c r="JP58" s="12"/>
      <c r="JQ58" s="15"/>
      <c r="JR58" s="12"/>
      <c r="JS58" s="15"/>
      <c r="JT58" s="12"/>
      <c r="JU58" s="15"/>
      <c r="JV58" s="12"/>
      <c r="JW58" s="15"/>
      <c r="JX58" s="12"/>
      <c r="JY58" s="15"/>
      <c r="JZ58" s="12"/>
      <c r="KA58" s="15"/>
      <c r="KB58" s="12"/>
      <c r="KC58" s="15"/>
      <c r="KD58" s="12"/>
      <c r="KE58" s="15"/>
      <c r="KF58" s="12"/>
      <c r="KG58" s="15"/>
      <c r="KH58" s="12"/>
      <c r="KI58" s="15"/>
      <c r="KJ58" s="12"/>
      <c r="KK58" s="15"/>
      <c r="KL58" s="12"/>
      <c r="KM58" s="15"/>
      <c r="KN58" s="12"/>
      <c r="KO58" s="15"/>
      <c r="KP58" s="12"/>
      <c r="KQ58" s="15"/>
      <c r="KR58" s="12"/>
      <c r="KS58" s="15"/>
      <c r="KT58" s="12"/>
      <c r="KU58" s="15"/>
      <c r="KV58" s="12"/>
      <c r="KW58" s="15"/>
      <c r="KX58" s="12"/>
      <c r="KY58" s="15"/>
      <c r="KZ58" s="12"/>
      <c r="LA58" s="15"/>
      <c r="LB58" s="12"/>
      <c r="LC58" s="15"/>
      <c r="LD58" s="12"/>
      <c r="LE58" s="15"/>
      <c r="LF58" s="12"/>
      <c r="LG58" s="15"/>
      <c r="LH58" s="12"/>
      <c r="LI58" s="15"/>
      <c r="LJ58" s="12"/>
      <c r="LK58" s="15"/>
      <c r="LL58" s="12"/>
      <c r="LM58" s="15"/>
      <c r="LN58" s="12"/>
      <c r="LO58" s="15"/>
      <c r="LP58" s="12"/>
      <c r="LQ58" s="15"/>
      <c r="LR58" s="12"/>
      <c r="LS58" s="15"/>
      <c r="LT58" s="12"/>
      <c r="LU58" s="15"/>
      <c r="LV58" s="12"/>
      <c r="LW58" s="15"/>
      <c r="LX58" s="12"/>
      <c r="LY58" s="15"/>
      <c r="LZ58" s="12"/>
      <c r="MA58" s="15"/>
      <c r="MB58" s="12"/>
      <c r="MC58" s="15"/>
      <c r="MD58" s="12"/>
      <c r="ME58" s="15"/>
      <c r="MF58" s="12"/>
      <c r="MG58" s="15"/>
      <c r="MH58" s="12"/>
      <c r="MI58" s="15"/>
      <c r="MJ58" s="12"/>
      <c r="MK58" s="15"/>
      <c r="ML58" s="12"/>
      <c r="MM58" s="15"/>
      <c r="MN58" s="12"/>
      <c r="MO58" s="15"/>
      <c r="MP58" s="12"/>
      <c r="MQ58" s="15"/>
      <c r="MR58" s="12"/>
      <c r="MS58" s="15"/>
      <c r="MT58" s="12"/>
      <c r="MU58" s="15"/>
      <c r="MV58" s="12"/>
      <c r="MW58" s="15"/>
      <c r="MX58" s="12"/>
      <c r="MY58" s="15"/>
      <c r="MZ58" s="12"/>
      <c r="NA58" s="15"/>
      <c r="NB58" s="12"/>
      <c r="NC58" s="15"/>
      <c r="ND58" s="12"/>
      <c r="NE58" s="15"/>
      <c r="NF58" s="12"/>
      <c r="NG58" s="15"/>
      <c r="NH58" s="12"/>
      <c r="NI58" s="15"/>
      <c r="NJ58" s="12"/>
      <c r="NK58" s="15"/>
      <c r="NL58" s="12"/>
      <c r="NM58" s="15"/>
      <c r="NN58" s="12"/>
      <c r="NO58" s="15"/>
      <c r="NP58" s="12"/>
      <c r="NQ58" s="15"/>
      <c r="NR58" s="12"/>
      <c r="NS58" s="15"/>
      <c r="NT58" s="12"/>
      <c r="NU58" s="15"/>
      <c r="NV58" s="12"/>
      <c r="NW58" s="15"/>
      <c r="NX58" s="12"/>
      <c r="NY58" s="15"/>
      <c r="NZ58" s="12"/>
      <c r="OA58" s="15"/>
      <c r="OB58" s="12"/>
      <c r="OC58" s="15"/>
      <c r="OD58" s="12"/>
      <c r="OE58" s="15"/>
      <c r="OF58" s="12"/>
      <c r="OG58" s="15"/>
      <c r="OH58" s="12"/>
      <c r="OI58" s="15"/>
      <c r="OJ58" s="12"/>
      <c r="OK58" s="15"/>
      <c r="OL58" s="12"/>
      <c r="OM58" s="15"/>
      <c r="ON58" s="12"/>
      <c r="OO58" s="15"/>
      <c r="OP58" s="12"/>
      <c r="OQ58" s="15"/>
      <c r="OR58" s="12"/>
      <c r="OS58" s="15"/>
      <c r="OT58" s="12"/>
      <c r="OU58" s="15"/>
      <c r="OV58" s="12"/>
      <c r="OW58" s="15"/>
      <c r="OX58" s="12"/>
      <c r="OY58" s="15"/>
      <c r="OZ58" s="12"/>
      <c r="PA58" s="15"/>
      <c r="PB58" s="12"/>
      <c r="PC58" s="15"/>
      <c r="PD58" s="12"/>
      <c r="PE58" s="15"/>
      <c r="PF58" s="12"/>
      <c r="PG58" s="15"/>
      <c r="PH58" s="12"/>
      <c r="PI58" s="15"/>
      <c r="PJ58" s="12"/>
      <c r="PK58" s="15"/>
      <c r="PL58" s="12"/>
      <c r="PM58" s="15"/>
      <c r="PN58" s="12"/>
      <c r="PO58" s="15"/>
      <c r="PP58" s="12"/>
      <c r="PQ58" s="15"/>
      <c r="PR58" s="12"/>
      <c r="PS58" s="15"/>
      <c r="PT58" s="12"/>
      <c r="PU58" s="15"/>
      <c r="PV58" s="12"/>
      <c r="PW58" s="15"/>
      <c r="PX58" s="12"/>
      <c r="PY58" s="15"/>
      <c r="PZ58" s="12"/>
      <c r="QA58" s="15"/>
      <c r="QB58" s="12"/>
      <c r="QC58" s="15"/>
      <c r="QD58" s="12"/>
      <c r="QE58" s="15"/>
      <c r="QF58" s="12"/>
      <c r="QG58" s="15"/>
      <c r="QH58" s="12"/>
      <c r="QI58" s="15"/>
      <c r="QJ58" s="12"/>
      <c r="QK58" s="15"/>
      <c r="QL58" s="12"/>
      <c r="QM58" s="15"/>
      <c r="QN58" s="12"/>
      <c r="QO58" s="15"/>
      <c r="QP58" s="12"/>
      <c r="QQ58" s="15"/>
      <c r="QR58" s="12"/>
      <c r="QS58" s="15"/>
      <c r="QT58" s="12"/>
      <c r="QU58" s="15"/>
      <c r="QV58" s="12"/>
      <c r="QW58" s="15"/>
      <c r="QX58" s="12"/>
      <c r="QY58" s="15"/>
      <c r="QZ58" s="12"/>
      <c r="RA58" s="15"/>
      <c r="RB58" s="12"/>
      <c r="RC58" s="15"/>
      <c r="RD58" s="12"/>
      <c r="RE58" s="15"/>
      <c r="RF58" s="12"/>
      <c r="RG58" s="15"/>
      <c r="RH58" s="12"/>
      <c r="RI58" s="15"/>
      <c r="RJ58" s="12"/>
      <c r="RK58" s="15"/>
      <c r="RL58" s="12"/>
      <c r="RM58" s="15"/>
      <c r="RN58" s="12"/>
      <c r="RO58" s="15"/>
      <c r="RP58" s="12"/>
      <c r="RQ58" s="15"/>
      <c r="RR58" s="12"/>
      <c r="RS58" s="15"/>
      <c r="RT58" s="12"/>
      <c r="RU58" s="15"/>
      <c r="RV58" s="12"/>
      <c r="RW58" s="15"/>
      <c r="RX58" s="12"/>
      <c r="RY58" s="15"/>
      <c r="RZ58" s="12"/>
      <c r="SA58" s="15"/>
      <c r="SB58" s="12"/>
      <c r="SC58" s="15"/>
      <c r="SD58" s="12"/>
      <c r="SE58" s="15"/>
      <c r="SF58" s="12"/>
      <c r="SG58" s="15"/>
      <c r="SH58" s="12"/>
      <c r="SI58" s="15"/>
      <c r="SJ58" s="12"/>
      <c r="SK58" s="15"/>
      <c r="SL58" s="12"/>
      <c r="SM58" s="15"/>
      <c r="SN58" s="12"/>
      <c r="SO58" s="15"/>
      <c r="SP58" s="12"/>
      <c r="SQ58" s="15"/>
      <c r="SR58" s="12"/>
      <c r="SS58" s="15"/>
      <c r="ST58" s="12"/>
      <c r="SU58" s="15"/>
      <c r="SV58" s="12"/>
      <c r="SW58" s="15"/>
      <c r="SX58" s="12"/>
      <c r="SY58" s="15"/>
      <c r="SZ58" s="12"/>
      <c r="TA58" s="15"/>
      <c r="TB58" s="12"/>
      <c r="TC58" s="15"/>
      <c r="TD58" s="12"/>
      <c r="TE58" s="15"/>
      <c r="TF58" s="12"/>
      <c r="TG58" s="15"/>
      <c r="TH58" s="12"/>
      <c r="TI58" s="15"/>
      <c r="TJ58" s="12"/>
      <c r="TK58" s="15"/>
      <c r="TL58" s="12"/>
      <c r="TM58" s="15"/>
      <c r="TN58" s="12"/>
      <c r="TO58" s="15"/>
      <c r="TP58" s="12"/>
      <c r="TQ58" s="15"/>
      <c r="TR58" s="12"/>
      <c r="TS58" s="15"/>
      <c r="TT58" s="12"/>
      <c r="TU58" s="15"/>
      <c r="TV58" s="12"/>
      <c r="TW58" s="15"/>
      <c r="TX58" s="12"/>
      <c r="TY58" s="15"/>
      <c r="TZ58" s="12"/>
      <c r="UA58" s="15"/>
      <c r="UB58" s="12"/>
      <c r="UC58" s="15"/>
      <c r="UD58" s="12"/>
      <c r="UE58" s="15"/>
      <c r="UF58" s="12"/>
      <c r="UG58" s="15"/>
      <c r="UH58" s="12"/>
      <c r="UI58" s="15"/>
      <c r="UJ58" s="12"/>
      <c r="UK58" s="15"/>
      <c r="UL58" s="12"/>
      <c r="UM58" s="15"/>
      <c r="UN58" s="12"/>
      <c r="UO58" s="15"/>
      <c r="UP58" s="12"/>
      <c r="UQ58" s="15"/>
      <c r="UR58" s="12"/>
      <c r="US58" s="15"/>
      <c r="UT58" s="12"/>
      <c r="UU58" s="15"/>
      <c r="UV58" s="12"/>
      <c r="UW58" s="15"/>
      <c r="UX58" s="12"/>
      <c r="UY58" s="15"/>
      <c r="UZ58" s="12"/>
      <c r="VA58" s="15"/>
      <c r="VB58" s="12"/>
      <c r="VC58" s="15"/>
      <c r="VD58" s="12"/>
      <c r="VE58" s="15"/>
      <c r="VF58" s="12"/>
      <c r="VG58" s="15"/>
      <c r="VH58" s="12"/>
      <c r="VI58" s="15"/>
      <c r="VJ58" s="12"/>
      <c r="VK58" s="15"/>
      <c r="VL58" s="12"/>
      <c r="VM58" s="15"/>
      <c r="VN58" s="12"/>
      <c r="VO58" s="15"/>
      <c r="VP58" s="12"/>
      <c r="VQ58" s="15"/>
      <c r="VR58" s="12"/>
      <c r="VS58" s="15"/>
      <c r="VT58" s="12"/>
      <c r="VU58" s="15"/>
      <c r="VV58" s="12"/>
      <c r="VW58" s="15"/>
      <c r="VX58" s="12"/>
      <c r="VY58" s="15"/>
      <c r="VZ58" s="12"/>
      <c r="WA58" s="15"/>
      <c r="WB58" s="12"/>
      <c r="WC58" s="15"/>
      <c r="WD58" s="12"/>
      <c r="WE58" s="15"/>
      <c r="WF58" s="12"/>
      <c r="WG58" s="15"/>
      <c r="WH58" s="12"/>
      <c r="WI58" s="15"/>
      <c r="WJ58" s="12"/>
      <c r="WK58" s="15"/>
      <c r="WL58" s="12"/>
      <c r="WM58" s="15"/>
      <c r="WN58" s="12"/>
      <c r="WO58" s="15"/>
      <c r="WP58" s="12"/>
      <c r="WQ58" s="15"/>
      <c r="WR58" s="12"/>
      <c r="WS58" s="15"/>
      <c r="WT58" s="12"/>
      <c r="WU58" s="15"/>
      <c r="WV58" s="12"/>
      <c r="WW58" s="15"/>
      <c r="WX58" s="12"/>
      <c r="WY58" s="15"/>
      <c r="WZ58" s="12"/>
      <c r="XA58" s="15"/>
      <c r="XB58" s="12"/>
      <c r="XC58" s="15"/>
      <c r="XD58" s="12"/>
      <c r="XE58" s="15"/>
      <c r="XF58" s="12"/>
      <c r="XG58" s="15"/>
      <c r="XH58" s="12"/>
      <c r="XI58" s="15"/>
      <c r="XJ58" s="12"/>
      <c r="XK58" s="15"/>
      <c r="XL58" s="12"/>
      <c r="XM58" s="15"/>
      <c r="XN58" s="12"/>
      <c r="XO58" s="15"/>
      <c r="XP58" s="12"/>
      <c r="XQ58" s="15"/>
      <c r="XR58" s="12"/>
      <c r="XS58" s="15"/>
      <c r="XT58" s="12"/>
      <c r="XU58" s="15"/>
      <c r="XV58" s="12"/>
      <c r="XW58" s="15"/>
      <c r="XX58" s="12"/>
      <c r="XY58" s="15"/>
      <c r="XZ58" s="12"/>
      <c r="YA58" s="15"/>
      <c r="YB58" s="12"/>
      <c r="YC58" s="15"/>
      <c r="YD58" s="12"/>
      <c r="YE58" s="15"/>
      <c r="YF58" s="12"/>
      <c r="YG58" s="15"/>
      <c r="YH58" s="12"/>
      <c r="YI58" s="15"/>
      <c r="YJ58" s="12"/>
      <c r="YK58" s="15"/>
      <c r="YL58" s="12"/>
      <c r="YM58" s="15"/>
      <c r="YN58" s="12"/>
      <c r="YO58" s="15"/>
      <c r="YP58" s="12"/>
      <c r="YQ58" s="15"/>
      <c r="YR58" s="12"/>
      <c r="YS58" s="15"/>
      <c r="YT58" s="12"/>
      <c r="YU58" s="15"/>
      <c r="YV58" s="12"/>
      <c r="YW58" s="15"/>
      <c r="YX58" s="12"/>
      <c r="YY58" s="15"/>
      <c r="YZ58" s="12"/>
      <c r="ZA58" s="15"/>
      <c r="ZB58" s="12"/>
      <c r="ZC58" s="15"/>
      <c r="ZD58" s="12"/>
      <c r="ZE58" s="15"/>
      <c r="ZF58" s="12"/>
      <c r="ZG58" s="15"/>
      <c r="ZH58" s="12"/>
      <c r="ZI58" s="15"/>
      <c r="ZJ58" s="12"/>
      <c r="ZK58" s="15"/>
      <c r="ZL58" s="12"/>
      <c r="ZM58" s="15"/>
      <c r="ZN58" s="12"/>
      <c r="ZO58" s="15"/>
      <c r="ZP58" s="12"/>
      <c r="ZQ58" s="15"/>
      <c r="ZR58" s="12"/>
      <c r="ZS58" s="15"/>
      <c r="ZT58" s="12"/>
      <c r="ZU58" s="15"/>
      <c r="ZV58" s="12"/>
      <c r="ZW58" s="15"/>
      <c r="ZX58" s="12"/>
      <c r="ZY58" s="15"/>
      <c r="ZZ58" s="12"/>
      <c r="AAA58" s="15"/>
      <c r="AAB58" s="12"/>
      <c r="AAC58" s="15"/>
      <c r="AAD58" s="12"/>
      <c r="AAE58" s="15"/>
      <c r="AAF58" s="12"/>
      <c r="AAG58" s="15"/>
      <c r="AAH58" s="12"/>
      <c r="AAI58" s="15"/>
      <c r="AAJ58" s="12"/>
      <c r="AAK58" s="15"/>
      <c r="AAL58" s="12"/>
      <c r="AAM58" s="15"/>
      <c r="AAN58" s="12"/>
      <c r="AAO58" s="15"/>
      <c r="AAP58" s="12"/>
      <c r="AAQ58" s="15"/>
      <c r="AAR58" s="12"/>
      <c r="AAS58" s="15"/>
      <c r="AAT58" s="12"/>
      <c r="AAU58" s="15"/>
      <c r="AAV58" s="12"/>
      <c r="AAW58" s="15"/>
      <c r="AAX58" s="12"/>
      <c r="AAY58" s="15"/>
      <c r="AAZ58" s="12"/>
      <c r="ABA58" s="15"/>
      <c r="ABB58" s="12"/>
      <c r="ABC58" s="15"/>
      <c r="ABD58" s="12"/>
      <c r="ABE58" s="15"/>
      <c r="ABF58" s="12"/>
      <c r="ABG58" s="15"/>
      <c r="ABH58" s="12"/>
      <c r="ABI58" s="15"/>
      <c r="ABJ58" s="12"/>
      <c r="ABK58" s="15"/>
      <c r="ABL58" s="12"/>
      <c r="ABM58" s="15"/>
      <c r="ABN58" s="12"/>
      <c r="ABO58" s="15"/>
      <c r="ABP58" s="12"/>
      <c r="ABQ58" s="15"/>
      <c r="ABR58" s="12"/>
      <c r="ABS58" s="15"/>
      <c r="ABT58" s="12"/>
      <c r="ABU58" s="15"/>
      <c r="ABV58" s="12"/>
      <c r="ABW58" s="15"/>
      <c r="ABX58" s="12"/>
      <c r="ABY58" s="15"/>
      <c r="ABZ58" s="12"/>
      <c r="ACA58" s="15"/>
      <c r="ACB58" s="12"/>
      <c r="ACC58" s="15"/>
      <c r="ACD58" s="12"/>
      <c r="ACE58" s="15"/>
      <c r="ACF58" s="12"/>
      <c r="ACG58" s="15"/>
      <c r="ACH58" s="12"/>
      <c r="ACI58" s="15"/>
      <c r="ACJ58" s="12"/>
      <c r="ACK58" s="15"/>
      <c r="ACL58" s="12"/>
      <c r="ACM58" s="15"/>
      <c r="ACN58" s="12"/>
      <c r="ACO58" s="15"/>
      <c r="ACP58" s="12"/>
      <c r="ACQ58" s="15"/>
      <c r="ACR58" s="12"/>
      <c r="ACS58" s="15"/>
      <c r="ACT58" s="12"/>
      <c r="ACU58" s="15"/>
      <c r="ACV58" s="12"/>
      <c r="ACW58" s="15"/>
      <c r="ACX58" s="12"/>
      <c r="ACY58" s="15"/>
      <c r="ACZ58" s="12"/>
      <c r="ADA58" s="15"/>
      <c r="ADB58" s="12"/>
      <c r="ADC58" s="15"/>
      <c r="ADD58" s="12"/>
      <c r="ADE58" s="15"/>
      <c r="ADF58" s="12"/>
      <c r="ADG58" s="15"/>
      <c r="ADH58" s="12"/>
      <c r="ADI58" s="15"/>
      <c r="ADJ58" s="12"/>
      <c r="ADK58" s="15"/>
      <c r="ADL58" s="12"/>
      <c r="ADM58" s="15"/>
      <c r="ADN58" s="12"/>
      <c r="ADO58" s="15"/>
      <c r="ADP58" s="12"/>
      <c r="ADQ58" s="15"/>
      <c r="ADR58" s="12"/>
      <c r="ADS58" s="15"/>
      <c r="ADT58" s="12"/>
      <c r="ADU58" s="15"/>
      <c r="ADV58" s="12"/>
      <c r="ADW58" s="15"/>
      <c r="ADX58" s="12"/>
      <c r="ADY58" s="15"/>
      <c r="ADZ58" s="12"/>
      <c r="AEA58" s="15"/>
      <c r="AEB58" s="12"/>
      <c r="AEC58" s="15"/>
      <c r="AED58" s="12"/>
      <c r="AEE58" s="15"/>
      <c r="AEF58" s="12"/>
      <c r="AEG58" s="15"/>
      <c r="AEH58" s="12"/>
      <c r="AEI58" s="15"/>
      <c r="AEJ58" s="12"/>
      <c r="AEK58" s="15"/>
      <c r="AEL58" s="12"/>
      <c r="AEM58" s="15"/>
      <c r="AEN58" s="12"/>
      <c r="AEO58" s="15"/>
      <c r="AEP58" s="12"/>
      <c r="AEQ58" s="15"/>
      <c r="AER58" s="12"/>
      <c r="AES58" s="15"/>
      <c r="AET58" s="12"/>
      <c r="AEU58" s="15"/>
      <c r="AEV58" s="12"/>
      <c r="AEW58" s="15"/>
      <c r="AEX58" s="12"/>
      <c r="AEY58" s="15"/>
      <c r="AEZ58" s="12"/>
      <c r="AFA58" s="15"/>
      <c r="AFB58" s="12"/>
      <c r="AFC58" s="15"/>
      <c r="AFD58" s="12"/>
      <c r="AFE58" s="15"/>
      <c r="AFF58" s="12"/>
      <c r="AFG58" s="15"/>
      <c r="AFH58" s="12"/>
      <c r="AFI58" s="15"/>
      <c r="AFJ58" s="12"/>
      <c r="AFK58" s="15"/>
      <c r="AFL58" s="12"/>
      <c r="AFM58" s="15"/>
      <c r="AFN58" s="12"/>
      <c r="AFO58" s="15"/>
      <c r="AFP58" s="12"/>
      <c r="AFQ58" s="15"/>
      <c r="AFR58" s="12"/>
      <c r="AFS58" s="15"/>
      <c r="AFT58" s="12"/>
      <c r="AFU58" s="15"/>
      <c r="AFV58" s="12"/>
      <c r="AFW58" s="15"/>
      <c r="AFX58" s="12"/>
      <c r="AFY58" s="15"/>
      <c r="AFZ58" s="12"/>
      <c r="AGA58" s="15"/>
      <c r="AGB58" s="12"/>
      <c r="AGC58" s="15"/>
      <c r="AGD58" s="12"/>
      <c r="AGE58" s="15"/>
      <c r="AGF58" s="12"/>
      <c r="AGG58" s="15"/>
      <c r="AGH58" s="12"/>
      <c r="AGI58" s="15"/>
      <c r="AGJ58" s="12"/>
      <c r="AGK58" s="15"/>
      <c r="AGL58" s="12"/>
      <c r="AGM58" s="15"/>
      <c r="AGN58" s="12"/>
      <c r="AGO58" s="15"/>
      <c r="AGP58" s="12"/>
      <c r="AGQ58" s="15"/>
      <c r="AGR58" s="12"/>
      <c r="AGS58" s="15"/>
      <c r="AGT58" s="12"/>
      <c r="AGU58" s="15"/>
      <c r="AGV58" s="12"/>
      <c r="AGW58" s="15"/>
      <c r="AGX58" s="12"/>
      <c r="AGY58" s="15"/>
      <c r="AGZ58" s="12"/>
      <c r="AHA58" s="15"/>
      <c r="AHB58" s="12"/>
      <c r="AHC58" s="15"/>
      <c r="AHD58" s="12"/>
      <c r="AHE58" s="15"/>
      <c r="AHF58" s="12"/>
      <c r="AHG58" s="15"/>
      <c r="AHH58" s="12"/>
      <c r="AHI58" s="15"/>
      <c r="AHJ58" s="12"/>
      <c r="AHK58" s="15"/>
      <c r="AHL58" s="12"/>
      <c r="AHM58" s="15"/>
      <c r="AHN58" s="12"/>
      <c r="AHO58" s="15"/>
      <c r="AHP58" s="12"/>
      <c r="AHQ58" s="15"/>
      <c r="AHR58" s="12"/>
      <c r="AHS58" s="15"/>
      <c r="AHT58" s="12"/>
      <c r="AHU58" s="15"/>
      <c r="AHV58" s="12"/>
      <c r="AHW58" s="15"/>
      <c r="AHX58" s="12"/>
      <c r="AHY58" s="15"/>
      <c r="AHZ58" s="12"/>
      <c r="AIA58" s="15"/>
      <c r="AIB58" s="12"/>
      <c r="AIC58" s="15"/>
      <c r="AID58" s="12"/>
      <c r="AIE58" s="15"/>
      <c r="AIF58" s="12"/>
      <c r="AIG58" s="15"/>
      <c r="AIH58" s="12"/>
      <c r="AII58" s="15"/>
      <c r="AIJ58" s="12"/>
      <c r="AIK58" s="15"/>
      <c r="AIL58" s="12"/>
      <c r="AIM58" s="15"/>
      <c r="AIN58" s="12"/>
      <c r="AIO58" s="15"/>
      <c r="AIP58" s="12"/>
      <c r="AIQ58" s="15"/>
      <c r="AIR58" s="12"/>
      <c r="AIS58" s="15"/>
      <c r="AIT58" s="12"/>
      <c r="AIU58" s="15"/>
      <c r="AIV58" s="12"/>
      <c r="AIW58" s="15"/>
      <c r="AIX58" s="12"/>
      <c r="AIY58" s="15"/>
      <c r="AIZ58" s="12"/>
      <c r="AJA58" s="15"/>
      <c r="AJB58" s="12"/>
      <c r="AJC58" s="15"/>
      <c r="AJD58" s="12"/>
      <c r="AJE58" s="15"/>
      <c r="AJF58" s="12"/>
      <c r="AJG58" s="15"/>
      <c r="AJH58" s="12"/>
      <c r="AJI58" s="15"/>
      <c r="AJJ58" s="12"/>
      <c r="AJK58" s="15"/>
      <c r="AJL58" s="12"/>
      <c r="AJM58" s="15"/>
      <c r="AJN58" s="12"/>
      <c r="AJO58" s="15"/>
      <c r="AJP58" s="12"/>
      <c r="AJQ58" s="15"/>
      <c r="AJR58" s="12"/>
      <c r="AJS58" s="15"/>
      <c r="AJT58" s="12"/>
      <c r="AJU58" s="15"/>
      <c r="AJV58" s="12"/>
      <c r="AJW58" s="15"/>
      <c r="AJX58" s="12"/>
      <c r="AJY58" s="15"/>
      <c r="AJZ58" s="12"/>
      <c r="AKA58" s="15"/>
      <c r="AKB58" s="12"/>
      <c r="AKC58" s="15"/>
      <c r="AKD58" s="12"/>
      <c r="AKE58" s="15"/>
      <c r="AKF58" s="12"/>
      <c r="AKG58" s="15"/>
      <c r="AKH58" s="12"/>
      <c r="AKI58" s="15"/>
      <c r="AKJ58" s="12"/>
      <c r="AKK58" s="15"/>
      <c r="AKL58" s="12"/>
      <c r="AKM58" s="15"/>
      <c r="AKN58" s="12"/>
      <c r="AKO58" s="15"/>
      <c r="AKP58" s="12"/>
      <c r="AKQ58" s="15"/>
      <c r="AKR58" s="12"/>
      <c r="AKS58" s="15"/>
      <c r="AKT58" s="12"/>
      <c r="AKU58" s="15"/>
      <c r="AKV58" s="12"/>
      <c r="AKW58" s="15"/>
      <c r="AKX58" s="12"/>
      <c r="AKY58" s="15"/>
      <c r="AKZ58" s="12"/>
      <c r="ALA58" s="15"/>
      <c r="ALB58" s="12"/>
      <c r="ALC58" s="15"/>
      <c r="ALD58" s="12"/>
      <c r="ALE58" s="15"/>
      <c r="ALF58" s="12"/>
      <c r="ALG58" s="15"/>
      <c r="ALH58" s="12"/>
      <c r="ALI58" s="15"/>
      <c r="ALJ58" s="12"/>
      <c r="ALK58" s="15"/>
      <c r="ALL58" s="12"/>
      <c r="ALM58" s="15"/>
      <c r="ALN58" s="12"/>
      <c r="ALO58" s="15"/>
      <c r="ALP58" s="12"/>
      <c r="ALQ58" s="15"/>
      <c r="ALR58" s="12"/>
      <c r="ALS58" s="15"/>
      <c r="ALT58" s="12"/>
      <c r="ALU58" s="15"/>
      <c r="ALV58" s="12"/>
      <c r="ALW58" s="15"/>
      <c r="ALX58" s="12"/>
      <c r="ALY58" s="15"/>
      <c r="ALZ58" s="12"/>
      <c r="AMA58" s="15"/>
      <c r="AMB58" s="12"/>
      <c r="AMC58" s="15"/>
      <c r="AMD58" s="12"/>
      <c r="AME58" s="15"/>
      <c r="AMF58" s="12"/>
      <c r="AMG58" s="15"/>
      <c r="AMH58" s="12"/>
      <c r="AMI58" s="15"/>
      <c r="AMJ58" s="12"/>
      <c r="AMK58" s="15"/>
      <c r="AML58" s="12"/>
      <c r="AMM58" s="15"/>
      <c r="AMN58" s="12"/>
      <c r="AMO58" s="15"/>
      <c r="AMP58" s="12"/>
      <c r="AMQ58" s="15"/>
      <c r="AMR58" s="12"/>
      <c r="AMS58" s="15"/>
      <c r="AMT58" s="12"/>
      <c r="AMU58" s="15"/>
      <c r="AMV58" s="12"/>
      <c r="AMW58" s="15"/>
      <c r="AMX58" s="12"/>
      <c r="AMY58" s="15"/>
      <c r="AMZ58" s="12"/>
      <c r="ANA58" s="15"/>
      <c r="ANB58" s="12"/>
      <c r="ANC58" s="15"/>
      <c r="AND58" s="12"/>
      <c r="ANE58" s="15"/>
      <c r="ANF58" s="12"/>
      <c r="ANG58" s="15"/>
      <c r="ANH58" s="12"/>
      <c r="ANI58" s="15"/>
      <c r="ANJ58" s="12"/>
      <c r="ANK58" s="15"/>
      <c r="ANL58" s="12"/>
      <c r="ANM58" s="15"/>
      <c r="ANN58" s="12"/>
      <c r="ANO58" s="15"/>
      <c r="ANP58" s="12"/>
      <c r="ANQ58" s="15"/>
      <c r="ANR58" s="12"/>
      <c r="ANS58" s="15"/>
      <c r="ANT58" s="12"/>
      <c r="ANU58" s="15"/>
      <c r="ANV58" s="12"/>
      <c r="ANW58" s="15"/>
      <c r="ANX58" s="12"/>
      <c r="ANY58" s="15"/>
      <c r="ANZ58" s="12"/>
      <c r="AOA58" s="15"/>
      <c r="AOB58" s="12"/>
      <c r="AOC58" s="15"/>
      <c r="AOD58" s="12"/>
      <c r="AOE58" s="15"/>
      <c r="AOF58" s="12"/>
      <c r="AOG58" s="15"/>
      <c r="AOH58" s="12"/>
      <c r="AOI58" s="15"/>
      <c r="AOJ58" s="12"/>
      <c r="AOK58" s="15"/>
      <c r="AOL58" s="12"/>
      <c r="AOM58" s="15"/>
      <c r="AON58" s="12"/>
      <c r="AOO58" s="15"/>
      <c r="AOP58" s="12"/>
      <c r="AOQ58" s="15"/>
      <c r="AOR58" s="12"/>
      <c r="AOS58" s="15"/>
      <c r="AOT58" s="12"/>
      <c r="AOU58" s="15"/>
      <c r="AOV58" s="12"/>
      <c r="AOW58" s="15"/>
      <c r="AOX58" s="12"/>
      <c r="AOY58" s="15"/>
      <c r="AOZ58" s="12"/>
      <c r="APA58" s="15"/>
      <c r="APB58" s="12"/>
      <c r="APC58" s="15"/>
      <c r="APD58" s="12"/>
      <c r="APE58" s="15"/>
      <c r="APF58" s="12"/>
      <c r="APG58" s="15"/>
      <c r="APH58" s="12"/>
      <c r="API58" s="15"/>
      <c r="APJ58" s="12"/>
      <c r="APK58" s="15"/>
      <c r="APL58" s="12"/>
      <c r="APM58" s="15"/>
      <c r="APN58" s="12"/>
      <c r="APO58" s="15"/>
      <c r="APP58" s="12"/>
      <c r="APQ58" s="15"/>
      <c r="APR58" s="12"/>
      <c r="APS58" s="15"/>
      <c r="APT58" s="12"/>
      <c r="APU58" s="15"/>
      <c r="APV58" s="12"/>
      <c r="APW58" s="15"/>
      <c r="APX58" s="12"/>
      <c r="APY58" s="15"/>
      <c r="APZ58" s="12"/>
      <c r="AQA58" s="15"/>
      <c r="AQB58" s="12"/>
      <c r="AQC58" s="15"/>
      <c r="AQD58" s="12"/>
      <c r="AQE58" s="15"/>
      <c r="AQF58" s="12"/>
      <c r="AQG58" s="15"/>
      <c r="AQH58" s="12"/>
      <c r="AQI58" s="15"/>
      <c r="AQJ58" s="12"/>
      <c r="AQK58" s="15"/>
      <c r="AQL58" s="12"/>
      <c r="AQM58" s="15"/>
      <c r="AQN58" s="12"/>
      <c r="AQO58" s="15"/>
      <c r="AQP58" s="12"/>
      <c r="AQQ58" s="15"/>
      <c r="AQR58" s="12"/>
      <c r="AQS58" s="15"/>
      <c r="AQT58" s="12"/>
      <c r="AQU58" s="15"/>
      <c r="AQV58" s="12"/>
      <c r="AQW58" s="15"/>
      <c r="AQX58" s="12"/>
      <c r="AQY58" s="15"/>
      <c r="AQZ58" s="12"/>
      <c r="ARA58" s="15"/>
      <c r="ARB58" s="12"/>
      <c r="ARC58" s="15"/>
      <c r="ARD58" s="12"/>
      <c r="ARE58" s="15"/>
      <c r="ARF58" s="12"/>
      <c r="ARG58" s="15"/>
      <c r="ARH58" s="12"/>
      <c r="ARI58" s="15"/>
      <c r="ARJ58" s="12"/>
      <c r="ARK58" s="15"/>
      <c r="ARL58" s="12"/>
      <c r="ARM58" s="15"/>
      <c r="ARN58" s="12"/>
      <c r="ARO58" s="15"/>
      <c r="ARP58" s="12"/>
      <c r="ARQ58" s="15"/>
      <c r="ARR58" s="12"/>
      <c r="ARS58" s="15"/>
      <c r="ART58" s="12"/>
      <c r="ARU58" s="15"/>
      <c r="ARV58" s="12"/>
      <c r="ARW58" s="15"/>
      <c r="ARX58" s="12"/>
      <c r="ARY58" s="15"/>
      <c r="ARZ58" s="12"/>
      <c r="ASA58" s="15"/>
      <c r="ASB58" s="12"/>
      <c r="ASC58" s="15"/>
      <c r="ASD58" s="12"/>
      <c r="ASE58" s="15"/>
      <c r="ASF58" s="12"/>
      <c r="ASG58" s="15"/>
      <c r="ASH58" s="12"/>
      <c r="ASI58" s="15"/>
      <c r="ASJ58" s="12"/>
      <c r="ASK58" s="15"/>
      <c r="ASL58" s="12"/>
      <c r="ASM58" s="15"/>
      <c r="ASN58" s="12"/>
      <c r="ASO58" s="15"/>
      <c r="ASP58" s="12"/>
      <c r="ASQ58" s="15"/>
      <c r="ASR58" s="12"/>
      <c r="ASS58" s="15"/>
      <c r="AST58" s="12"/>
      <c r="ASU58" s="15"/>
      <c r="ASV58" s="12"/>
      <c r="ASW58" s="15"/>
      <c r="ASX58" s="12"/>
      <c r="ASY58" s="15"/>
      <c r="ASZ58" s="12"/>
      <c r="ATA58" s="15"/>
      <c r="ATB58" s="12"/>
      <c r="ATC58" s="15"/>
      <c r="ATD58" s="12"/>
      <c r="ATE58" s="15"/>
      <c r="ATF58" s="12"/>
      <c r="ATG58" s="15"/>
      <c r="ATH58" s="12"/>
      <c r="ATI58" s="15"/>
      <c r="ATJ58" s="12"/>
      <c r="ATK58" s="15"/>
      <c r="ATL58" s="12"/>
      <c r="ATM58" s="15"/>
      <c r="ATN58" s="12"/>
      <c r="ATO58" s="15"/>
      <c r="ATP58" s="12"/>
      <c r="ATQ58" s="15"/>
      <c r="ATR58" s="12"/>
      <c r="ATS58" s="15"/>
      <c r="ATT58" s="12"/>
      <c r="ATU58" s="15"/>
      <c r="ATV58" s="12"/>
      <c r="ATW58" s="15"/>
      <c r="ATX58" s="12"/>
      <c r="ATY58" s="15"/>
      <c r="ATZ58" s="12"/>
      <c r="AUA58" s="15"/>
      <c r="AUB58" s="12"/>
      <c r="AUC58" s="15"/>
      <c r="AUD58" s="12"/>
      <c r="AUE58" s="15"/>
      <c r="AUF58" s="12"/>
      <c r="AUG58" s="15"/>
      <c r="AUH58" s="12"/>
      <c r="AUI58" s="15"/>
      <c r="AUJ58" s="12"/>
      <c r="AUK58" s="15"/>
      <c r="AUL58" s="12"/>
      <c r="AUM58" s="15"/>
      <c r="AUN58" s="12"/>
      <c r="AUO58" s="15"/>
      <c r="AUP58" s="12"/>
      <c r="AUQ58" s="15"/>
      <c r="AUR58" s="12"/>
      <c r="AUS58" s="15"/>
      <c r="AUT58" s="12"/>
      <c r="AUU58" s="15"/>
      <c r="AUV58" s="12"/>
      <c r="AUW58" s="15"/>
      <c r="AUX58" s="12"/>
      <c r="AUY58" s="15"/>
      <c r="AUZ58" s="12"/>
      <c r="AVA58" s="15"/>
      <c r="AVB58" s="12"/>
      <c r="AVC58" s="15"/>
      <c r="AVD58" s="12"/>
      <c r="AVE58" s="15"/>
      <c r="AVF58" s="12"/>
      <c r="AVG58" s="15"/>
      <c r="AVH58" s="12"/>
      <c r="AVI58" s="15"/>
      <c r="AVJ58" s="12"/>
      <c r="AVK58" s="15"/>
      <c r="AVL58" s="12"/>
      <c r="AVM58" s="15"/>
      <c r="AVN58" s="12"/>
      <c r="AVO58" s="15"/>
      <c r="AVP58" s="12"/>
      <c r="AVQ58" s="15"/>
      <c r="AVR58" s="12"/>
      <c r="AVS58" s="15"/>
      <c r="AVT58" s="12"/>
      <c r="AVU58" s="15"/>
      <c r="AVV58" s="12"/>
      <c r="AVW58" s="15"/>
      <c r="AVX58" s="12"/>
      <c r="AVY58" s="15"/>
      <c r="AVZ58" s="12"/>
      <c r="AWA58" s="15"/>
      <c r="AWB58" s="12"/>
      <c r="AWC58" s="15"/>
      <c r="AWD58" s="12"/>
      <c r="AWE58" s="15"/>
      <c r="AWF58" s="12"/>
      <c r="AWG58" s="15"/>
      <c r="AWH58" s="12"/>
      <c r="AWI58" s="15"/>
      <c r="AWJ58" s="12"/>
      <c r="AWK58" s="15"/>
      <c r="AWL58" s="12"/>
      <c r="AWM58" s="15"/>
      <c r="AWN58" s="12"/>
      <c r="AWO58" s="15"/>
      <c r="AWP58" s="12"/>
      <c r="AWQ58" s="15"/>
      <c r="AWR58" s="12"/>
      <c r="AWS58" s="15"/>
      <c r="AWT58" s="12"/>
      <c r="AWU58" s="15"/>
      <c r="AWV58" s="12"/>
      <c r="AWW58" s="15"/>
      <c r="AWX58" s="12"/>
      <c r="AWY58" s="15"/>
      <c r="AWZ58" s="12"/>
      <c r="AXA58" s="15"/>
      <c r="AXB58" s="12"/>
      <c r="AXC58" s="15"/>
      <c r="AXD58" s="12"/>
      <c r="AXE58" s="15"/>
      <c r="AXF58" s="12"/>
      <c r="AXG58" s="15"/>
      <c r="AXH58" s="12"/>
      <c r="AXI58" s="15"/>
      <c r="AXJ58" s="12"/>
      <c r="AXK58" s="15"/>
      <c r="AXL58" s="12"/>
      <c r="AXM58" s="15"/>
      <c r="AXN58" s="12"/>
      <c r="AXO58" s="15"/>
      <c r="AXP58" s="12"/>
      <c r="AXQ58" s="15"/>
      <c r="AXR58" s="12"/>
      <c r="AXS58" s="15"/>
      <c r="AXT58" s="12"/>
      <c r="AXU58" s="15"/>
      <c r="AXV58" s="12"/>
      <c r="AXW58" s="15"/>
      <c r="AXX58" s="12"/>
      <c r="AXY58" s="15"/>
      <c r="AXZ58" s="12"/>
      <c r="AYA58" s="15"/>
      <c r="AYB58" s="12"/>
      <c r="AYC58" s="15"/>
      <c r="AYD58" s="12"/>
      <c r="AYE58" s="15"/>
      <c r="AYF58" s="12"/>
      <c r="AYG58" s="15"/>
      <c r="AYH58" s="12"/>
      <c r="AYI58" s="15"/>
      <c r="AYJ58" s="12"/>
      <c r="AYK58" s="15"/>
      <c r="AYL58" s="12"/>
      <c r="AYM58" s="15"/>
      <c r="AYN58" s="12"/>
      <c r="AYO58" s="15"/>
      <c r="AYP58" s="12"/>
      <c r="AYQ58" s="15"/>
      <c r="AYR58" s="12"/>
      <c r="AYS58" s="15"/>
      <c r="AYT58" s="12"/>
      <c r="AYU58" s="15"/>
      <c r="AYV58" s="12"/>
      <c r="AYW58" s="15"/>
      <c r="AYX58" s="12"/>
      <c r="AYY58" s="15"/>
      <c r="AYZ58" s="12"/>
      <c r="AZA58" s="15"/>
      <c r="AZB58" s="12"/>
      <c r="AZC58" s="15"/>
      <c r="AZD58" s="12"/>
      <c r="AZE58" s="15"/>
      <c r="AZF58" s="12"/>
      <c r="AZG58" s="15"/>
      <c r="AZH58" s="12"/>
      <c r="AZI58" s="15"/>
      <c r="AZJ58" s="12"/>
      <c r="AZK58" s="15"/>
      <c r="AZL58" s="12"/>
      <c r="AZM58" s="15"/>
      <c r="AZN58" s="12"/>
      <c r="AZO58" s="15"/>
      <c r="AZP58" s="12"/>
      <c r="AZQ58" s="15"/>
      <c r="AZR58" s="12"/>
      <c r="AZS58" s="15"/>
      <c r="AZT58" s="12"/>
      <c r="AZU58" s="15"/>
      <c r="AZV58" s="12"/>
      <c r="AZW58" s="15"/>
      <c r="AZX58" s="12"/>
      <c r="AZY58" s="15"/>
      <c r="AZZ58" s="12"/>
      <c r="BAA58" s="15"/>
      <c r="BAB58" s="12"/>
      <c r="BAC58" s="15"/>
      <c r="BAD58" s="12"/>
      <c r="BAE58" s="15"/>
      <c r="BAF58" s="12"/>
      <c r="BAG58" s="15"/>
      <c r="BAH58" s="12"/>
      <c r="BAI58" s="15"/>
      <c r="BAJ58" s="12"/>
      <c r="BAK58" s="15"/>
      <c r="BAL58" s="12"/>
      <c r="BAM58" s="15"/>
      <c r="BAN58" s="12"/>
      <c r="BAO58" s="15"/>
      <c r="BAP58" s="12"/>
      <c r="BAQ58" s="15"/>
      <c r="BAR58" s="12"/>
      <c r="BAS58" s="15"/>
      <c r="BAT58" s="12"/>
      <c r="BAU58" s="15"/>
      <c r="BAV58" s="12"/>
      <c r="BAW58" s="15"/>
      <c r="BAX58" s="12"/>
      <c r="BAY58" s="15"/>
      <c r="BAZ58" s="12"/>
      <c r="BBA58" s="15"/>
      <c r="BBB58" s="12"/>
      <c r="BBC58" s="15"/>
      <c r="BBD58" s="12"/>
      <c r="BBE58" s="15"/>
      <c r="BBF58" s="12"/>
      <c r="BBG58" s="15"/>
      <c r="BBH58" s="12"/>
      <c r="BBI58" s="15"/>
      <c r="BBJ58" s="12"/>
      <c r="BBK58" s="15"/>
      <c r="BBL58" s="12"/>
      <c r="BBM58" s="15"/>
      <c r="BBN58" s="12"/>
      <c r="BBO58" s="15"/>
      <c r="BBP58" s="12"/>
      <c r="BBQ58" s="15"/>
      <c r="BBR58" s="12"/>
      <c r="BBS58" s="15"/>
      <c r="BBT58" s="12"/>
      <c r="BBU58" s="15"/>
      <c r="BBV58" s="12"/>
      <c r="BBW58" s="15"/>
      <c r="BBX58" s="12"/>
      <c r="BBY58" s="15"/>
      <c r="BBZ58" s="12"/>
      <c r="BCA58" s="15"/>
      <c r="BCB58" s="12"/>
      <c r="BCC58" s="15"/>
      <c r="BCD58" s="12"/>
      <c r="BCE58" s="15"/>
      <c r="BCF58" s="12"/>
      <c r="BCG58" s="15"/>
      <c r="BCH58" s="12"/>
      <c r="BCI58" s="15"/>
      <c r="BCJ58" s="12"/>
      <c r="BCK58" s="15"/>
      <c r="BCL58" s="12"/>
      <c r="BCM58" s="15"/>
      <c r="BCN58" s="12"/>
      <c r="BCO58" s="15"/>
      <c r="BCP58" s="12"/>
      <c r="BCQ58" s="15"/>
      <c r="BCR58" s="12"/>
      <c r="BCS58" s="15"/>
      <c r="BCT58" s="12"/>
      <c r="BCU58" s="15"/>
      <c r="BCV58" s="12"/>
      <c r="BCW58" s="15"/>
      <c r="BCX58" s="12"/>
      <c r="BCY58" s="15"/>
      <c r="BCZ58" s="12"/>
      <c r="BDA58" s="15"/>
      <c r="BDB58" s="12"/>
      <c r="BDC58" s="15"/>
      <c r="BDD58" s="12"/>
      <c r="BDE58" s="15"/>
      <c r="BDF58" s="12"/>
      <c r="BDG58" s="15"/>
      <c r="BDH58" s="12"/>
      <c r="BDI58" s="15"/>
      <c r="BDJ58" s="12"/>
      <c r="BDK58" s="15"/>
      <c r="BDL58" s="12"/>
      <c r="BDM58" s="15"/>
      <c r="BDN58" s="12"/>
      <c r="BDO58" s="15"/>
      <c r="BDP58" s="12"/>
      <c r="BDQ58" s="15"/>
      <c r="BDR58" s="12"/>
      <c r="BDS58" s="15"/>
      <c r="BDT58" s="12"/>
      <c r="BDU58" s="15"/>
      <c r="BDV58" s="12"/>
      <c r="BDW58" s="15"/>
      <c r="BDX58" s="12"/>
      <c r="BDY58" s="15"/>
      <c r="BDZ58" s="12"/>
      <c r="BEA58" s="15"/>
      <c r="BEB58" s="12"/>
      <c r="BEC58" s="15"/>
      <c r="BED58" s="12"/>
      <c r="BEE58" s="15"/>
      <c r="BEF58" s="12"/>
      <c r="BEG58" s="15"/>
      <c r="BEH58" s="12"/>
      <c r="BEI58" s="15"/>
      <c r="BEJ58" s="12"/>
      <c r="BEK58" s="15"/>
      <c r="BEL58" s="12"/>
      <c r="BEM58" s="15"/>
      <c r="BEN58" s="12"/>
      <c r="BEO58" s="15"/>
      <c r="BEP58" s="12"/>
      <c r="BEQ58" s="15"/>
      <c r="BER58" s="12"/>
      <c r="BES58" s="15"/>
      <c r="BET58" s="12"/>
      <c r="BEU58" s="15"/>
      <c r="BEV58" s="12"/>
      <c r="BEW58" s="15"/>
      <c r="BEX58" s="12"/>
      <c r="BEY58" s="15"/>
      <c r="BEZ58" s="12"/>
      <c r="BFA58" s="15"/>
      <c r="BFB58" s="12"/>
      <c r="BFC58" s="15"/>
      <c r="BFD58" s="12"/>
      <c r="BFE58" s="15"/>
      <c r="BFF58" s="12"/>
      <c r="BFG58" s="15"/>
      <c r="BFH58" s="12"/>
      <c r="BFI58" s="15"/>
      <c r="BFJ58" s="12"/>
      <c r="BFK58" s="15"/>
      <c r="BFL58" s="12"/>
      <c r="BFM58" s="15"/>
      <c r="BFN58" s="12"/>
      <c r="BFO58" s="15"/>
      <c r="BFP58" s="12"/>
      <c r="BFQ58" s="15"/>
      <c r="BFR58" s="12"/>
      <c r="BFS58" s="15"/>
      <c r="BFT58" s="12"/>
      <c r="BFU58" s="15"/>
      <c r="BFV58" s="12"/>
      <c r="BFW58" s="15"/>
      <c r="BFX58" s="12"/>
      <c r="BFY58" s="15"/>
      <c r="BFZ58" s="12"/>
      <c r="BGA58" s="15"/>
      <c r="BGB58" s="12"/>
      <c r="BGC58" s="15"/>
      <c r="BGD58" s="12"/>
      <c r="BGE58" s="15"/>
      <c r="BGF58" s="12"/>
      <c r="BGG58" s="15"/>
      <c r="BGH58" s="12"/>
      <c r="BGI58" s="15"/>
      <c r="BGJ58" s="12"/>
      <c r="BGK58" s="15"/>
      <c r="BGL58" s="12"/>
      <c r="BGM58" s="15"/>
      <c r="BGN58" s="12"/>
      <c r="BGO58" s="15"/>
      <c r="BGP58" s="12"/>
      <c r="BGQ58" s="15"/>
      <c r="BGR58" s="12"/>
      <c r="BGS58" s="15"/>
      <c r="BGT58" s="12"/>
      <c r="BGU58" s="15"/>
      <c r="BGV58" s="12"/>
      <c r="BGW58" s="15"/>
      <c r="BGX58" s="12"/>
      <c r="BGY58" s="15"/>
      <c r="BGZ58" s="12"/>
      <c r="BHA58" s="15"/>
      <c r="BHB58" s="12"/>
      <c r="BHC58" s="15"/>
      <c r="BHD58" s="12"/>
      <c r="BHE58" s="15"/>
      <c r="BHF58" s="12"/>
      <c r="BHG58" s="15"/>
      <c r="BHH58" s="12"/>
      <c r="BHI58" s="15"/>
      <c r="BHJ58" s="12"/>
      <c r="BHK58" s="15"/>
      <c r="BHL58" s="12"/>
      <c r="BHM58" s="15"/>
      <c r="BHN58" s="12"/>
      <c r="BHO58" s="15"/>
      <c r="BHP58" s="12"/>
      <c r="BHQ58" s="15"/>
      <c r="BHR58" s="12"/>
      <c r="BHS58" s="15"/>
      <c r="BHT58" s="12"/>
      <c r="BHU58" s="15"/>
      <c r="BHV58" s="12"/>
      <c r="BHW58" s="15"/>
      <c r="BHX58" s="12"/>
      <c r="BHY58" s="15"/>
      <c r="BHZ58" s="12"/>
      <c r="BIA58" s="15"/>
      <c r="BIB58" s="12"/>
      <c r="BIC58" s="15"/>
      <c r="BID58" s="12"/>
      <c r="BIE58" s="15"/>
      <c r="BIF58" s="12"/>
      <c r="BIG58" s="15"/>
      <c r="BIH58" s="12"/>
      <c r="BII58" s="15"/>
      <c r="BIJ58" s="12"/>
      <c r="BIK58" s="15"/>
      <c r="BIL58" s="12"/>
      <c r="BIM58" s="15"/>
      <c r="BIN58" s="12"/>
      <c r="BIO58" s="15"/>
      <c r="BIP58" s="12"/>
      <c r="BIQ58" s="15"/>
      <c r="BIR58" s="12"/>
      <c r="BIS58" s="15"/>
      <c r="BIT58" s="12"/>
      <c r="BIU58" s="15"/>
      <c r="BIV58" s="12"/>
      <c r="BIW58" s="15"/>
      <c r="BIX58" s="12"/>
      <c r="BIY58" s="15"/>
      <c r="BIZ58" s="12"/>
      <c r="BJA58" s="15"/>
      <c r="BJB58" s="12"/>
      <c r="BJC58" s="15"/>
      <c r="BJD58" s="12"/>
      <c r="BJE58" s="15"/>
      <c r="BJF58" s="12"/>
      <c r="BJG58" s="15"/>
      <c r="BJH58" s="12"/>
      <c r="BJI58" s="15"/>
      <c r="BJJ58" s="12"/>
      <c r="BJK58" s="15"/>
      <c r="BJL58" s="12"/>
      <c r="BJM58" s="15"/>
      <c r="BJN58" s="12"/>
      <c r="BJO58" s="15"/>
      <c r="BJP58" s="12"/>
      <c r="BJQ58" s="15"/>
      <c r="BJR58" s="12"/>
      <c r="BJS58" s="15"/>
      <c r="BJT58" s="12"/>
      <c r="BJU58" s="15"/>
      <c r="BJV58" s="12"/>
      <c r="BJW58" s="15"/>
      <c r="BJX58" s="12"/>
      <c r="BJY58" s="15"/>
      <c r="BJZ58" s="12"/>
      <c r="BKA58" s="15"/>
      <c r="BKB58" s="12"/>
      <c r="BKC58" s="15"/>
      <c r="BKD58" s="12"/>
      <c r="BKE58" s="15"/>
      <c r="BKF58" s="12"/>
      <c r="BKG58" s="15"/>
      <c r="BKH58" s="12"/>
      <c r="BKI58" s="15"/>
      <c r="BKJ58" s="12"/>
      <c r="BKK58" s="15"/>
      <c r="BKL58" s="12"/>
      <c r="BKM58" s="15"/>
      <c r="BKN58" s="12"/>
      <c r="BKO58" s="15"/>
      <c r="BKP58" s="12"/>
      <c r="BKQ58" s="15"/>
      <c r="BKR58" s="12"/>
      <c r="BKS58" s="15"/>
      <c r="BKT58" s="12"/>
      <c r="BKU58" s="15"/>
      <c r="BKV58" s="12"/>
      <c r="BKW58" s="15"/>
      <c r="BKX58" s="12"/>
      <c r="BKY58" s="15"/>
      <c r="BKZ58" s="12"/>
      <c r="BLA58" s="15"/>
      <c r="BLB58" s="12"/>
      <c r="BLC58" s="15"/>
      <c r="BLD58" s="12"/>
      <c r="BLE58" s="15"/>
      <c r="BLF58" s="12"/>
      <c r="BLG58" s="15"/>
      <c r="BLH58" s="12"/>
      <c r="BLI58" s="15"/>
      <c r="BLJ58" s="12"/>
      <c r="BLK58" s="15"/>
      <c r="BLL58" s="12"/>
      <c r="BLM58" s="15"/>
      <c r="BLN58" s="12"/>
      <c r="BLO58" s="15"/>
      <c r="BLP58" s="12"/>
      <c r="BLQ58" s="15"/>
      <c r="BLR58" s="12"/>
      <c r="BLS58" s="15"/>
      <c r="BLT58" s="12"/>
      <c r="BLU58" s="15"/>
      <c r="BLV58" s="12"/>
      <c r="BLW58" s="15"/>
      <c r="BLX58" s="12"/>
      <c r="BLY58" s="15"/>
      <c r="BLZ58" s="12"/>
      <c r="BMA58" s="15"/>
      <c r="BMB58" s="12"/>
      <c r="BMC58" s="15"/>
      <c r="BMD58" s="12"/>
      <c r="BME58" s="15"/>
      <c r="BMF58" s="12"/>
      <c r="BMG58" s="15"/>
      <c r="BMH58" s="12"/>
      <c r="BMI58" s="15"/>
      <c r="BMJ58" s="12"/>
      <c r="BMK58" s="15"/>
      <c r="BML58" s="12"/>
      <c r="BMM58" s="15"/>
      <c r="BMN58" s="12"/>
      <c r="BMO58" s="15"/>
      <c r="BMP58" s="12"/>
      <c r="BMQ58" s="15"/>
      <c r="BMR58" s="12"/>
      <c r="BMS58" s="15"/>
      <c r="BMT58" s="12"/>
      <c r="BMU58" s="15"/>
      <c r="BMV58" s="12"/>
      <c r="BMW58" s="15"/>
      <c r="BMX58" s="12"/>
      <c r="BMY58" s="15"/>
      <c r="BMZ58" s="12"/>
      <c r="BNA58" s="15"/>
      <c r="BNB58" s="12"/>
      <c r="BNC58" s="15"/>
      <c r="BND58" s="12"/>
      <c r="BNE58" s="15"/>
      <c r="BNF58" s="12"/>
      <c r="BNG58" s="15"/>
      <c r="BNH58" s="12"/>
      <c r="BNI58" s="15"/>
      <c r="BNJ58" s="12"/>
      <c r="BNK58" s="15"/>
      <c r="BNL58" s="12"/>
      <c r="BNM58" s="15"/>
      <c r="BNN58" s="12"/>
      <c r="BNO58" s="15"/>
      <c r="BNP58" s="12"/>
      <c r="BNQ58" s="15"/>
      <c r="BNR58" s="12"/>
      <c r="BNS58" s="15"/>
      <c r="BNT58" s="12"/>
      <c r="BNU58" s="15"/>
      <c r="BNV58" s="12"/>
      <c r="BNW58" s="15"/>
      <c r="BNX58" s="12"/>
      <c r="BNY58" s="15"/>
      <c r="BNZ58" s="12"/>
      <c r="BOA58" s="15"/>
      <c r="BOB58" s="12"/>
      <c r="BOC58" s="15"/>
      <c r="BOD58" s="12"/>
      <c r="BOE58" s="15"/>
      <c r="BOF58" s="12"/>
      <c r="BOG58" s="15"/>
      <c r="BOH58" s="12"/>
      <c r="BOI58" s="15"/>
      <c r="BOJ58" s="12"/>
      <c r="BOK58" s="15"/>
      <c r="BOL58" s="12"/>
      <c r="BOM58" s="15"/>
      <c r="BON58" s="12"/>
      <c r="BOO58" s="15"/>
      <c r="BOP58" s="12"/>
      <c r="BOQ58" s="15"/>
      <c r="BOR58" s="12"/>
      <c r="BOS58" s="15"/>
      <c r="BOT58" s="12"/>
      <c r="BOU58" s="15"/>
      <c r="BOV58" s="12"/>
      <c r="BOW58" s="15"/>
      <c r="BOX58" s="12"/>
      <c r="BOY58" s="15"/>
      <c r="BOZ58" s="12"/>
      <c r="BPA58" s="15"/>
      <c r="BPB58" s="12"/>
      <c r="BPC58" s="15"/>
      <c r="BPD58" s="12"/>
      <c r="BPE58" s="15"/>
      <c r="BPF58" s="12"/>
      <c r="BPG58" s="15"/>
      <c r="BPH58" s="12"/>
      <c r="BPI58" s="15"/>
      <c r="BPJ58" s="12"/>
      <c r="BPK58" s="15"/>
      <c r="BPL58" s="12"/>
      <c r="BPM58" s="15"/>
      <c r="BPN58" s="12"/>
      <c r="BPO58" s="15"/>
      <c r="BPP58" s="12"/>
      <c r="BPQ58" s="15"/>
      <c r="BPR58" s="12"/>
      <c r="BPS58" s="15"/>
      <c r="BPT58" s="12"/>
      <c r="BPU58" s="15"/>
      <c r="BPV58" s="12"/>
      <c r="BPW58" s="15"/>
      <c r="BPX58" s="12"/>
      <c r="BPY58" s="15"/>
      <c r="BPZ58" s="12"/>
      <c r="BQA58" s="15"/>
      <c r="BQB58" s="12"/>
      <c r="BQC58" s="15"/>
      <c r="BQD58" s="12"/>
      <c r="BQE58" s="15"/>
      <c r="BQF58" s="12"/>
      <c r="BQG58" s="15"/>
      <c r="BQH58" s="12"/>
      <c r="BQI58" s="15"/>
      <c r="BQJ58" s="12"/>
      <c r="BQK58" s="15"/>
      <c r="BQL58" s="12"/>
      <c r="BQM58" s="15"/>
      <c r="BQN58" s="12"/>
      <c r="BQO58" s="15"/>
      <c r="BQP58" s="12"/>
      <c r="BQQ58" s="15"/>
      <c r="BQR58" s="12"/>
      <c r="BQS58" s="15"/>
      <c r="BQT58" s="12"/>
      <c r="BQU58" s="15"/>
      <c r="BQV58" s="12"/>
      <c r="BQW58" s="15"/>
      <c r="BQX58" s="12"/>
      <c r="BQY58" s="15"/>
      <c r="BQZ58" s="12"/>
      <c r="BRA58" s="15"/>
      <c r="BRB58" s="12"/>
      <c r="BRC58" s="15"/>
      <c r="BRD58" s="12"/>
      <c r="BRE58" s="15"/>
      <c r="BRF58" s="12"/>
      <c r="BRG58" s="15"/>
      <c r="BRH58" s="12"/>
      <c r="BRI58" s="15"/>
      <c r="BRJ58" s="12"/>
      <c r="BRK58" s="15"/>
      <c r="BRL58" s="12"/>
      <c r="BRM58" s="15"/>
      <c r="BRN58" s="12"/>
      <c r="BRO58" s="15"/>
      <c r="BRP58" s="12"/>
      <c r="BRQ58" s="15"/>
      <c r="BRR58" s="12"/>
      <c r="BRS58" s="15"/>
      <c r="BRT58" s="12"/>
      <c r="BRU58" s="15"/>
      <c r="BRV58" s="12"/>
      <c r="BRW58" s="15"/>
      <c r="BRX58" s="12"/>
      <c r="BRY58" s="15"/>
      <c r="BRZ58" s="12"/>
      <c r="BSA58" s="15"/>
      <c r="BSB58" s="12"/>
      <c r="BSC58" s="15"/>
      <c r="BSD58" s="12"/>
      <c r="BSE58" s="15"/>
      <c r="BSF58" s="12"/>
      <c r="BSG58" s="15"/>
      <c r="BSH58" s="12"/>
      <c r="BSI58" s="15"/>
      <c r="BSJ58" s="12"/>
      <c r="BSK58" s="15"/>
      <c r="BSL58" s="12"/>
      <c r="BSM58" s="15"/>
      <c r="BSN58" s="12"/>
      <c r="BSO58" s="15"/>
      <c r="BSP58" s="12"/>
      <c r="BSQ58" s="15"/>
      <c r="BSR58" s="12"/>
      <c r="BSS58" s="15"/>
      <c r="BST58" s="12"/>
      <c r="BSU58" s="15"/>
      <c r="BSV58" s="12"/>
      <c r="BSW58" s="15"/>
      <c r="BSX58" s="12"/>
      <c r="BSY58" s="15"/>
      <c r="BSZ58" s="12"/>
      <c r="BTA58" s="15"/>
      <c r="BTB58" s="12"/>
      <c r="BTC58" s="15"/>
      <c r="BTD58" s="12"/>
      <c r="BTE58" s="15"/>
      <c r="BTF58" s="12"/>
      <c r="BTG58" s="15"/>
      <c r="BTH58" s="12"/>
      <c r="BTI58" s="15"/>
      <c r="BTJ58" s="12"/>
      <c r="BTK58" s="15"/>
      <c r="BTL58" s="12"/>
      <c r="BTM58" s="15"/>
      <c r="BTN58" s="12"/>
      <c r="BTO58" s="15"/>
      <c r="BTP58" s="12"/>
      <c r="BTQ58" s="15"/>
      <c r="BTR58" s="12"/>
      <c r="BTS58" s="15"/>
      <c r="BTT58" s="12"/>
      <c r="BTU58" s="15"/>
      <c r="BTV58" s="12"/>
      <c r="BTW58" s="15"/>
      <c r="BTX58" s="12"/>
      <c r="BTY58" s="15"/>
      <c r="BTZ58" s="12"/>
      <c r="BUA58" s="15"/>
      <c r="BUB58" s="12"/>
      <c r="BUC58" s="15"/>
      <c r="BUD58" s="12"/>
      <c r="BUE58" s="15"/>
      <c r="BUF58" s="12"/>
      <c r="BUG58" s="15"/>
      <c r="BUH58" s="12"/>
      <c r="BUI58" s="15"/>
      <c r="BUJ58" s="12"/>
      <c r="BUK58" s="15"/>
      <c r="BUL58" s="12"/>
      <c r="BUM58" s="15"/>
      <c r="BUN58" s="12"/>
      <c r="BUO58" s="15"/>
      <c r="BUP58" s="12"/>
      <c r="BUQ58" s="15"/>
      <c r="BUR58" s="12"/>
      <c r="BUS58" s="15"/>
      <c r="BUT58" s="12"/>
      <c r="BUU58" s="15"/>
      <c r="BUV58" s="12"/>
      <c r="BUW58" s="15"/>
      <c r="BUX58" s="12"/>
      <c r="BUY58" s="15"/>
      <c r="BUZ58" s="12"/>
      <c r="BVA58" s="15"/>
      <c r="BVB58" s="12"/>
      <c r="BVC58" s="15"/>
      <c r="BVD58" s="12"/>
      <c r="BVE58" s="15"/>
      <c r="BVF58" s="12"/>
      <c r="BVG58" s="15"/>
      <c r="BVH58" s="12"/>
      <c r="BVI58" s="15"/>
      <c r="BVJ58" s="12"/>
      <c r="BVK58" s="15"/>
      <c r="BVL58" s="12"/>
      <c r="BVM58" s="15"/>
      <c r="BVN58" s="12"/>
      <c r="BVO58" s="15"/>
      <c r="BVP58" s="12"/>
      <c r="BVQ58" s="15"/>
      <c r="BVR58" s="12"/>
      <c r="BVS58" s="15"/>
      <c r="BVT58" s="12"/>
      <c r="BVU58" s="15"/>
      <c r="BVV58" s="12"/>
      <c r="BVW58" s="15"/>
      <c r="BVX58" s="12"/>
      <c r="BVY58" s="15"/>
      <c r="BVZ58" s="12"/>
      <c r="BWA58" s="15"/>
      <c r="BWB58" s="12"/>
      <c r="BWC58" s="15"/>
      <c r="BWD58" s="12"/>
      <c r="BWE58" s="15"/>
      <c r="BWF58" s="12"/>
      <c r="BWG58" s="15"/>
      <c r="BWH58" s="12"/>
      <c r="BWI58" s="15"/>
      <c r="BWJ58" s="12"/>
      <c r="BWK58" s="15"/>
      <c r="BWL58" s="12"/>
      <c r="BWM58" s="15"/>
      <c r="BWN58" s="12"/>
      <c r="BWO58" s="15"/>
      <c r="BWP58" s="12"/>
      <c r="BWQ58" s="15"/>
      <c r="BWR58" s="12"/>
      <c r="BWS58" s="15"/>
      <c r="BWT58" s="12"/>
      <c r="BWU58" s="15"/>
      <c r="BWV58" s="12"/>
      <c r="BWW58" s="15"/>
      <c r="BWX58" s="12"/>
      <c r="BWY58" s="15"/>
      <c r="BWZ58" s="12"/>
      <c r="BXA58" s="15"/>
      <c r="BXB58" s="12"/>
      <c r="BXC58" s="15"/>
      <c r="BXD58" s="12"/>
      <c r="BXE58" s="15"/>
      <c r="BXF58" s="12"/>
      <c r="BXG58" s="15"/>
      <c r="BXH58" s="12"/>
      <c r="BXI58" s="15"/>
      <c r="BXJ58" s="12"/>
      <c r="BXK58" s="15"/>
      <c r="BXL58" s="12"/>
      <c r="BXM58" s="15"/>
      <c r="BXN58" s="12"/>
      <c r="BXO58" s="15"/>
      <c r="BXP58" s="12"/>
      <c r="BXQ58" s="15"/>
      <c r="BXR58" s="12"/>
      <c r="BXS58" s="15"/>
      <c r="BXT58" s="12"/>
      <c r="BXU58" s="15"/>
      <c r="BXV58" s="12"/>
      <c r="BXW58" s="15"/>
      <c r="BXX58" s="12"/>
      <c r="BXY58" s="15"/>
      <c r="BXZ58" s="12"/>
      <c r="BYA58" s="15"/>
      <c r="BYB58" s="12"/>
      <c r="BYC58" s="15"/>
      <c r="BYD58" s="12"/>
      <c r="BYE58" s="15"/>
      <c r="BYF58" s="12"/>
      <c r="BYG58" s="15"/>
      <c r="BYH58" s="12"/>
      <c r="BYI58" s="15"/>
      <c r="BYJ58" s="12"/>
      <c r="BYK58" s="15"/>
      <c r="BYL58" s="12"/>
      <c r="BYM58" s="15"/>
      <c r="BYN58" s="12"/>
      <c r="BYO58" s="15"/>
      <c r="BYP58" s="12"/>
      <c r="BYQ58" s="15"/>
      <c r="BYR58" s="12"/>
      <c r="BYS58" s="15"/>
      <c r="BYT58" s="12"/>
      <c r="BYU58" s="15"/>
      <c r="BYV58" s="12"/>
      <c r="BYW58" s="15"/>
      <c r="BYX58" s="12"/>
      <c r="BYY58" s="15"/>
      <c r="BYZ58" s="12"/>
      <c r="BZA58" s="15"/>
      <c r="BZB58" s="12"/>
      <c r="BZC58" s="15"/>
      <c r="BZD58" s="12"/>
      <c r="BZE58" s="15"/>
      <c r="BZF58" s="12"/>
      <c r="BZG58" s="15"/>
      <c r="BZH58" s="12"/>
      <c r="BZI58" s="15"/>
      <c r="BZJ58" s="12"/>
      <c r="BZK58" s="15"/>
      <c r="BZL58" s="12"/>
      <c r="BZM58" s="15"/>
      <c r="BZN58" s="12"/>
      <c r="BZO58" s="15"/>
      <c r="BZP58" s="12"/>
      <c r="BZQ58" s="15"/>
      <c r="BZR58" s="12"/>
      <c r="BZS58" s="15"/>
      <c r="BZT58" s="12"/>
      <c r="BZU58" s="15"/>
      <c r="BZV58" s="12"/>
      <c r="BZW58" s="15"/>
      <c r="BZX58" s="12"/>
      <c r="BZY58" s="15"/>
      <c r="BZZ58" s="12"/>
      <c r="CAA58" s="15"/>
      <c r="CAB58" s="12"/>
      <c r="CAC58" s="15"/>
      <c r="CAD58" s="12"/>
      <c r="CAE58" s="15"/>
      <c r="CAF58" s="12"/>
      <c r="CAG58" s="15"/>
      <c r="CAH58" s="12"/>
      <c r="CAI58" s="15"/>
      <c r="CAJ58" s="12"/>
      <c r="CAK58" s="15"/>
      <c r="CAL58" s="12"/>
      <c r="CAM58" s="15"/>
      <c r="CAN58" s="12"/>
      <c r="CAO58" s="15"/>
      <c r="CAP58" s="12"/>
      <c r="CAQ58" s="15"/>
      <c r="CAR58" s="12"/>
      <c r="CAS58" s="15"/>
      <c r="CAT58" s="12"/>
      <c r="CAU58" s="15"/>
      <c r="CAV58" s="12"/>
      <c r="CAW58" s="15"/>
      <c r="CAX58" s="12"/>
      <c r="CAY58" s="15"/>
      <c r="CAZ58" s="12"/>
      <c r="CBA58" s="15"/>
      <c r="CBB58" s="12"/>
      <c r="CBC58" s="15"/>
      <c r="CBD58" s="12"/>
      <c r="CBE58" s="15"/>
      <c r="CBF58" s="12"/>
      <c r="CBG58" s="15"/>
      <c r="CBH58" s="12"/>
      <c r="CBI58" s="15"/>
      <c r="CBJ58" s="12"/>
      <c r="CBK58" s="15"/>
      <c r="CBL58" s="12"/>
      <c r="CBM58" s="15"/>
      <c r="CBN58" s="12"/>
      <c r="CBO58" s="15"/>
      <c r="CBP58" s="12"/>
      <c r="CBQ58" s="15"/>
      <c r="CBR58" s="12"/>
      <c r="CBS58" s="15"/>
      <c r="CBT58" s="12"/>
      <c r="CBU58" s="15"/>
      <c r="CBV58" s="12"/>
      <c r="CBW58" s="15"/>
      <c r="CBX58" s="12"/>
      <c r="CBY58" s="15"/>
      <c r="CBZ58" s="12"/>
      <c r="CCA58" s="15"/>
      <c r="CCB58" s="12"/>
      <c r="CCC58" s="15"/>
      <c r="CCD58" s="12"/>
      <c r="CCE58" s="15"/>
      <c r="CCF58" s="12"/>
      <c r="CCG58" s="15"/>
      <c r="CCH58" s="12"/>
      <c r="CCI58" s="15"/>
      <c r="CCJ58" s="12"/>
      <c r="CCK58" s="15"/>
      <c r="CCL58" s="12"/>
      <c r="CCM58" s="15"/>
      <c r="CCN58" s="12"/>
      <c r="CCO58" s="15"/>
      <c r="CCP58" s="12"/>
      <c r="CCQ58" s="15"/>
      <c r="CCR58" s="12"/>
      <c r="CCS58" s="15"/>
      <c r="CCT58" s="12"/>
      <c r="CCU58" s="15"/>
      <c r="CCV58" s="12"/>
      <c r="CCW58" s="15"/>
      <c r="CCX58" s="12"/>
      <c r="CCY58" s="15"/>
      <c r="CCZ58" s="12"/>
      <c r="CDA58" s="15"/>
      <c r="CDB58" s="12"/>
      <c r="CDC58" s="15"/>
      <c r="CDD58" s="12"/>
      <c r="CDE58" s="15"/>
      <c r="CDF58" s="12"/>
      <c r="CDG58" s="15"/>
      <c r="CDH58" s="12"/>
      <c r="CDI58" s="15"/>
      <c r="CDJ58" s="12"/>
      <c r="CDK58" s="15"/>
      <c r="CDL58" s="12"/>
      <c r="CDM58" s="15"/>
      <c r="CDN58" s="12"/>
      <c r="CDO58" s="15"/>
      <c r="CDP58" s="12"/>
      <c r="CDQ58" s="15"/>
      <c r="CDR58" s="12"/>
      <c r="CDS58" s="15"/>
      <c r="CDT58" s="12"/>
      <c r="CDU58" s="15"/>
      <c r="CDV58" s="12"/>
      <c r="CDW58" s="15"/>
      <c r="CDX58" s="12"/>
      <c r="CDY58" s="15"/>
      <c r="CDZ58" s="12"/>
      <c r="CEA58" s="15"/>
      <c r="CEB58" s="12"/>
      <c r="CEC58" s="15"/>
      <c r="CED58" s="12"/>
      <c r="CEE58" s="15"/>
      <c r="CEF58" s="12"/>
      <c r="CEG58" s="15"/>
      <c r="CEH58" s="12"/>
      <c r="CEI58" s="15"/>
      <c r="CEJ58" s="12"/>
      <c r="CEK58" s="15"/>
      <c r="CEL58" s="12"/>
      <c r="CEM58" s="15"/>
      <c r="CEN58" s="12"/>
      <c r="CEO58" s="15"/>
      <c r="CEP58" s="12"/>
      <c r="CEQ58" s="15"/>
      <c r="CER58" s="12"/>
      <c r="CES58" s="15"/>
      <c r="CET58" s="12"/>
      <c r="CEU58" s="15"/>
      <c r="CEV58" s="12"/>
      <c r="CEW58" s="15"/>
      <c r="CEX58" s="12"/>
      <c r="CEY58" s="15"/>
      <c r="CEZ58" s="12"/>
      <c r="CFA58" s="15"/>
      <c r="CFB58" s="12"/>
      <c r="CFC58" s="15"/>
      <c r="CFD58" s="12"/>
      <c r="CFE58" s="15"/>
      <c r="CFF58" s="12"/>
      <c r="CFG58" s="15"/>
      <c r="CFH58" s="12"/>
      <c r="CFI58" s="15"/>
      <c r="CFJ58" s="12"/>
      <c r="CFK58" s="15"/>
      <c r="CFL58" s="12"/>
      <c r="CFM58" s="15"/>
      <c r="CFN58" s="12"/>
      <c r="CFO58" s="15"/>
      <c r="CFP58" s="12"/>
      <c r="CFQ58" s="15"/>
      <c r="CFR58" s="12"/>
      <c r="CFS58" s="15"/>
      <c r="CFT58" s="12"/>
      <c r="CFU58" s="15"/>
      <c r="CFV58" s="12"/>
      <c r="CFW58" s="15"/>
      <c r="CFX58" s="12"/>
      <c r="CFY58" s="15"/>
      <c r="CFZ58" s="12"/>
      <c r="CGA58" s="15"/>
      <c r="CGB58" s="12"/>
      <c r="CGC58" s="15"/>
      <c r="CGD58" s="12"/>
      <c r="CGE58" s="15"/>
      <c r="CGF58" s="12"/>
      <c r="CGG58" s="15"/>
      <c r="CGH58" s="12"/>
      <c r="CGI58" s="15"/>
      <c r="CGJ58" s="12"/>
      <c r="CGK58" s="15"/>
      <c r="CGL58" s="12"/>
      <c r="CGM58" s="15"/>
      <c r="CGN58" s="12"/>
      <c r="CGO58" s="15"/>
      <c r="CGP58" s="12"/>
      <c r="CGQ58" s="15"/>
      <c r="CGR58" s="12"/>
      <c r="CGS58" s="15"/>
      <c r="CGT58" s="12"/>
      <c r="CGU58" s="15"/>
      <c r="CGV58" s="12"/>
      <c r="CGW58" s="15"/>
      <c r="CGX58" s="12"/>
      <c r="CGY58" s="15"/>
      <c r="CGZ58" s="12"/>
      <c r="CHA58" s="15"/>
      <c r="CHB58" s="12"/>
      <c r="CHC58" s="15"/>
      <c r="CHD58" s="12"/>
      <c r="CHE58" s="15"/>
      <c r="CHF58" s="12"/>
      <c r="CHG58" s="15"/>
      <c r="CHH58" s="12"/>
      <c r="CHI58" s="15"/>
      <c r="CHJ58" s="12"/>
      <c r="CHK58" s="15"/>
      <c r="CHL58" s="12"/>
      <c r="CHM58" s="15"/>
      <c r="CHN58" s="12"/>
      <c r="CHO58" s="15"/>
      <c r="CHP58" s="12"/>
      <c r="CHQ58" s="15"/>
      <c r="CHR58" s="12"/>
      <c r="CHS58" s="15"/>
      <c r="CHT58" s="12"/>
      <c r="CHU58" s="15"/>
      <c r="CHV58" s="12"/>
      <c r="CHW58" s="15"/>
      <c r="CHX58" s="12"/>
      <c r="CHY58" s="15"/>
      <c r="CHZ58" s="12"/>
      <c r="CIA58" s="15"/>
      <c r="CIB58" s="12"/>
      <c r="CIC58" s="15"/>
      <c r="CID58" s="12"/>
      <c r="CIE58" s="15"/>
      <c r="CIF58" s="12"/>
      <c r="CIG58" s="15"/>
      <c r="CIH58" s="12"/>
      <c r="CII58" s="15"/>
      <c r="CIJ58" s="12"/>
      <c r="CIK58" s="15"/>
      <c r="CIL58" s="12"/>
      <c r="CIM58" s="15"/>
      <c r="CIN58" s="12"/>
      <c r="CIO58" s="15"/>
      <c r="CIP58" s="12"/>
      <c r="CIQ58" s="15"/>
      <c r="CIR58" s="12"/>
      <c r="CIS58" s="15"/>
      <c r="CIT58" s="12"/>
      <c r="CIU58" s="15"/>
      <c r="CIV58" s="12"/>
      <c r="CIW58" s="15"/>
      <c r="CIX58" s="12"/>
      <c r="CIY58" s="15"/>
      <c r="CIZ58" s="12"/>
      <c r="CJA58" s="15"/>
      <c r="CJB58" s="12"/>
      <c r="CJC58" s="15"/>
      <c r="CJD58" s="12"/>
      <c r="CJE58" s="15"/>
      <c r="CJF58" s="12"/>
      <c r="CJG58" s="15"/>
      <c r="CJH58" s="12"/>
      <c r="CJI58" s="15"/>
      <c r="CJJ58" s="12"/>
      <c r="CJK58" s="15"/>
      <c r="CJL58" s="12"/>
      <c r="CJM58" s="15"/>
      <c r="CJN58" s="12"/>
      <c r="CJO58" s="15"/>
      <c r="CJP58" s="12"/>
      <c r="CJQ58" s="15"/>
      <c r="CJR58" s="12"/>
      <c r="CJS58" s="15"/>
      <c r="CJT58" s="12"/>
      <c r="CJU58" s="15"/>
      <c r="CJV58" s="12"/>
      <c r="CJW58" s="15"/>
      <c r="CJX58" s="12"/>
      <c r="CJY58" s="15"/>
      <c r="CJZ58" s="12"/>
      <c r="CKA58" s="15"/>
      <c r="CKB58" s="12"/>
      <c r="CKC58" s="15"/>
      <c r="CKD58" s="12"/>
      <c r="CKE58" s="15"/>
      <c r="CKF58" s="12"/>
      <c r="CKG58" s="15"/>
      <c r="CKH58" s="12"/>
      <c r="CKI58" s="15"/>
      <c r="CKJ58" s="12"/>
      <c r="CKK58" s="15"/>
      <c r="CKL58" s="12"/>
      <c r="CKM58" s="15"/>
      <c r="CKN58" s="12"/>
      <c r="CKO58" s="15"/>
      <c r="CKP58" s="12"/>
      <c r="CKQ58" s="15"/>
      <c r="CKR58" s="12"/>
      <c r="CKS58" s="15"/>
      <c r="CKT58" s="12"/>
      <c r="CKU58" s="15"/>
      <c r="CKV58" s="12"/>
      <c r="CKW58" s="15"/>
      <c r="CKX58" s="12"/>
      <c r="CKY58" s="15"/>
      <c r="CKZ58" s="12"/>
      <c r="CLA58" s="15"/>
      <c r="CLB58" s="12"/>
      <c r="CLC58" s="15"/>
      <c r="CLD58" s="12"/>
      <c r="CLE58" s="15"/>
      <c r="CLF58" s="12"/>
      <c r="CLG58" s="15"/>
      <c r="CLH58" s="12"/>
      <c r="CLI58" s="15"/>
      <c r="CLJ58" s="12"/>
      <c r="CLK58" s="15"/>
      <c r="CLL58" s="12"/>
      <c r="CLM58" s="15"/>
      <c r="CLN58" s="12"/>
      <c r="CLO58" s="15"/>
      <c r="CLP58" s="12"/>
      <c r="CLQ58" s="15"/>
      <c r="CLR58" s="12"/>
      <c r="CLS58" s="15"/>
      <c r="CLT58" s="12"/>
      <c r="CLU58" s="15"/>
      <c r="CLV58" s="12"/>
      <c r="CLW58" s="15"/>
      <c r="CLX58" s="12"/>
      <c r="CLY58" s="15"/>
      <c r="CLZ58" s="12"/>
      <c r="CMA58" s="15"/>
      <c r="CMB58" s="12"/>
      <c r="CMC58" s="15"/>
      <c r="CMD58" s="12"/>
      <c r="CME58" s="15"/>
      <c r="CMF58" s="12"/>
      <c r="CMG58" s="15"/>
      <c r="CMH58" s="12"/>
      <c r="CMI58" s="15"/>
      <c r="CMJ58" s="12"/>
      <c r="CMK58" s="15"/>
      <c r="CML58" s="12"/>
      <c r="CMM58" s="15"/>
      <c r="CMN58" s="12"/>
      <c r="CMO58" s="15"/>
      <c r="CMP58" s="12"/>
      <c r="CMQ58" s="15"/>
      <c r="CMR58" s="12"/>
      <c r="CMS58" s="15"/>
      <c r="CMT58" s="12"/>
      <c r="CMU58" s="15"/>
      <c r="CMV58" s="12"/>
      <c r="CMW58" s="15"/>
      <c r="CMX58" s="12"/>
      <c r="CMY58" s="15"/>
      <c r="CMZ58" s="12"/>
      <c r="CNA58" s="15"/>
      <c r="CNB58" s="12"/>
      <c r="CNC58" s="15"/>
      <c r="CND58" s="12"/>
      <c r="CNE58" s="15"/>
      <c r="CNF58" s="12"/>
      <c r="CNG58" s="15"/>
      <c r="CNH58" s="12"/>
      <c r="CNI58" s="15"/>
      <c r="CNJ58" s="12"/>
      <c r="CNK58" s="15"/>
      <c r="CNL58" s="12"/>
      <c r="CNM58" s="15"/>
      <c r="CNN58" s="12"/>
      <c r="CNO58" s="15"/>
      <c r="CNP58" s="12"/>
      <c r="CNQ58" s="15"/>
      <c r="CNR58" s="12"/>
      <c r="CNS58" s="15"/>
      <c r="CNT58" s="12"/>
      <c r="CNU58" s="15"/>
      <c r="CNV58" s="12"/>
      <c r="CNW58" s="15"/>
      <c r="CNX58" s="12"/>
      <c r="CNY58" s="15"/>
      <c r="CNZ58" s="12"/>
      <c r="COA58" s="15"/>
      <c r="COB58" s="12"/>
      <c r="COC58" s="15"/>
      <c r="COD58" s="12"/>
      <c r="COE58" s="15"/>
      <c r="COF58" s="12"/>
      <c r="COG58" s="15"/>
      <c r="COH58" s="12"/>
      <c r="COI58" s="15"/>
      <c r="COJ58" s="12"/>
      <c r="COK58" s="15"/>
      <c r="COL58" s="12"/>
      <c r="COM58" s="15"/>
      <c r="CON58" s="12"/>
      <c r="COO58" s="15"/>
      <c r="COP58" s="12"/>
      <c r="COQ58" s="15"/>
      <c r="COR58" s="12"/>
      <c r="COS58" s="15"/>
      <c r="COT58" s="12"/>
      <c r="COU58" s="15"/>
      <c r="COV58" s="12"/>
      <c r="COW58" s="15"/>
      <c r="COX58" s="12"/>
      <c r="COY58" s="15"/>
      <c r="COZ58" s="12"/>
      <c r="CPA58" s="15"/>
      <c r="CPB58" s="12"/>
      <c r="CPC58" s="15"/>
      <c r="CPD58" s="12"/>
      <c r="CPE58" s="15"/>
      <c r="CPF58" s="12"/>
      <c r="CPG58" s="15"/>
      <c r="CPH58" s="12"/>
      <c r="CPI58" s="15"/>
      <c r="CPJ58" s="12"/>
      <c r="CPK58" s="15"/>
      <c r="CPL58" s="12"/>
      <c r="CPM58" s="15"/>
      <c r="CPN58" s="12"/>
      <c r="CPO58" s="15"/>
      <c r="CPP58" s="12"/>
      <c r="CPQ58" s="15"/>
      <c r="CPR58" s="12"/>
      <c r="CPS58" s="15"/>
      <c r="CPT58" s="12"/>
      <c r="CPU58" s="15"/>
      <c r="CPV58" s="12"/>
      <c r="CPW58" s="15"/>
      <c r="CPX58" s="12"/>
      <c r="CPY58" s="15"/>
      <c r="CPZ58" s="12"/>
      <c r="CQA58" s="15"/>
      <c r="CQB58" s="12"/>
      <c r="CQC58" s="15"/>
      <c r="CQD58" s="12"/>
      <c r="CQE58" s="15"/>
      <c r="CQF58" s="12"/>
      <c r="CQG58" s="15"/>
      <c r="CQH58" s="12"/>
      <c r="CQI58" s="15"/>
      <c r="CQJ58" s="12"/>
      <c r="CQK58" s="15"/>
      <c r="CQL58" s="12"/>
      <c r="CQM58" s="15"/>
      <c r="CQN58" s="12"/>
      <c r="CQO58" s="15"/>
      <c r="CQP58" s="12"/>
      <c r="CQQ58" s="15"/>
      <c r="CQR58" s="12"/>
      <c r="CQS58" s="15"/>
      <c r="CQT58" s="12"/>
      <c r="CQU58" s="15"/>
      <c r="CQV58" s="12"/>
      <c r="CQW58" s="15"/>
      <c r="CQX58" s="12"/>
      <c r="CQY58" s="15"/>
      <c r="CQZ58" s="12"/>
      <c r="CRA58" s="15"/>
      <c r="CRB58" s="12"/>
      <c r="CRC58" s="15"/>
      <c r="CRD58" s="12"/>
      <c r="CRE58" s="15"/>
      <c r="CRF58" s="12"/>
      <c r="CRG58" s="15"/>
      <c r="CRH58" s="12"/>
      <c r="CRI58" s="15"/>
      <c r="CRJ58" s="12"/>
      <c r="CRK58" s="15"/>
      <c r="CRL58" s="12"/>
      <c r="CRM58" s="15"/>
      <c r="CRN58" s="12"/>
      <c r="CRO58" s="15"/>
      <c r="CRP58" s="12"/>
      <c r="CRQ58" s="15"/>
      <c r="CRR58" s="12"/>
      <c r="CRS58" s="15"/>
      <c r="CRT58" s="12"/>
      <c r="CRU58" s="15"/>
      <c r="CRV58" s="12"/>
      <c r="CRW58" s="15"/>
      <c r="CRX58" s="12"/>
      <c r="CRY58" s="15"/>
      <c r="CRZ58" s="12"/>
      <c r="CSA58" s="15"/>
      <c r="CSB58" s="12"/>
      <c r="CSC58" s="15"/>
      <c r="CSD58" s="12"/>
      <c r="CSE58" s="15"/>
      <c r="CSF58" s="12"/>
      <c r="CSG58" s="15"/>
      <c r="CSH58" s="12"/>
      <c r="CSI58" s="15"/>
      <c r="CSJ58" s="12"/>
      <c r="CSK58" s="15"/>
      <c r="CSL58" s="12"/>
      <c r="CSM58" s="15"/>
      <c r="CSN58" s="12"/>
      <c r="CSO58" s="15"/>
      <c r="CSP58" s="12"/>
      <c r="CSQ58" s="15"/>
      <c r="CSR58" s="12"/>
      <c r="CSS58" s="15"/>
      <c r="CST58" s="12"/>
      <c r="CSU58" s="15"/>
      <c r="CSV58" s="12"/>
      <c r="CSW58" s="15"/>
      <c r="CSX58" s="12"/>
      <c r="CSY58" s="15"/>
      <c r="CSZ58" s="12"/>
      <c r="CTA58" s="15"/>
      <c r="CTB58" s="12"/>
      <c r="CTC58" s="15"/>
      <c r="CTD58" s="12"/>
      <c r="CTE58" s="15"/>
      <c r="CTF58" s="12"/>
      <c r="CTG58" s="15"/>
      <c r="CTH58" s="12"/>
      <c r="CTI58" s="15"/>
      <c r="CTJ58" s="12"/>
      <c r="CTK58" s="15"/>
      <c r="CTL58" s="12"/>
      <c r="CTM58" s="15"/>
      <c r="CTN58" s="12"/>
      <c r="CTO58" s="15"/>
      <c r="CTP58" s="12"/>
      <c r="CTQ58" s="15"/>
      <c r="CTR58" s="12"/>
      <c r="CTS58" s="15"/>
      <c r="CTT58" s="12"/>
      <c r="CTU58" s="15"/>
      <c r="CTV58" s="12"/>
      <c r="CTW58" s="15"/>
      <c r="CTX58" s="12"/>
      <c r="CTY58" s="15"/>
      <c r="CTZ58" s="12"/>
      <c r="CUA58" s="15"/>
      <c r="CUB58" s="12"/>
      <c r="CUC58" s="15"/>
      <c r="CUD58" s="12"/>
      <c r="CUE58" s="15"/>
      <c r="CUF58" s="12"/>
      <c r="CUG58" s="15"/>
      <c r="CUH58" s="12"/>
      <c r="CUI58" s="15"/>
      <c r="CUJ58" s="12"/>
      <c r="CUK58" s="15"/>
      <c r="CUL58" s="12"/>
      <c r="CUM58" s="15"/>
      <c r="CUN58" s="12"/>
      <c r="CUO58" s="15"/>
      <c r="CUP58" s="12"/>
      <c r="CUQ58" s="15"/>
      <c r="CUR58" s="12"/>
      <c r="CUS58" s="15"/>
      <c r="CUT58" s="12"/>
      <c r="CUU58" s="15"/>
      <c r="CUV58" s="12"/>
      <c r="CUW58" s="15"/>
      <c r="CUX58" s="12"/>
      <c r="CUY58" s="15"/>
      <c r="CUZ58" s="12"/>
      <c r="CVA58" s="15"/>
      <c r="CVB58" s="12"/>
      <c r="CVC58" s="15"/>
      <c r="CVD58" s="12"/>
      <c r="CVE58" s="15"/>
      <c r="CVF58" s="12"/>
      <c r="CVG58" s="15"/>
      <c r="CVH58" s="12"/>
      <c r="CVI58" s="15"/>
      <c r="CVJ58" s="12"/>
      <c r="CVK58" s="15"/>
      <c r="CVL58" s="12"/>
      <c r="CVM58" s="15"/>
      <c r="CVN58" s="12"/>
      <c r="CVO58" s="15"/>
      <c r="CVP58" s="12"/>
      <c r="CVQ58" s="15"/>
      <c r="CVR58" s="12"/>
      <c r="CVS58" s="15"/>
      <c r="CVT58" s="12"/>
      <c r="CVU58" s="15"/>
      <c r="CVV58" s="12"/>
      <c r="CVW58" s="15"/>
      <c r="CVX58" s="12"/>
      <c r="CVY58" s="15"/>
      <c r="CVZ58" s="12"/>
      <c r="CWA58" s="15"/>
      <c r="CWB58" s="12"/>
      <c r="CWC58" s="15"/>
      <c r="CWD58" s="12"/>
      <c r="CWE58" s="15"/>
      <c r="CWF58" s="12"/>
      <c r="CWG58" s="15"/>
      <c r="CWH58" s="12"/>
      <c r="CWI58" s="15"/>
      <c r="CWJ58" s="12"/>
      <c r="CWK58" s="15"/>
      <c r="CWL58" s="12"/>
      <c r="CWM58" s="15"/>
      <c r="CWN58" s="12"/>
      <c r="CWO58" s="15"/>
      <c r="CWP58" s="12"/>
      <c r="CWQ58" s="15"/>
      <c r="CWR58" s="12"/>
      <c r="CWS58" s="15"/>
      <c r="CWT58" s="12"/>
      <c r="CWU58" s="15"/>
      <c r="CWV58" s="12"/>
      <c r="CWW58" s="15"/>
      <c r="CWX58" s="12"/>
      <c r="CWY58" s="15"/>
      <c r="CWZ58" s="12"/>
      <c r="CXA58" s="15"/>
      <c r="CXB58" s="12"/>
      <c r="CXC58" s="15"/>
      <c r="CXD58" s="12"/>
      <c r="CXE58" s="15"/>
      <c r="CXF58" s="12"/>
      <c r="CXG58" s="15"/>
      <c r="CXH58" s="12"/>
      <c r="CXI58" s="15"/>
      <c r="CXJ58" s="12"/>
      <c r="CXK58" s="15"/>
      <c r="CXL58" s="12"/>
      <c r="CXM58" s="15"/>
      <c r="CXN58" s="12"/>
      <c r="CXO58" s="15"/>
      <c r="CXP58" s="12"/>
      <c r="CXQ58" s="15"/>
      <c r="CXR58" s="12"/>
      <c r="CXS58" s="15"/>
      <c r="CXT58" s="12"/>
      <c r="CXU58" s="15"/>
      <c r="CXV58" s="12"/>
      <c r="CXW58" s="15"/>
      <c r="CXX58" s="12"/>
      <c r="CXY58" s="15"/>
      <c r="CXZ58" s="12"/>
      <c r="CYA58" s="15"/>
      <c r="CYB58" s="12"/>
      <c r="CYC58" s="15"/>
      <c r="CYD58" s="12"/>
      <c r="CYE58" s="15"/>
      <c r="CYF58" s="12"/>
      <c r="CYG58" s="15"/>
      <c r="CYH58" s="12"/>
      <c r="CYI58" s="15"/>
      <c r="CYJ58" s="12"/>
      <c r="CYK58" s="15"/>
      <c r="CYL58" s="12"/>
      <c r="CYM58" s="15"/>
      <c r="CYN58" s="12"/>
      <c r="CYO58" s="15"/>
      <c r="CYP58" s="12"/>
      <c r="CYQ58" s="15"/>
      <c r="CYR58" s="12"/>
      <c r="CYS58" s="15"/>
      <c r="CYT58" s="12"/>
      <c r="CYU58" s="15"/>
      <c r="CYV58" s="12"/>
      <c r="CYW58" s="15"/>
      <c r="CYX58" s="12"/>
      <c r="CYY58" s="15"/>
      <c r="CYZ58" s="12"/>
      <c r="CZA58" s="15"/>
      <c r="CZB58" s="12"/>
      <c r="CZC58" s="15"/>
      <c r="CZD58" s="12"/>
      <c r="CZE58" s="15"/>
      <c r="CZF58" s="12"/>
      <c r="CZG58" s="15"/>
      <c r="CZH58" s="12"/>
      <c r="CZI58" s="15"/>
      <c r="CZJ58" s="12"/>
      <c r="CZK58" s="15"/>
      <c r="CZL58" s="12"/>
      <c r="CZM58" s="15"/>
      <c r="CZN58" s="12"/>
      <c r="CZO58" s="15"/>
      <c r="CZP58" s="12"/>
      <c r="CZQ58" s="15"/>
      <c r="CZR58" s="12"/>
      <c r="CZS58" s="15"/>
      <c r="CZT58" s="12"/>
      <c r="CZU58" s="15"/>
      <c r="CZV58" s="12"/>
      <c r="CZW58" s="15"/>
      <c r="CZX58" s="12"/>
      <c r="CZY58" s="15"/>
      <c r="CZZ58" s="12"/>
      <c r="DAA58" s="15"/>
      <c r="DAB58" s="12"/>
      <c r="DAC58" s="15"/>
      <c r="DAD58" s="12"/>
      <c r="DAE58" s="15"/>
      <c r="DAF58" s="12"/>
      <c r="DAG58" s="15"/>
      <c r="DAH58" s="12"/>
      <c r="DAI58" s="15"/>
      <c r="DAJ58" s="12"/>
      <c r="DAK58" s="15"/>
      <c r="DAL58" s="12"/>
      <c r="DAM58" s="15"/>
      <c r="DAN58" s="12"/>
      <c r="DAO58" s="15"/>
      <c r="DAP58" s="12"/>
      <c r="DAQ58" s="15"/>
      <c r="DAR58" s="12"/>
      <c r="DAS58" s="15"/>
      <c r="DAT58" s="12"/>
      <c r="DAU58" s="15"/>
      <c r="DAV58" s="12"/>
      <c r="DAW58" s="15"/>
      <c r="DAX58" s="12"/>
      <c r="DAY58" s="15"/>
      <c r="DAZ58" s="12"/>
      <c r="DBA58" s="15"/>
      <c r="DBB58" s="12"/>
      <c r="DBC58" s="15"/>
      <c r="DBD58" s="12"/>
      <c r="DBE58" s="15"/>
      <c r="DBF58" s="12"/>
      <c r="DBG58" s="15"/>
      <c r="DBH58" s="12"/>
      <c r="DBI58" s="15"/>
      <c r="DBJ58" s="12"/>
      <c r="DBK58" s="15"/>
      <c r="DBL58" s="12"/>
      <c r="DBM58" s="15"/>
      <c r="DBN58" s="12"/>
      <c r="DBO58" s="15"/>
      <c r="DBP58" s="12"/>
      <c r="DBQ58" s="15"/>
      <c r="DBR58" s="12"/>
      <c r="DBS58" s="15"/>
      <c r="DBT58" s="12"/>
      <c r="DBU58" s="15"/>
      <c r="DBV58" s="12"/>
      <c r="DBW58" s="15"/>
      <c r="DBX58" s="12"/>
      <c r="DBY58" s="15"/>
      <c r="DBZ58" s="12"/>
      <c r="DCA58" s="15"/>
      <c r="DCB58" s="12"/>
      <c r="DCC58" s="15"/>
      <c r="DCD58" s="12"/>
      <c r="DCE58" s="15"/>
      <c r="DCF58" s="12"/>
      <c r="DCG58" s="15"/>
      <c r="DCH58" s="12"/>
      <c r="DCI58" s="15"/>
      <c r="DCJ58" s="12"/>
      <c r="DCK58" s="15"/>
      <c r="DCL58" s="12"/>
      <c r="DCM58" s="15"/>
      <c r="DCN58" s="12"/>
      <c r="DCO58" s="15"/>
      <c r="DCP58" s="12"/>
      <c r="DCQ58" s="15"/>
      <c r="DCR58" s="12"/>
      <c r="DCS58" s="15"/>
      <c r="DCT58" s="12"/>
      <c r="DCU58" s="15"/>
      <c r="DCV58" s="12"/>
      <c r="DCW58" s="15"/>
      <c r="DCX58" s="12"/>
      <c r="DCY58" s="15"/>
      <c r="DCZ58" s="12"/>
      <c r="DDA58" s="15"/>
      <c r="DDB58" s="12"/>
      <c r="DDC58" s="15"/>
      <c r="DDD58" s="12"/>
      <c r="DDE58" s="15"/>
      <c r="DDF58" s="12"/>
      <c r="DDG58" s="15"/>
      <c r="DDH58" s="12"/>
      <c r="DDI58" s="15"/>
      <c r="DDJ58" s="12"/>
      <c r="DDK58" s="15"/>
      <c r="DDL58" s="12"/>
      <c r="DDM58" s="15"/>
      <c r="DDN58" s="12"/>
      <c r="DDO58" s="15"/>
      <c r="DDP58" s="12"/>
      <c r="DDQ58" s="15"/>
      <c r="DDR58" s="12"/>
      <c r="DDS58" s="15"/>
      <c r="DDT58" s="12"/>
      <c r="DDU58" s="15"/>
      <c r="DDV58" s="12"/>
      <c r="DDW58" s="15"/>
      <c r="DDX58" s="12"/>
      <c r="DDY58" s="15"/>
      <c r="DDZ58" s="12"/>
      <c r="DEA58" s="15"/>
      <c r="DEB58" s="12"/>
      <c r="DEC58" s="15"/>
      <c r="DED58" s="12"/>
      <c r="DEE58" s="15"/>
      <c r="DEF58" s="12"/>
      <c r="DEG58" s="15"/>
      <c r="DEH58" s="12"/>
      <c r="DEI58" s="15"/>
      <c r="DEJ58" s="12"/>
      <c r="DEK58" s="15"/>
      <c r="DEL58" s="12"/>
      <c r="DEM58" s="15"/>
      <c r="DEN58" s="12"/>
      <c r="DEO58" s="15"/>
      <c r="DEP58" s="12"/>
      <c r="DEQ58" s="15"/>
      <c r="DER58" s="12"/>
      <c r="DES58" s="15"/>
      <c r="DET58" s="12"/>
      <c r="DEU58" s="15"/>
      <c r="DEV58" s="12"/>
      <c r="DEW58" s="15"/>
      <c r="DEX58" s="12"/>
      <c r="DEY58" s="15"/>
      <c r="DEZ58" s="12"/>
      <c r="DFA58" s="15"/>
      <c r="DFB58" s="12"/>
      <c r="DFC58" s="15"/>
      <c r="DFD58" s="12"/>
      <c r="DFE58" s="15"/>
      <c r="DFF58" s="12"/>
      <c r="DFG58" s="15"/>
      <c r="DFH58" s="12"/>
      <c r="DFI58" s="15"/>
      <c r="DFJ58" s="12"/>
      <c r="DFK58" s="15"/>
      <c r="DFL58" s="12"/>
      <c r="DFM58" s="15"/>
      <c r="DFN58" s="12"/>
      <c r="DFO58" s="15"/>
      <c r="DFP58" s="12"/>
      <c r="DFQ58" s="15"/>
      <c r="DFR58" s="12"/>
      <c r="DFS58" s="15"/>
      <c r="DFT58" s="12"/>
      <c r="DFU58" s="15"/>
      <c r="DFV58" s="12"/>
      <c r="DFW58" s="15"/>
      <c r="DFX58" s="12"/>
      <c r="DFY58" s="15"/>
      <c r="DFZ58" s="12"/>
      <c r="DGA58" s="15"/>
      <c r="DGB58" s="12"/>
      <c r="DGC58" s="15"/>
      <c r="DGD58" s="12"/>
      <c r="DGE58" s="15"/>
      <c r="DGF58" s="12"/>
      <c r="DGG58" s="15"/>
      <c r="DGH58" s="12"/>
      <c r="DGI58" s="15"/>
      <c r="DGJ58" s="12"/>
      <c r="DGK58" s="15"/>
      <c r="DGL58" s="12"/>
      <c r="DGM58" s="15"/>
      <c r="DGN58" s="12"/>
      <c r="DGO58" s="15"/>
      <c r="DGP58" s="12"/>
      <c r="DGQ58" s="15"/>
      <c r="DGR58" s="12"/>
      <c r="DGS58" s="15"/>
      <c r="DGT58" s="12"/>
      <c r="DGU58" s="15"/>
      <c r="DGV58" s="12"/>
      <c r="DGW58" s="15"/>
      <c r="DGX58" s="12"/>
      <c r="DGY58" s="15"/>
      <c r="DGZ58" s="12"/>
      <c r="DHA58" s="15"/>
      <c r="DHB58" s="12"/>
      <c r="DHC58" s="15"/>
      <c r="DHD58" s="12"/>
      <c r="DHE58" s="15"/>
      <c r="DHF58" s="12"/>
      <c r="DHG58" s="15"/>
      <c r="DHH58" s="12"/>
      <c r="DHI58" s="15"/>
      <c r="DHJ58" s="12"/>
      <c r="DHK58" s="15"/>
      <c r="DHL58" s="12"/>
      <c r="DHM58" s="15"/>
      <c r="DHN58" s="12"/>
      <c r="DHO58" s="15"/>
      <c r="DHP58" s="12"/>
      <c r="DHQ58" s="15"/>
      <c r="DHR58" s="12"/>
      <c r="DHS58" s="15"/>
      <c r="DHT58" s="12"/>
      <c r="DHU58" s="15"/>
      <c r="DHV58" s="12"/>
      <c r="DHW58" s="15"/>
      <c r="DHX58" s="12"/>
      <c r="DHY58" s="15"/>
      <c r="DHZ58" s="12"/>
      <c r="DIA58" s="15"/>
      <c r="DIB58" s="12"/>
      <c r="DIC58" s="15"/>
      <c r="DID58" s="12"/>
      <c r="DIE58" s="15"/>
      <c r="DIF58" s="12"/>
      <c r="DIG58" s="15"/>
      <c r="DIH58" s="12"/>
      <c r="DII58" s="15"/>
      <c r="DIJ58" s="12"/>
      <c r="DIK58" s="15"/>
      <c r="DIL58" s="12"/>
      <c r="DIM58" s="15"/>
      <c r="DIN58" s="12"/>
      <c r="DIO58" s="15"/>
      <c r="DIP58" s="12"/>
      <c r="DIQ58" s="15"/>
      <c r="DIR58" s="12"/>
      <c r="DIS58" s="15"/>
      <c r="DIT58" s="12"/>
      <c r="DIU58" s="15"/>
      <c r="DIV58" s="12"/>
      <c r="DIW58" s="15"/>
      <c r="DIX58" s="12"/>
      <c r="DIY58" s="15"/>
      <c r="DIZ58" s="12"/>
      <c r="DJA58" s="15"/>
      <c r="DJB58" s="12"/>
      <c r="DJC58" s="15"/>
      <c r="DJD58" s="12"/>
      <c r="DJE58" s="15"/>
      <c r="DJF58" s="12"/>
      <c r="DJG58" s="15"/>
      <c r="DJH58" s="12"/>
      <c r="DJI58" s="15"/>
      <c r="DJJ58" s="12"/>
      <c r="DJK58" s="15"/>
      <c r="DJL58" s="12"/>
      <c r="DJM58" s="15"/>
      <c r="DJN58" s="12"/>
      <c r="DJO58" s="15"/>
      <c r="DJP58" s="12"/>
      <c r="DJQ58" s="15"/>
      <c r="DJR58" s="12"/>
      <c r="DJS58" s="15"/>
      <c r="DJT58" s="12"/>
      <c r="DJU58" s="15"/>
      <c r="DJV58" s="12"/>
      <c r="DJW58" s="15"/>
      <c r="DJX58" s="12"/>
      <c r="DJY58" s="15"/>
      <c r="DJZ58" s="12"/>
      <c r="DKA58" s="15"/>
      <c r="DKB58" s="12"/>
      <c r="DKC58" s="15"/>
      <c r="DKD58" s="12"/>
      <c r="DKE58" s="15"/>
      <c r="DKF58" s="12"/>
      <c r="DKG58" s="15"/>
      <c r="DKH58" s="12"/>
      <c r="DKI58" s="15"/>
      <c r="DKJ58" s="12"/>
      <c r="DKK58" s="15"/>
      <c r="DKL58" s="12"/>
      <c r="DKM58" s="15"/>
      <c r="DKN58" s="12"/>
      <c r="DKO58" s="15"/>
      <c r="DKP58" s="12"/>
      <c r="DKQ58" s="15"/>
      <c r="DKR58" s="12"/>
      <c r="DKS58" s="15"/>
      <c r="DKT58" s="12"/>
      <c r="DKU58" s="15"/>
      <c r="DKV58" s="12"/>
      <c r="DKW58" s="15"/>
      <c r="DKX58" s="12"/>
      <c r="DKY58" s="15"/>
      <c r="DKZ58" s="12"/>
      <c r="DLA58" s="15"/>
      <c r="DLB58" s="12"/>
      <c r="DLC58" s="15"/>
      <c r="DLD58" s="12"/>
      <c r="DLE58" s="15"/>
      <c r="DLF58" s="12"/>
      <c r="DLG58" s="15"/>
      <c r="DLH58" s="12"/>
      <c r="DLI58" s="15"/>
      <c r="DLJ58" s="12"/>
      <c r="DLK58" s="15"/>
      <c r="DLL58" s="12"/>
      <c r="DLM58" s="15"/>
      <c r="DLN58" s="12"/>
      <c r="DLO58" s="15"/>
      <c r="DLP58" s="12"/>
      <c r="DLQ58" s="15"/>
      <c r="DLR58" s="12"/>
      <c r="DLS58" s="15"/>
      <c r="DLT58" s="12"/>
      <c r="DLU58" s="15"/>
      <c r="DLV58" s="12"/>
      <c r="DLW58" s="15"/>
      <c r="DLX58" s="12"/>
      <c r="DLY58" s="15"/>
      <c r="DLZ58" s="12"/>
      <c r="DMA58" s="15"/>
      <c r="DMB58" s="12"/>
      <c r="DMC58" s="15"/>
      <c r="DMD58" s="12"/>
      <c r="DME58" s="15"/>
      <c r="DMF58" s="12"/>
      <c r="DMG58" s="15"/>
      <c r="DMH58" s="12"/>
      <c r="DMI58" s="15"/>
      <c r="DMJ58" s="12"/>
      <c r="DMK58" s="15"/>
      <c r="DML58" s="12"/>
      <c r="DMM58" s="15"/>
      <c r="DMN58" s="12"/>
      <c r="DMO58" s="15"/>
      <c r="DMP58" s="12"/>
      <c r="DMQ58" s="15"/>
      <c r="DMR58" s="12"/>
      <c r="DMS58" s="15"/>
      <c r="DMT58" s="12"/>
      <c r="DMU58" s="15"/>
      <c r="DMV58" s="12"/>
      <c r="DMW58" s="15"/>
      <c r="DMX58" s="12"/>
      <c r="DMY58" s="15"/>
      <c r="DMZ58" s="12"/>
      <c r="DNA58" s="15"/>
      <c r="DNB58" s="12"/>
      <c r="DNC58" s="15"/>
      <c r="DND58" s="12"/>
      <c r="DNE58" s="15"/>
      <c r="DNF58" s="12"/>
      <c r="DNG58" s="15"/>
      <c r="DNH58" s="12"/>
      <c r="DNI58" s="15"/>
      <c r="DNJ58" s="12"/>
      <c r="DNK58" s="15"/>
      <c r="DNL58" s="12"/>
      <c r="DNM58" s="15"/>
      <c r="DNN58" s="12"/>
      <c r="DNO58" s="15"/>
      <c r="DNP58" s="12"/>
      <c r="DNQ58" s="15"/>
      <c r="DNR58" s="12"/>
      <c r="DNS58" s="15"/>
      <c r="DNT58" s="12"/>
      <c r="DNU58" s="15"/>
      <c r="DNV58" s="12"/>
      <c r="DNW58" s="15"/>
      <c r="DNX58" s="12"/>
      <c r="DNY58" s="15"/>
      <c r="DNZ58" s="12"/>
      <c r="DOA58" s="15"/>
      <c r="DOB58" s="12"/>
      <c r="DOC58" s="15"/>
      <c r="DOD58" s="12"/>
      <c r="DOE58" s="15"/>
      <c r="DOF58" s="12"/>
      <c r="DOG58" s="15"/>
      <c r="DOH58" s="12"/>
      <c r="DOI58" s="15"/>
      <c r="DOJ58" s="12"/>
      <c r="DOK58" s="15"/>
      <c r="DOL58" s="12"/>
      <c r="DOM58" s="15"/>
      <c r="DON58" s="12"/>
      <c r="DOO58" s="15"/>
      <c r="DOP58" s="12"/>
      <c r="DOQ58" s="15"/>
      <c r="DOR58" s="12"/>
      <c r="DOS58" s="15"/>
      <c r="DOT58" s="12"/>
      <c r="DOU58" s="15"/>
      <c r="DOV58" s="12"/>
      <c r="DOW58" s="15"/>
      <c r="DOX58" s="12"/>
      <c r="DOY58" s="15"/>
      <c r="DOZ58" s="12"/>
      <c r="DPA58" s="15"/>
      <c r="DPB58" s="12"/>
      <c r="DPC58" s="15"/>
      <c r="DPD58" s="12"/>
      <c r="DPE58" s="15"/>
      <c r="DPF58" s="12"/>
      <c r="DPG58" s="15"/>
      <c r="DPH58" s="12"/>
      <c r="DPI58" s="15"/>
      <c r="DPJ58" s="12"/>
      <c r="DPK58" s="15"/>
      <c r="DPL58" s="12"/>
      <c r="DPM58" s="15"/>
      <c r="DPN58" s="12"/>
      <c r="DPO58" s="15"/>
      <c r="DPP58" s="12"/>
      <c r="DPQ58" s="15"/>
      <c r="DPR58" s="12"/>
      <c r="DPS58" s="15"/>
      <c r="DPT58" s="12"/>
      <c r="DPU58" s="15"/>
      <c r="DPV58" s="12"/>
      <c r="DPW58" s="15"/>
      <c r="DPX58" s="12"/>
      <c r="DPY58" s="15"/>
      <c r="DPZ58" s="12"/>
      <c r="DQA58" s="15"/>
      <c r="DQB58" s="12"/>
      <c r="DQC58" s="15"/>
      <c r="DQD58" s="12"/>
      <c r="DQE58" s="15"/>
      <c r="DQF58" s="12"/>
      <c r="DQG58" s="15"/>
      <c r="DQH58" s="12"/>
      <c r="DQI58" s="15"/>
      <c r="DQJ58" s="12"/>
      <c r="DQK58" s="15"/>
      <c r="DQL58" s="12"/>
      <c r="DQM58" s="15"/>
      <c r="DQN58" s="12"/>
      <c r="DQO58" s="15"/>
      <c r="DQP58" s="12"/>
      <c r="DQQ58" s="15"/>
      <c r="DQR58" s="12"/>
      <c r="DQS58" s="15"/>
      <c r="DQT58" s="12"/>
      <c r="DQU58" s="15"/>
      <c r="DQV58" s="12"/>
      <c r="DQW58" s="15"/>
      <c r="DQX58" s="12"/>
      <c r="DQY58" s="15"/>
      <c r="DQZ58" s="12"/>
      <c r="DRA58" s="15"/>
      <c r="DRB58" s="12"/>
      <c r="DRC58" s="15"/>
      <c r="DRD58" s="12"/>
      <c r="DRE58" s="15"/>
      <c r="DRF58" s="12"/>
      <c r="DRG58" s="15"/>
      <c r="DRH58" s="12"/>
      <c r="DRI58" s="15"/>
      <c r="DRJ58" s="12"/>
      <c r="DRK58" s="15"/>
      <c r="DRL58" s="12"/>
      <c r="DRM58" s="15"/>
      <c r="DRN58" s="12"/>
      <c r="DRO58" s="15"/>
      <c r="DRP58" s="12"/>
      <c r="DRQ58" s="15"/>
      <c r="DRR58" s="12"/>
      <c r="DRS58" s="15"/>
      <c r="DRT58" s="12"/>
      <c r="DRU58" s="15"/>
      <c r="DRV58" s="12"/>
      <c r="DRW58" s="15"/>
      <c r="DRX58" s="12"/>
      <c r="DRY58" s="15"/>
      <c r="DRZ58" s="12"/>
      <c r="DSA58" s="15"/>
      <c r="DSB58" s="12"/>
      <c r="DSC58" s="15"/>
      <c r="DSD58" s="12"/>
      <c r="DSE58" s="15"/>
      <c r="DSF58" s="12"/>
      <c r="DSG58" s="15"/>
      <c r="DSH58" s="12"/>
      <c r="DSI58" s="15"/>
      <c r="DSJ58" s="12"/>
      <c r="DSK58" s="15"/>
      <c r="DSL58" s="12"/>
      <c r="DSM58" s="15"/>
      <c r="DSN58" s="12"/>
      <c r="DSO58" s="15"/>
      <c r="DSP58" s="12"/>
      <c r="DSQ58" s="15"/>
      <c r="DSR58" s="12"/>
      <c r="DSS58" s="15"/>
      <c r="DST58" s="12"/>
      <c r="DSU58" s="15"/>
      <c r="DSV58" s="12"/>
      <c r="DSW58" s="15"/>
      <c r="DSX58" s="12"/>
      <c r="DSY58" s="15"/>
      <c r="DSZ58" s="12"/>
      <c r="DTA58" s="15"/>
      <c r="DTB58" s="12"/>
      <c r="DTC58" s="15"/>
      <c r="DTD58" s="12"/>
      <c r="DTE58" s="15"/>
      <c r="DTF58" s="12"/>
      <c r="DTG58" s="15"/>
      <c r="DTH58" s="12"/>
      <c r="DTI58" s="15"/>
      <c r="DTJ58" s="12"/>
      <c r="DTK58" s="15"/>
      <c r="DTL58" s="12"/>
      <c r="DTM58" s="15"/>
      <c r="DTN58" s="12"/>
      <c r="DTO58" s="15"/>
      <c r="DTP58" s="12"/>
      <c r="DTQ58" s="15"/>
      <c r="DTR58" s="12"/>
      <c r="DTS58" s="15"/>
      <c r="DTT58" s="12"/>
      <c r="DTU58" s="15"/>
      <c r="DTV58" s="12"/>
      <c r="DTW58" s="15"/>
      <c r="DTX58" s="12"/>
      <c r="DTY58" s="15"/>
      <c r="DTZ58" s="12"/>
      <c r="DUA58" s="15"/>
      <c r="DUB58" s="12"/>
      <c r="DUC58" s="15"/>
      <c r="DUD58" s="12"/>
      <c r="DUE58" s="15"/>
      <c r="DUF58" s="12"/>
      <c r="DUG58" s="15"/>
      <c r="DUH58" s="12"/>
      <c r="DUI58" s="15"/>
      <c r="DUJ58" s="12"/>
      <c r="DUK58" s="15"/>
      <c r="DUL58" s="12"/>
      <c r="DUM58" s="15"/>
      <c r="DUN58" s="12"/>
      <c r="DUO58" s="15"/>
      <c r="DUP58" s="12"/>
      <c r="DUQ58" s="15"/>
      <c r="DUR58" s="12"/>
      <c r="DUS58" s="15"/>
      <c r="DUT58" s="12"/>
      <c r="DUU58" s="15"/>
      <c r="DUV58" s="12"/>
      <c r="DUW58" s="15"/>
      <c r="DUX58" s="12"/>
      <c r="DUY58" s="15"/>
      <c r="DUZ58" s="12"/>
      <c r="DVA58" s="15"/>
      <c r="DVB58" s="12"/>
      <c r="DVC58" s="15"/>
      <c r="DVD58" s="12"/>
      <c r="DVE58" s="15"/>
      <c r="DVF58" s="12"/>
      <c r="DVG58" s="15"/>
      <c r="DVH58" s="12"/>
      <c r="DVI58" s="15"/>
      <c r="DVJ58" s="12"/>
      <c r="DVK58" s="15"/>
      <c r="DVL58" s="12"/>
      <c r="DVM58" s="15"/>
      <c r="DVN58" s="12"/>
      <c r="DVO58" s="15"/>
      <c r="DVP58" s="12"/>
      <c r="DVQ58" s="15"/>
      <c r="DVR58" s="12"/>
      <c r="DVS58" s="15"/>
      <c r="DVT58" s="12"/>
      <c r="DVU58" s="15"/>
      <c r="DVV58" s="12"/>
      <c r="DVW58" s="15"/>
      <c r="DVX58" s="12"/>
      <c r="DVY58" s="15"/>
      <c r="DVZ58" s="12"/>
      <c r="DWA58" s="15"/>
      <c r="DWB58" s="12"/>
      <c r="DWC58" s="15"/>
      <c r="DWD58" s="12"/>
      <c r="DWE58" s="15"/>
      <c r="DWF58" s="12"/>
      <c r="DWG58" s="15"/>
      <c r="DWH58" s="12"/>
      <c r="DWI58" s="15"/>
      <c r="DWJ58" s="12"/>
      <c r="DWK58" s="15"/>
      <c r="DWL58" s="12"/>
      <c r="DWM58" s="15"/>
      <c r="DWN58" s="12"/>
      <c r="DWO58" s="15"/>
      <c r="DWP58" s="12"/>
      <c r="DWQ58" s="15"/>
      <c r="DWR58" s="12"/>
      <c r="DWS58" s="15"/>
      <c r="DWT58" s="12"/>
      <c r="DWU58" s="15"/>
      <c r="DWV58" s="12"/>
      <c r="DWW58" s="15"/>
      <c r="DWX58" s="12"/>
      <c r="DWY58" s="15"/>
      <c r="DWZ58" s="12"/>
      <c r="DXA58" s="15"/>
      <c r="DXB58" s="12"/>
      <c r="DXC58" s="15"/>
      <c r="DXD58" s="12"/>
      <c r="DXE58" s="15"/>
      <c r="DXF58" s="12"/>
      <c r="DXG58" s="15"/>
      <c r="DXH58" s="12"/>
      <c r="DXI58" s="15"/>
      <c r="DXJ58" s="12"/>
      <c r="DXK58" s="15"/>
      <c r="DXL58" s="12"/>
      <c r="DXM58" s="15"/>
      <c r="DXN58" s="12"/>
      <c r="DXO58" s="15"/>
      <c r="DXP58" s="12"/>
      <c r="DXQ58" s="15"/>
      <c r="DXR58" s="12"/>
      <c r="DXS58" s="15"/>
      <c r="DXT58" s="12"/>
      <c r="DXU58" s="15"/>
      <c r="DXV58" s="12"/>
      <c r="DXW58" s="15"/>
      <c r="DXX58" s="12"/>
      <c r="DXY58" s="15"/>
      <c r="DXZ58" s="12"/>
      <c r="DYA58" s="15"/>
      <c r="DYB58" s="12"/>
      <c r="DYC58" s="15"/>
      <c r="DYD58" s="12"/>
      <c r="DYE58" s="15"/>
      <c r="DYF58" s="12"/>
      <c r="DYG58" s="15"/>
      <c r="DYH58" s="12"/>
      <c r="DYI58" s="15"/>
      <c r="DYJ58" s="12"/>
      <c r="DYK58" s="15"/>
      <c r="DYL58" s="12"/>
      <c r="DYM58" s="15"/>
      <c r="DYN58" s="12"/>
      <c r="DYO58" s="15"/>
      <c r="DYP58" s="12"/>
      <c r="DYQ58" s="15"/>
      <c r="DYR58" s="12"/>
      <c r="DYS58" s="15"/>
      <c r="DYT58" s="12"/>
      <c r="DYU58" s="15"/>
      <c r="DYV58" s="12"/>
      <c r="DYW58" s="15"/>
      <c r="DYX58" s="12"/>
      <c r="DYY58" s="15"/>
      <c r="DYZ58" s="12"/>
      <c r="DZA58" s="15"/>
      <c r="DZB58" s="12"/>
      <c r="DZC58" s="15"/>
      <c r="DZD58" s="12"/>
      <c r="DZE58" s="15"/>
      <c r="DZF58" s="12"/>
      <c r="DZG58" s="15"/>
      <c r="DZH58" s="12"/>
      <c r="DZI58" s="15"/>
      <c r="DZJ58" s="12"/>
      <c r="DZK58" s="15"/>
      <c r="DZL58" s="12"/>
      <c r="DZM58" s="15"/>
      <c r="DZN58" s="12"/>
      <c r="DZO58" s="15"/>
      <c r="DZP58" s="12"/>
      <c r="DZQ58" s="15"/>
      <c r="DZR58" s="12"/>
      <c r="DZS58" s="15"/>
      <c r="DZT58" s="12"/>
      <c r="DZU58" s="15"/>
      <c r="DZV58" s="12"/>
      <c r="DZW58" s="15"/>
      <c r="DZX58" s="12"/>
      <c r="DZY58" s="15"/>
      <c r="DZZ58" s="12"/>
      <c r="EAA58" s="15"/>
      <c r="EAB58" s="12"/>
      <c r="EAC58" s="15"/>
      <c r="EAD58" s="12"/>
      <c r="EAE58" s="15"/>
      <c r="EAF58" s="12"/>
      <c r="EAG58" s="15"/>
      <c r="EAH58" s="12"/>
      <c r="EAI58" s="15"/>
      <c r="EAJ58" s="12"/>
      <c r="EAK58" s="15"/>
      <c r="EAL58" s="12"/>
      <c r="EAM58" s="15"/>
      <c r="EAN58" s="12"/>
      <c r="EAO58" s="15"/>
      <c r="EAP58" s="12"/>
      <c r="EAQ58" s="15"/>
      <c r="EAR58" s="12"/>
      <c r="EAS58" s="15"/>
      <c r="EAT58" s="12"/>
      <c r="EAU58" s="15"/>
      <c r="EAV58" s="12"/>
      <c r="EAW58" s="15"/>
      <c r="EAX58" s="12"/>
      <c r="EAY58" s="15"/>
      <c r="EAZ58" s="12"/>
      <c r="EBA58" s="15"/>
      <c r="EBB58" s="12"/>
      <c r="EBC58" s="15"/>
      <c r="EBD58" s="12"/>
      <c r="EBE58" s="15"/>
      <c r="EBF58" s="12"/>
      <c r="EBG58" s="15"/>
      <c r="EBH58" s="12"/>
      <c r="EBI58" s="15"/>
      <c r="EBJ58" s="12"/>
      <c r="EBK58" s="15"/>
      <c r="EBL58" s="12"/>
      <c r="EBM58" s="15"/>
      <c r="EBN58" s="12"/>
      <c r="EBO58" s="15"/>
      <c r="EBP58" s="12"/>
      <c r="EBQ58" s="15"/>
      <c r="EBR58" s="12"/>
      <c r="EBS58" s="15"/>
      <c r="EBT58" s="12"/>
      <c r="EBU58" s="15"/>
      <c r="EBV58" s="12"/>
      <c r="EBW58" s="15"/>
      <c r="EBX58" s="12"/>
      <c r="EBY58" s="15"/>
      <c r="EBZ58" s="12"/>
      <c r="ECA58" s="15"/>
      <c r="ECB58" s="12"/>
      <c r="ECC58" s="15"/>
      <c r="ECD58" s="12"/>
      <c r="ECE58" s="15"/>
      <c r="ECF58" s="12"/>
      <c r="ECG58" s="15"/>
      <c r="ECH58" s="12"/>
      <c r="ECI58" s="15"/>
      <c r="ECJ58" s="12"/>
      <c r="ECK58" s="15"/>
      <c r="ECL58" s="12"/>
      <c r="ECM58" s="15"/>
      <c r="ECN58" s="12"/>
      <c r="ECO58" s="15"/>
      <c r="ECP58" s="12"/>
      <c r="ECQ58" s="15"/>
      <c r="ECR58" s="12"/>
      <c r="ECS58" s="15"/>
      <c r="ECT58" s="12"/>
      <c r="ECU58" s="15"/>
      <c r="ECV58" s="12"/>
      <c r="ECW58" s="15"/>
      <c r="ECX58" s="12"/>
      <c r="ECY58" s="15"/>
      <c r="ECZ58" s="12"/>
      <c r="EDA58" s="15"/>
      <c r="EDB58" s="12"/>
      <c r="EDC58" s="15"/>
      <c r="EDD58" s="12"/>
      <c r="EDE58" s="15"/>
      <c r="EDF58" s="12"/>
      <c r="EDG58" s="15"/>
      <c r="EDH58" s="12"/>
      <c r="EDI58" s="15"/>
      <c r="EDJ58" s="12"/>
      <c r="EDK58" s="15"/>
      <c r="EDL58" s="12"/>
      <c r="EDM58" s="15"/>
      <c r="EDN58" s="12"/>
      <c r="EDO58" s="15"/>
      <c r="EDP58" s="12"/>
      <c r="EDQ58" s="15"/>
      <c r="EDR58" s="12"/>
      <c r="EDS58" s="15"/>
      <c r="EDT58" s="12"/>
      <c r="EDU58" s="15"/>
      <c r="EDV58" s="12"/>
      <c r="EDW58" s="15"/>
      <c r="EDX58" s="12"/>
      <c r="EDY58" s="15"/>
      <c r="EDZ58" s="12"/>
      <c r="EEA58" s="15"/>
      <c r="EEB58" s="12"/>
      <c r="EEC58" s="15"/>
      <c r="EED58" s="12"/>
      <c r="EEE58" s="15"/>
      <c r="EEF58" s="12"/>
      <c r="EEG58" s="15"/>
      <c r="EEH58" s="12"/>
      <c r="EEI58" s="15"/>
      <c r="EEJ58" s="12"/>
      <c r="EEK58" s="15"/>
      <c r="EEL58" s="12"/>
      <c r="EEM58" s="15"/>
      <c r="EEN58" s="12"/>
      <c r="EEO58" s="15"/>
      <c r="EEP58" s="12"/>
      <c r="EEQ58" s="15"/>
      <c r="EER58" s="12"/>
      <c r="EES58" s="15"/>
      <c r="EET58" s="12"/>
      <c r="EEU58" s="15"/>
      <c r="EEV58" s="12"/>
      <c r="EEW58" s="15"/>
      <c r="EEX58" s="12"/>
      <c r="EEY58" s="15"/>
      <c r="EEZ58" s="12"/>
      <c r="EFA58" s="15"/>
      <c r="EFB58" s="12"/>
      <c r="EFC58" s="15"/>
      <c r="EFD58" s="12"/>
      <c r="EFE58" s="15"/>
      <c r="EFF58" s="12"/>
      <c r="EFG58" s="15"/>
      <c r="EFH58" s="12"/>
      <c r="EFI58" s="15"/>
      <c r="EFJ58" s="12"/>
      <c r="EFK58" s="15"/>
      <c r="EFL58" s="12"/>
      <c r="EFM58" s="15"/>
      <c r="EFN58" s="12"/>
      <c r="EFO58" s="15"/>
      <c r="EFP58" s="12"/>
      <c r="EFQ58" s="15"/>
      <c r="EFR58" s="12"/>
      <c r="EFS58" s="15"/>
      <c r="EFT58" s="12"/>
      <c r="EFU58" s="15"/>
      <c r="EFV58" s="12"/>
      <c r="EFW58" s="15"/>
      <c r="EFX58" s="12"/>
      <c r="EFY58" s="15"/>
      <c r="EFZ58" s="12"/>
      <c r="EGA58" s="15"/>
      <c r="EGB58" s="12"/>
      <c r="EGC58" s="15"/>
      <c r="EGD58" s="12"/>
      <c r="EGE58" s="15"/>
      <c r="EGF58" s="12"/>
      <c r="EGG58" s="15"/>
      <c r="EGH58" s="12"/>
      <c r="EGI58" s="15"/>
      <c r="EGJ58" s="12"/>
      <c r="EGK58" s="15"/>
      <c r="EGL58" s="12"/>
      <c r="EGM58" s="15"/>
      <c r="EGN58" s="12"/>
      <c r="EGO58" s="15"/>
      <c r="EGP58" s="12"/>
      <c r="EGQ58" s="15"/>
      <c r="EGR58" s="12"/>
      <c r="EGS58" s="15"/>
      <c r="EGT58" s="12"/>
      <c r="EGU58" s="15"/>
      <c r="EGV58" s="12"/>
      <c r="EGW58" s="15"/>
      <c r="EGX58" s="12"/>
      <c r="EGY58" s="15"/>
      <c r="EGZ58" s="12"/>
      <c r="EHA58" s="15"/>
      <c r="EHB58" s="12"/>
      <c r="EHC58" s="15"/>
      <c r="EHD58" s="12"/>
      <c r="EHE58" s="15"/>
      <c r="EHF58" s="12"/>
      <c r="EHG58" s="15"/>
      <c r="EHH58" s="12"/>
      <c r="EHI58" s="15"/>
      <c r="EHJ58" s="12"/>
      <c r="EHK58" s="15"/>
      <c r="EHL58" s="12"/>
      <c r="EHM58" s="15"/>
      <c r="EHN58" s="12"/>
      <c r="EHO58" s="15"/>
      <c r="EHP58" s="12"/>
      <c r="EHQ58" s="15"/>
      <c r="EHR58" s="12"/>
      <c r="EHS58" s="15"/>
      <c r="EHT58" s="12"/>
      <c r="EHU58" s="15"/>
      <c r="EHV58" s="12"/>
      <c r="EHW58" s="15"/>
      <c r="EHX58" s="12"/>
      <c r="EHY58" s="15"/>
      <c r="EHZ58" s="12"/>
      <c r="EIA58" s="15"/>
      <c r="EIB58" s="12"/>
      <c r="EIC58" s="15"/>
      <c r="EID58" s="12"/>
      <c r="EIE58" s="15"/>
      <c r="EIF58" s="12"/>
      <c r="EIG58" s="15"/>
      <c r="EIH58" s="12"/>
      <c r="EII58" s="15"/>
      <c r="EIJ58" s="12"/>
      <c r="EIK58" s="15"/>
      <c r="EIL58" s="12"/>
      <c r="EIM58" s="15"/>
      <c r="EIN58" s="12"/>
      <c r="EIO58" s="15"/>
      <c r="EIP58" s="12"/>
      <c r="EIQ58" s="15"/>
      <c r="EIR58" s="12"/>
      <c r="EIS58" s="15"/>
      <c r="EIT58" s="12"/>
      <c r="EIU58" s="15"/>
      <c r="EIV58" s="12"/>
      <c r="EIW58" s="15"/>
      <c r="EIX58" s="12"/>
      <c r="EIY58" s="15"/>
      <c r="EIZ58" s="12"/>
      <c r="EJA58" s="15"/>
      <c r="EJB58" s="12"/>
      <c r="EJC58" s="15"/>
      <c r="EJD58" s="12"/>
      <c r="EJE58" s="15"/>
      <c r="EJF58" s="12"/>
      <c r="EJG58" s="15"/>
      <c r="EJH58" s="12"/>
      <c r="EJI58" s="15"/>
      <c r="EJJ58" s="12"/>
      <c r="EJK58" s="15"/>
      <c r="EJL58" s="12"/>
      <c r="EJM58" s="15"/>
      <c r="EJN58" s="12"/>
      <c r="EJO58" s="15"/>
      <c r="EJP58" s="12"/>
      <c r="EJQ58" s="15"/>
      <c r="EJR58" s="12"/>
      <c r="EJS58" s="15"/>
      <c r="EJT58" s="12"/>
      <c r="EJU58" s="15"/>
      <c r="EJV58" s="12"/>
      <c r="EJW58" s="15"/>
      <c r="EJX58" s="12"/>
      <c r="EJY58" s="15"/>
      <c r="EJZ58" s="12"/>
      <c r="EKA58" s="15"/>
      <c r="EKB58" s="12"/>
      <c r="EKC58" s="15"/>
      <c r="EKD58" s="12"/>
      <c r="EKE58" s="15"/>
      <c r="EKF58" s="12"/>
      <c r="EKG58" s="15"/>
      <c r="EKH58" s="12"/>
      <c r="EKI58" s="15"/>
      <c r="EKJ58" s="12"/>
      <c r="EKK58" s="15"/>
      <c r="EKL58" s="12"/>
      <c r="EKM58" s="15"/>
      <c r="EKN58" s="12"/>
      <c r="EKO58" s="15"/>
      <c r="EKP58" s="12"/>
      <c r="EKQ58" s="15"/>
      <c r="EKR58" s="12"/>
      <c r="EKS58" s="15"/>
      <c r="EKT58" s="12"/>
      <c r="EKU58" s="15"/>
      <c r="EKV58" s="12"/>
      <c r="EKW58" s="15"/>
      <c r="EKX58" s="12"/>
      <c r="EKY58" s="15"/>
      <c r="EKZ58" s="12"/>
      <c r="ELA58" s="15"/>
      <c r="ELB58" s="12"/>
      <c r="ELC58" s="15"/>
      <c r="ELD58" s="12"/>
      <c r="ELE58" s="15"/>
      <c r="ELF58" s="12"/>
      <c r="ELG58" s="15"/>
      <c r="ELH58" s="12"/>
      <c r="ELI58" s="15"/>
      <c r="ELJ58" s="12"/>
      <c r="ELK58" s="15"/>
      <c r="ELL58" s="12"/>
      <c r="ELM58" s="15"/>
      <c r="ELN58" s="12"/>
      <c r="ELO58" s="15"/>
      <c r="ELP58" s="12"/>
      <c r="ELQ58" s="15"/>
      <c r="ELR58" s="12"/>
      <c r="ELS58" s="15"/>
      <c r="ELT58" s="12"/>
      <c r="ELU58" s="15"/>
      <c r="ELV58" s="12"/>
      <c r="ELW58" s="15"/>
      <c r="ELX58" s="12"/>
      <c r="ELY58" s="15"/>
      <c r="ELZ58" s="12"/>
      <c r="EMA58" s="15"/>
      <c r="EMB58" s="12"/>
      <c r="EMC58" s="15"/>
      <c r="EMD58" s="12"/>
      <c r="EME58" s="15"/>
      <c r="EMF58" s="12"/>
      <c r="EMG58" s="15"/>
      <c r="EMH58" s="12"/>
      <c r="EMI58" s="15"/>
      <c r="EMJ58" s="12"/>
      <c r="EMK58" s="15"/>
      <c r="EML58" s="12"/>
      <c r="EMM58" s="15"/>
      <c r="EMN58" s="12"/>
      <c r="EMO58" s="15"/>
      <c r="EMP58" s="12"/>
      <c r="EMQ58" s="15"/>
      <c r="EMR58" s="12"/>
      <c r="EMS58" s="15"/>
      <c r="EMT58" s="12"/>
      <c r="EMU58" s="15"/>
      <c r="EMV58" s="12"/>
      <c r="EMW58" s="15"/>
      <c r="EMX58" s="12"/>
      <c r="EMY58" s="15"/>
      <c r="EMZ58" s="12"/>
      <c r="ENA58" s="15"/>
      <c r="ENB58" s="12"/>
      <c r="ENC58" s="15"/>
      <c r="END58" s="12"/>
      <c r="ENE58" s="15"/>
      <c r="ENF58" s="12"/>
      <c r="ENG58" s="15"/>
      <c r="ENH58" s="12"/>
      <c r="ENI58" s="15"/>
      <c r="ENJ58" s="12"/>
      <c r="ENK58" s="15"/>
      <c r="ENL58" s="12"/>
      <c r="ENM58" s="15"/>
      <c r="ENN58" s="12"/>
      <c r="ENO58" s="15"/>
      <c r="ENP58" s="12"/>
      <c r="ENQ58" s="15"/>
      <c r="ENR58" s="12"/>
      <c r="ENS58" s="15"/>
      <c r="ENT58" s="12"/>
      <c r="ENU58" s="15"/>
      <c r="ENV58" s="12"/>
      <c r="ENW58" s="15"/>
      <c r="ENX58" s="12"/>
      <c r="ENY58" s="15"/>
      <c r="ENZ58" s="12"/>
      <c r="EOA58" s="15"/>
      <c r="EOB58" s="12"/>
      <c r="EOC58" s="15"/>
      <c r="EOD58" s="12"/>
      <c r="EOE58" s="15"/>
      <c r="EOF58" s="12"/>
      <c r="EOG58" s="15"/>
      <c r="EOH58" s="12"/>
      <c r="EOI58" s="15"/>
      <c r="EOJ58" s="12"/>
      <c r="EOK58" s="15"/>
      <c r="EOL58" s="12"/>
      <c r="EOM58" s="15"/>
      <c r="EON58" s="12"/>
      <c r="EOO58" s="15"/>
      <c r="EOP58" s="12"/>
      <c r="EOQ58" s="15"/>
      <c r="EOR58" s="12"/>
      <c r="EOS58" s="15"/>
      <c r="EOT58" s="12"/>
      <c r="EOU58" s="15"/>
      <c r="EOV58" s="12"/>
      <c r="EOW58" s="15"/>
      <c r="EOX58" s="12"/>
      <c r="EOY58" s="15"/>
      <c r="EOZ58" s="12"/>
      <c r="EPA58" s="15"/>
      <c r="EPB58" s="12"/>
      <c r="EPC58" s="15"/>
      <c r="EPD58" s="12"/>
      <c r="EPE58" s="15"/>
      <c r="EPF58" s="12"/>
      <c r="EPG58" s="15"/>
      <c r="EPH58" s="12"/>
      <c r="EPI58" s="15"/>
      <c r="EPJ58" s="12"/>
      <c r="EPK58" s="15"/>
      <c r="EPL58" s="12"/>
      <c r="EPM58" s="15"/>
      <c r="EPN58" s="12"/>
      <c r="EPO58" s="15"/>
      <c r="EPP58" s="12"/>
      <c r="EPQ58" s="15"/>
      <c r="EPR58" s="12"/>
      <c r="EPS58" s="15"/>
      <c r="EPT58" s="12"/>
      <c r="EPU58" s="15"/>
      <c r="EPV58" s="12"/>
      <c r="EPW58" s="15"/>
      <c r="EPX58" s="12"/>
      <c r="EPY58" s="15"/>
      <c r="EPZ58" s="12"/>
      <c r="EQA58" s="15"/>
      <c r="EQB58" s="12"/>
      <c r="EQC58" s="15"/>
      <c r="EQD58" s="12"/>
      <c r="EQE58" s="15"/>
      <c r="EQF58" s="12"/>
      <c r="EQG58" s="15"/>
      <c r="EQH58" s="12"/>
      <c r="EQI58" s="15"/>
      <c r="EQJ58" s="12"/>
      <c r="EQK58" s="15"/>
      <c r="EQL58" s="12"/>
      <c r="EQM58" s="15"/>
      <c r="EQN58" s="12"/>
      <c r="EQO58" s="15"/>
      <c r="EQP58" s="12"/>
      <c r="EQQ58" s="15"/>
      <c r="EQR58" s="12"/>
      <c r="EQS58" s="15"/>
      <c r="EQT58" s="12"/>
      <c r="EQU58" s="15"/>
      <c r="EQV58" s="12"/>
      <c r="EQW58" s="15"/>
      <c r="EQX58" s="12"/>
      <c r="EQY58" s="15"/>
      <c r="EQZ58" s="12"/>
      <c r="ERA58" s="15"/>
      <c r="ERB58" s="12"/>
      <c r="ERC58" s="15"/>
      <c r="ERD58" s="12"/>
      <c r="ERE58" s="15"/>
      <c r="ERF58" s="12"/>
      <c r="ERG58" s="15"/>
      <c r="ERH58" s="12"/>
      <c r="ERI58" s="15"/>
      <c r="ERJ58" s="12"/>
      <c r="ERK58" s="15"/>
      <c r="ERL58" s="12"/>
      <c r="ERM58" s="15"/>
      <c r="ERN58" s="12"/>
      <c r="ERO58" s="15"/>
      <c r="ERP58" s="12"/>
      <c r="ERQ58" s="15"/>
      <c r="ERR58" s="12"/>
      <c r="ERS58" s="15"/>
      <c r="ERT58" s="12"/>
      <c r="ERU58" s="15"/>
      <c r="ERV58" s="12"/>
      <c r="ERW58" s="15"/>
      <c r="ERX58" s="12"/>
      <c r="ERY58" s="15"/>
      <c r="ERZ58" s="12"/>
      <c r="ESA58" s="15"/>
      <c r="ESB58" s="12"/>
      <c r="ESC58" s="15"/>
      <c r="ESD58" s="12"/>
      <c r="ESE58" s="15"/>
      <c r="ESF58" s="12"/>
      <c r="ESG58" s="15"/>
      <c r="ESH58" s="12"/>
      <c r="ESI58" s="15"/>
      <c r="ESJ58" s="12"/>
      <c r="ESK58" s="15"/>
      <c r="ESL58" s="12"/>
      <c r="ESM58" s="15"/>
      <c r="ESN58" s="12"/>
      <c r="ESO58" s="15"/>
      <c r="ESP58" s="12"/>
      <c r="ESQ58" s="15"/>
      <c r="ESR58" s="12"/>
      <c r="ESS58" s="15"/>
      <c r="EST58" s="12"/>
      <c r="ESU58" s="15"/>
      <c r="ESV58" s="12"/>
      <c r="ESW58" s="15"/>
      <c r="ESX58" s="12"/>
      <c r="ESY58" s="15"/>
      <c r="ESZ58" s="12"/>
      <c r="ETA58" s="15"/>
      <c r="ETB58" s="12"/>
      <c r="ETC58" s="15"/>
      <c r="ETD58" s="12"/>
      <c r="ETE58" s="15"/>
      <c r="ETF58" s="12"/>
      <c r="ETG58" s="15"/>
      <c r="ETH58" s="12"/>
      <c r="ETI58" s="15"/>
      <c r="ETJ58" s="12"/>
      <c r="ETK58" s="15"/>
      <c r="ETL58" s="12"/>
      <c r="ETM58" s="15"/>
      <c r="ETN58" s="12"/>
      <c r="ETO58" s="15"/>
      <c r="ETP58" s="12"/>
      <c r="ETQ58" s="15"/>
      <c r="ETR58" s="12"/>
      <c r="ETS58" s="15"/>
      <c r="ETT58" s="12"/>
      <c r="ETU58" s="15"/>
      <c r="ETV58" s="12"/>
      <c r="ETW58" s="15"/>
      <c r="ETX58" s="12"/>
      <c r="ETY58" s="15"/>
      <c r="ETZ58" s="12"/>
      <c r="EUA58" s="15"/>
      <c r="EUB58" s="12"/>
      <c r="EUC58" s="15"/>
      <c r="EUD58" s="12"/>
      <c r="EUE58" s="15"/>
      <c r="EUF58" s="12"/>
      <c r="EUG58" s="15"/>
      <c r="EUH58" s="12"/>
      <c r="EUI58" s="15"/>
      <c r="EUJ58" s="12"/>
      <c r="EUK58" s="15"/>
      <c r="EUL58" s="12"/>
      <c r="EUM58" s="15"/>
      <c r="EUN58" s="12"/>
      <c r="EUO58" s="15"/>
      <c r="EUP58" s="12"/>
      <c r="EUQ58" s="15"/>
      <c r="EUR58" s="12"/>
      <c r="EUS58" s="15"/>
      <c r="EUT58" s="12"/>
      <c r="EUU58" s="15"/>
      <c r="EUV58" s="12"/>
      <c r="EUW58" s="15"/>
      <c r="EUX58" s="12"/>
      <c r="EUY58" s="15"/>
      <c r="EUZ58" s="12"/>
      <c r="EVA58" s="15"/>
      <c r="EVB58" s="12"/>
      <c r="EVC58" s="15"/>
      <c r="EVD58" s="12"/>
      <c r="EVE58" s="15"/>
      <c r="EVF58" s="12"/>
      <c r="EVG58" s="15"/>
      <c r="EVH58" s="12"/>
      <c r="EVI58" s="15"/>
      <c r="EVJ58" s="12"/>
      <c r="EVK58" s="15"/>
      <c r="EVL58" s="12"/>
      <c r="EVM58" s="15"/>
      <c r="EVN58" s="12"/>
      <c r="EVO58" s="15"/>
      <c r="EVP58" s="12"/>
      <c r="EVQ58" s="15"/>
      <c r="EVR58" s="12"/>
      <c r="EVS58" s="15"/>
      <c r="EVT58" s="12"/>
      <c r="EVU58" s="15"/>
      <c r="EVV58" s="12"/>
      <c r="EVW58" s="15"/>
      <c r="EVX58" s="12"/>
      <c r="EVY58" s="15"/>
      <c r="EVZ58" s="12"/>
      <c r="EWA58" s="15"/>
      <c r="EWB58" s="12"/>
      <c r="EWC58" s="15"/>
      <c r="EWD58" s="12"/>
      <c r="EWE58" s="15"/>
      <c r="EWF58" s="12"/>
      <c r="EWG58" s="15"/>
      <c r="EWH58" s="12"/>
      <c r="EWI58" s="15"/>
      <c r="EWJ58" s="12"/>
      <c r="EWK58" s="15"/>
      <c r="EWL58" s="12"/>
      <c r="EWM58" s="15"/>
      <c r="EWN58" s="12"/>
      <c r="EWO58" s="15"/>
      <c r="EWP58" s="12"/>
      <c r="EWQ58" s="15"/>
      <c r="EWR58" s="12"/>
      <c r="EWS58" s="15"/>
      <c r="EWT58" s="12"/>
      <c r="EWU58" s="15"/>
      <c r="EWV58" s="12"/>
      <c r="EWW58" s="15"/>
      <c r="EWX58" s="12"/>
      <c r="EWY58" s="15"/>
      <c r="EWZ58" s="12"/>
      <c r="EXA58" s="15"/>
      <c r="EXB58" s="12"/>
      <c r="EXC58" s="15"/>
      <c r="EXD58" s="12"/>
      <c r="EXE58" s="15"/>
      <c r="EXF58" s="12"/>
      <c r="EXG58" s="15"/>
      <c r="EXH58" s="12"/>
      <c r="EXI58" s="15"/>
      <c r="EXJ58" s="12"/>
      <c r="EXK58" s="15"/>
      <c r="EXL58" s="12"/>
      <c r="EXM58" s="15"/>
      <c r="EXN58" s="12"/>
      <c r="EXO58" s="15"/>
      <c r="EXP58" s="12"/>
      <c r="EXQ58" s="15"/>
      <c r="EXR58" s="12"/>
      <c r="EXS58" s="15"/>
      <c r="EXT58" s="12"/>
      <c r="EXU58" s="15"/>
      <c r="EXV58" s="12"/>
      <c r="EXW58" s="15"/>
      <c r="EXX58" s="12"/>
      <c r="EXY58" s="15"/>
      <c r="EXZ58" s="12"/>
      <c r="EYA58" s="15"/>
      <c r="EYB58" s="12"/>
      <c r="EYC58" s="15"/>
      <c r="EYD58" s="12"/>
      <c r="EYE58" s="15"/>
      <c r="EYF58" s="12"/>
      <c r="EYG58" s="15"/>
      <c r="EYH58" s="12"/>
      <c r="EYI58" s="15"/>
      <c r="EYJ58" s="12"/>
      <c r="EYK58" s="15"/>
      <c r="EYL58" s="12"/>
      <c r="EYM58" s="15"/>
      <c r="EYN58" s="12"/>
      <c r="EYO58" s="15"/>
      <c r="EYP58" s="12"/>
      <c r="EYQ58" s="15"/>
      <c r="EYR58" s="12"/>
      <c r="EYS58" s="15"/>
      <c r="EYT58" s="12"/>
      <c r="EYU58" s="15"/>
      <c r="EYV58" s="12"/>
      <c r="EYW58" s="15"/>
      <c r="EYX58" s="12"/>
      <c r="EYY58" s="15"/>
      <c r="EYZ58" s="12"/>
      <c r="EZA58" s="15"/>
      <c r="EZB58" s="12"/>
      <c r="EZC58" s="15"/>
      <c r="EZD58" s="12"/>
      <c r="EZE58" s="15"/>
      <c r="EZF58" s="12"/>
      <c r="EZG58" s="15"/>
      <c r="EZH58" s="12"/>
      <c r="EZI58" s="15"/>
      <c r="EZJ58" s="12"/>
      <c r="EZK58" s="15"/>
      <c r="EZL58" s="12"/>
      <c r="EZM58" s="15"/>
      <c r="EZN58" s="12"/>
      <c r="EZO58" s="15"/>
      <c r="EZP58" s="12"/>
      <c r="EZQ58" s="15"/>
      <c r="EZR58" s="12"/>
      <c r="EZS58" s="15"/>
      <c r="EZT58" s="12"/>
      <c r="EZU58" s="15"/>
      <c r="EZV58" s="12"/>
      <c r="EZW58" s="15"/>
      <c r="EZX58" s="12"/>
      <c r="EZY58" s="15"/>
      <c r="EZZ58" s="12"/>
      <c r="FAA58" s="15"/>
      <c r="FAB58" s="12"/>
      <c r="FAC58" s="15"/>
      <c r="FAD58" s="12"/>
      <c r="FAE58" s="15"/>
      <c r="FAF58" s="12"/>
      <c r="FAG58" s="15"/>
      <c r="FAH58" s="12"/>
      <c r="FAI58" s="15"/>
      <c r="FAJ58" s="12"/>
      <c r="FAK58" s="15"/>
      <c r="FAL58" s="12"/>
      <c r="FAM58" s="15"/>
      <c r="FAN58" s="12"/>
      <c r="FAO58" s="15"/>
      <c r="FAP58" s="12"/>
      <c r="FAQ58" s="15"/>
      <c r="FAR58" s="12"/>
      <c r="FAS58" s="15"/>
      <c r="FAT58" s="12"/>
      <c r="FAU58" s="15"/>
      <c r="FAV58" s="12"/>
      <c r="FAW58" s="15"/>
      <c r="FAX58" s="12"/>
      <c r="FAY58" s="15"/>
      <c r="FAZ58" s="12"/>
      <c r="FBA58" s="15"/>
      <c r="FBB58" s="12"/>
      <c r="FBC58" s="15"/>
      <c r="FBD58" s="12"/>
      <c r="FBE58" s="15"/>
      <c r="FBF58" s="12"/>
      <c r="FBG58" s="15"/>
      <c r="FBH58" s="12"/>
      <c r="FBI58" s="15"/>
      <c r="FBJ58" s="12"/>
      <c r="FBK58" s="15"/>
      <c r="FBL58" s="12"/>
      <c r="FBM58" s="15"/>
      <c r="FBN58" s="12"/>
      <c r="FBO58" s="15"/>
      <c r="FBP58" s="12"/>
      <c r="FBQ58" s="15"/>
      <c r="FBR58" s="12"/>
      <c r="FBS58" s="15"/>
      <c r="FBT58" s="12"/>
      <c r="FBU58" s="15"/>
      <c r="FBV58" s="12"/>
      <c r="FBW58" s="15"/>
      <c r="FBX58" s="12"/>
      <c r="FBY58" s="15"/>
      <c r="FBZ58" s="12"/>
      <c r="FCA58" s="15"/>
      <c r="FCB58" s="12"/>
      <c r="FCC58" s="15"/>
      <c r="FCD58" s="12"/>
      <c r="FCE58" s="15"/>
      <c r="FCF58" s="12"/>
      <c r="FCG58" s="15"/>
      <c r="FCH58" s="12"/>
      <c r="FCI58" s="15"/>
      <c r="FCJ58" s="12"/>
      <c r="FCK58" s="15"/>
      <c r="FCL58" s="12"/>
      <c r="FCM58" s="15"/>
      <c r="FCN58" s="12"/>
      <c r="FCO58" s="15"/>
      <c r="FCP58" s="12"/>
      <c r="FCQ58" s="15"/>
      <c r="FCR58" s="12"/>
      <c r="FCS58" s="15"/>
      <c r="FCT58" s="12"/>
      <c r="FCU58" s="15"/>
      <c r="FCV58" s="12"/>
      <c r="FCW58" s="15"/>
      <c r="FCX58" s="12"/>
      <c r="FCY58" s="15"/>
      <c r="FCZ58" s="12"/>
      <c r="FDA58" s="15"/>
      <c r="FDB58" s="12"/>
      <c r="FDC58" s="15"/>
      <c r="FDD58" s="12"/>
      <c r="FDE58" s="15"/>
      <c r="FDF58" s="12"/>
      <c r="FDG58" s="15"/>
      <c r="FDH58" s="12"/>
      <c r="FDI58" s="15"/>
      <c r="FDJ58" s="12"/>
      <c r="FDK58" s="15"/>
      <c r="FDL58" s="12"/>
      <c r="FDM58" s="15"/>
      <c r="FDN58" s="12"/>
      <c r="FDO58" s="15"/>
      <c r="FDP58" s="12"/>
      <c r="FDQ58" s="15"/>
      <c r="FDR58" s="12"/>
      <c r="FDS58" s="15"/>
      <c r="FDT58" s="12"/>
      <c r="FDU58" s="15"/>
      <c r="FDV58" s="12"/>
      <c r="FDW58" s="15"/>
      <c r="FDX58" s="12"/>
      <c r="FDY58" s="15"/>
      <c r="FDZ58" s="12"/>
      <c r="FEA58" s="15"/>
      <c r="FEB58" s="12"/>
      <c r="FEC58" s="15"/>
      <c r="FED58" s="12"/>
      <c r="FEE58" s="15"/>
      <c r="FEF58" s="12"/>
      <c r="FEG58" s="15"/>
      <c r="FEH58" s="12"/>
      <c r="FEI58" s="15"/>
      <c r="FEJ58" s="12"/>
      <c r="FEK58" s="15"/>
      <c r="FEL58" s="12"/>
      <c r="FEM58" s="15"/>
      <c r="FEN58" s="12"/>
      <c r="FEO58" s="15"/>
      <c r="FEP58" s="12"/>
      <c r="FEQ58" s="15"/>
      <c r="FER58" s="12"/>
      <c r="FES58" s="15"/>
      <c r="FET58" s="12"/>
      <c r="FEU58" s="15"/>
      <c r="FEV58" s="12"/>
      <c r="FEW58" s="15"/>
      <c r="FEX58" s="12"/>
      <c r="FEY58" s="15"/>
      <c r="FEZ58" s="12"/>
      <c r="FFA58" s="15"/>
      <c r="FFB58" s="12"/>
      <c r="FFC58" s="15"/>
      <c r="FFD58" s="12"/>
      <c r="FFE58" s="15"/>
      <c r="FFF58" s="12"/>
      <c r="FFG58" s="15"/>
      <c r="FFH58" s="12"/>
      <c r="FFI58" s="15"/>
      <c r="FFJ58" s="12"/>
      <c r="FFK58" s="15"/>
      <c r="FFL58" s="12"/>
      <c r="FFM58" s="15"/>
      <c r="FFN58" s="12"/>
      <c r="FFO58" s="15"/>
      <c r="FFP58" s="12"/>
      <c r="FFQ58" s="15"/>
      <c r="FFR58" s="12"/>
      <c r="FFS58" s="15"/>
      <c r="FFT58" s="12"/>
      <c r="FFU58" s="15"/>
      <c r="FFV58" s="12"/>
      <c r="FFW58" s="15"/>
      <c r="FFX58" s="12"/>
      <c r="FFY58" s="15"/>
      <c r="FFZ58" s="12"/>
      <c r="FGA58" s="15"/>
      <c r="FGB58" s="12"/>
      <c r="FGC58" s="15"/>
      <c r="FGD58" s="12"/>
      <c r="FGE58" s="15"/>
      <c r="FGF58" s="12"/>
      <c r="FGG58" s="15"/>
      <c r="FGH58" s="12"/>
      <c r="FGI58" s="15"/>
      <c r="FGJ58" s="12"/>
      <c r="FGK58" s="15"/>
      <c r="FGL58" s="12"/>
      <c r="FGM58" s="15"/>
      <c r="FGN58" s="12"/>
      <c r="FGO58" s="15"/>
      <c r="FGP58" s="12"/>
      <c r="FGQ58" s="15"/>
      <c r="FGR58" s="12"/>
      <c r="FGS58" s="15"/>
      <c r="FGT58" s="12"/>
      <c r="FGU58" s="15"/>
      <c r="FGV58" s="12"/>
      <c r="FGW58" s="15"/>
      <c r="FGX58" s="12"/>
      <c r="FGY58" s="15"/>
      <c r="FGZ58" s="12"/>
      <c r="FHA58" s="15"/>
      <c r="FHB58" s="12"/>
      <c r="FHC58" s="15"/>
      <c r="FHD58" s="12"/>
      <c r="FHE58" s="15"/>
      <c r="FHF58" s="12"/>
      <c r="FHG58" s="15"/>
      <c r="FHH58" s="12"/>
      <c r="FHI58" s="15"/>
      <c r="FHJ58" s="12"/>
      <c r="FHK58" s="15"/>
      <c r="FHL58" s="12"/>
      <c r="FHM58" s="15"/>
      <c r="FHN58" s="12"/>
      <c r="FHO58" s="15"/>
      <c r="FHP58" s="12"/>
      <c r="FHQ58" s="15"/>
      <c r="FHR58" s="12"/>
      <c r="FHS58" s="15"/>
      <c r="FHT58" s="12"/>
      <c r="FHU58" s="15"/>
      <c r="FHV58" s="12"/>
      <c r="FHW58" s="15"/>
      <c r="FHX58" s="12"/>
      <c r="FHY58" s="15"/>
      <c r="FHZ58" s="12"/>
      <c r="FIA58" s="15"/>
      <c r="FIB58" s="12"/>
      <c r="FIC58" s="15"/>
      <c r="FID58" s="12"/>
      <c r="FIE58" s="15"/>
      <c r="FIF58" s="12"/>
      <c r="FIG58" s="15"/>
      <c r="FIH58" s="12"/>
      <c r="FII58" s="15"/>
      <c r="FIJ58" s="12"/>
      <c r="FIK58" s="15"/>
      <c r="FIL58" s="12"/>
      <c r="FIM58" s="15"/>
      <c r="FIN58" s="12"/>
      <c r="FIO58" s="15"/>
      <c r="FIP58" s="12"/>
      <c r="FIQ58" s="15"/>
      <c r="FIR58" s="12"/>
      <c r="FIS58" s="15"/>
      <c r="FIT58" s="12"/>
      <c r="FIU58" s="15"/>
      <c r="FIV58" s="12"/>
      <c r="FIW58" s="15"/>
      <c r="FIX58" s="12"/>
      <c r="FIY58" s="15"/>
      <c r="FIZ58" s="12"/>
      <c r="FJA58" s="15"/>
      <c r="FJB58" s="12"/>
      <c r="FJC58" s="15"/>
      <c r="FJD58" s="12"/>
      <c r="FJE58" s="15"/>
      <c r="FJF58" s="12"/>
      <c r="FJG58" s="15"/>
      <c r="FJH58" s="12"/>
      <c r="FJI58" s="15"/>
      <c r="FJJ58" s="12"/>
      <c r="FJK58" s="15"/>
      <c r="FJL58" s="12"/>
      <c r="FJM58" s="15"/>
      <c r="FJN58" s="12"/>
      <c r="FJO58" s="15"/>
      <c r="FJP58" s="12"/>
      <c r="FJQ58" s="15"/>
      <c r="FJR58" s="12"/>
      <c r="FJS58" s="15"/>
      <c r="FJT58" s="12"/>
      <c r="FJU58" s="15"/>
      <c r="FJV58" s="12"/>
      <c r="FJW58" s="15"/>
      <c r="FJX58" s="12"/>
      <c r="FJY58" s="15"/>
      <c r="FJZ58" s="12"/>
      <c r="FKA58" s="15"/>
      <c r="FKB58" s="12"/>
      <c r="FKC58" s="15"/>
      <c r="FKD58" s="12"/>
      <c r="FKE58" s="15"/>
      <c r="FKF58" s="12"/>
      <c r="FKG58" s="15"/>
      <c r="FKH58" s="12"/>
      <c r="FKI58" s="15"/>
      <c r="FKJ58" s="12"/>
      <c r="FKK58" s="15"/>
      <c r="FKL58" s="12"/>
      <c r="FKM58" s="15"/>
      <c r="FKN58" s="12"/>
      <c r="FKO58" s="15"/>
      <c r="FKP58" s="12"/>
      <c r="FKQ58" s="15"/>
      <c r="FKR58" s="12"/>
      <c r="FKS58" s="15"/>
      <c r="FKT58" s="12"/>
      <c r="FKU58" s="15"/>
      <c r="FKV58" s="12"/>
      <c r="FKW58" s="15"/>
      <c r="FKX58" s="12"/>
      <c r="FKY58" s="15"/>
      <c r="FKZ58" s="12"/>
      <c r="FLA58" s="15"/>
      <c r="FLB58" s="12"/>
      <c r="FLC58" s="15"/>
      <c r="FLD58" s="12"/>
      <c r="FLE58" s="15"/>
      <c r="FLF58" s="12"/>
      <c r="FLG58" s="15"/>
      <c r="FLH58" s="12"/>
      <c r="FLI58" s="15"/>
      <c r="FLJ58" s="12"/>
      <c r="FLK58" s="15"/>
      <c r="FLL58" s="12"/>
      <c r="FLM58" s="15"/>
      <c r="FLN58" s="12"/>
      <c r="FLO58" s="15"/>
      <c r="FLP58" s="12"/>
      <c r="FLQ58" s="15"/>
      <c r="FLR58" s="12"/>
      <c r="FLS58" s="15"/>
      <c r="FLT58" s="12"/>
      <c r="FLU58" s="15"/>
      <c r="FLV58" s="12"/>
      <c r="FLW58" s="15"/>
      <c r="FLX58" s="12"/>
      <c r="FLY58" s="15"/>
      <c r="FLZ58" s="12"/>
      <c r="FMA58" s="15"/>
      <c r="FMB58" s="12"/>
      <c r="FMC58" s="15"/>
      <c r="FMD58" s="12"/>
      <c r="FME58" s="15"/>
      <c r="FMF58" s="12"/>
      <c r="FMG58" s="15"/>
      <c r="FMH58" s="12"/>
      <c r="FMI58" s="15"/>
      <c r="FMJ58" s="12"/>
      <c r="FMK58" s="15"/>
      <c r="FML58" s="12"/>
      <c r="FMM58" s="15"/>
      <c r="FMN58" s="12"/>
      <c r="FMO58" s="15"/>
      <c r="FMP58" s="12"/>
      <c r="FMQ58" s="15"/>
      <c r="FMR58" s="12"/>
      <c r="FMS58" s="15"/>
      <c r="FMT58" s="12"/>
      <c r="FMU58" s="15"/>
      <c r="FMV58" s="12"/>
      <c r="FMW58" s="15"/>
      <c r="FMX58" s="12"/>
      <c r="FMY58" s="15"/>
      <c r="FMZ58" s="12"/>
      <c r="FNA58" s="15"/>
      <c r="FNB58" s="12"/>
      <c r="FNC58" s="15"/>
      <c r="FND58" s="12"/>
      <c r="FNE58" s="15"/>
      <c r="FNF58" s="12"/>
      <c r="FNG58" s="15"/>
      <c r="FNH58" s="12"/>
      <c r="FNI58" s="15"/>
      <c r="FNJ58" s="12"/>
      <c r="FNK58" s="15"/>
      <c r="FNL58" s="12"/>
      <c r="FNM58" s="15"/>
      <c r="FNN58" s="12"/>
      <c r="FNO58" s="15"/>
      <c r="FNP58" s="12"/>
      <c r="FNQ58" s="15"/>
      <c r="FNR58" s="12"/>
      <c r="FNS58" s="15"/>
      <c r="FNT58" s="12"/>
      <c r="FNU58" s="15"/>
      <c r="FNV58" s="12"/>
      <c r="FNW58" s="15"/>
      <c r="FNX58" s="12"/>
      <c r="FNY58" s="15"/>
      <c r="FNZ58" s="12"/>
      <c r="FOA58" s="15"/>
      <c r="FOB58" s="12"/>
      <c r="FOC58" s="15"/>
      <c r="FOD58" s="12"/>
      <c r="FOE58" s="15"/>
      <c r="FOF58" s="12"/>
      <c r="FOG58" s="15"/>
      <c r="FOH58" s="12"/>
      <c r="FOI58" s="15"/>
      <c r="FOJ58" s="12"/>
      <c r="FOK58" s="15"/>
      <c r="FOL58" s="12"/>
      <c r="FOM58" s="15"/>
      <c r="FON58" s="12"/>
      <c r="FOO58" s="15"/>
      <c r="FOP58" s="12"/>
      <c r="FOQ58" s="15"/>
      <c r="FOR58" s="12"/>
      <c r="FOS58" s="15"/>
      <c r="FOT58" s="12"/>
      <c r="FOU58" s="15"/>
      <c r="FOV58" s="12"/>
      <c r="FOW58" s="15"/>
      <c r="FOX58" s="12"/>
      <c r="FOY58" s="15"/>
      <c r="FOZ58" s="12"/>
      <c r="FPA58" s="15"/>
      <c r="FPB58" s="12"/>
      <c r="FPC58" s="15"/>
      <c r="FPD58" s="12"/>
      <c r="FPE58" s="15"/>
      <c r="FPF58" s="12"/>
      <c r="FPG58" s="15"/>
      <c r="FPH58" s="12"/>
      <c r="FPI58" s="15"/>
      <c r="FPJ58" s="12"/>
      <c r="FPK58" s="15"/>
      <c r="FPL58" s="12"/>
      <c r="FPM58" s="15"/>
      <c r="FPN58" s="12"/>
      <c r="FPO58" s="15"/>
      <c r="FPP58" s="12"/>
      <c r="FPQ58" s="15"/>
      <c r="FPR58" s="12"/>
      <c r="FPS58" s="15"/>
      <c r="FPT58" s="12"/>
      <c r="FPU58" s="15"/>
      <c r="FPV58" s="12"/>
      <c r="FPW58" s="15"/>
      <c r="FPX58" s="12"/>
      <c r="FPY58" s="15"/>
      <c r="FPZ58" s="12"/>
      <c r="FQA58" s="15"/>
      <c r="FQB58" s="12"/>
      <c r="FQC58" s="15"/>
      <c r="FQD58" s="12"/>
      <c r="FQE58" s="15"/>
      <c r="FQF58" s="12"/>
      <c r="FQG58" s="15"/>
      <c r="FQH58" s="12"/>
      <c r="FQI58" s="15"/>
      <c r="FQJ58" s="12"/>
      <c r="FQK58" s="15"/>
      <c r="FQL58" s="12"/>
      <c r="FQM58" s="15"/>
      <c r="FQN58" s="12"/>
      <c r="FQO58" s="15"/>
      <c r="FQP58" s="12"/>
      <c r="FQQ58" s="15"/>
      <c r="FQR58" s="12"/>
      <c r="FQS58" s="15"/>
      <c r="FQT58" s="12"/>
      <c r="FQU58" s="15"/>
      <c r="FQV58" s="12"/>
      <c r="FQW58" s="15"/>
      <c r="FQX58" s="12"/>
      <c r="FQY58" s="15"/>
      <c r="FQZ58" s="12"/>
      <c r="FRA58" s="15"/>
      <c r="FRB58" s="12"/>
      <c r="FRC58" s="15"/>
      <c r="FRD58" s="12"/>
      <c r="FRE58" s="15"/>
      <c r="FRF58" s="12"/>
      <c r="FRG58" s="15"/>
      <c r="FRH58" s="12"/>
      <c r="FRI58" s="15"/>
      <c r="FRJ58" s="12"/>
      <c r="FRK58" s="15"/>
      <c r="FRL58" s="12"/>
      <c r="FRM58" s="15"/>
      <c r="FRN58" s="12"/>
      <c r="FRO58" s="15"/>
      <c r="FRP58" s="12"/>
      <c r="FRQ58" s="15"/>
      <c r="FRR58" s="12"/>
      <c r="FRS58" s="15"/>
      <c r="FRT58" s="12"/>
      <c r="FRU58" s="15"/>
      <c r="FRV58" s="12"/>
      <c r="FRW58" s="15"/>
      <c r="FRX58" s="12"/>
      <c r="FRY58" s="15"/>
      <c r="FRZ58" s="12"/>
      <c r="FSA58" s="15"/>
      <c r="FSB58" s="12"/>
      <c r="FSC58" s="15"/>
      <c r="FSD58" s="12"/>
      <c r="FSE58" s="15"/>
      <c r="FSF58" s="12"/>
      <c r="FSG58" s="15"/>
      <c r="FSH58" s="12"/>
      <c r="FSI58" s="15"/>
      <c r="FSJ58" s="12"/>
      <c r="FSK58" s="15"/>
      <c r="FSL58" s="12"/>
      <c r="FSM58" s="15"/>
      <c r="FSN58" s="12"/>
      <c r="FSO58" s="15"/>
      <c r="FSP58" s="12"/>
      <c r="FSQ58" s="15"/>
      <c r="FSR58" s="12"/>
      <c r="FSS58" s="15"/>
      <c r="FST58" s="12"/>
      <c r="FSU58" s="15"/>
      <c r="FSV58" s="12"/>
      <c r="FSW58" s="15"/>
      <c r="FSX58" s="12"/>
      <c r="FSY58" s="15"/>
      <c r="FSZ58" s="12"/>
      <c r="FTA58" s="15"/>
      <c r="FTB58" s="12"/>
      <c r="FTC58" s="15"/>
      <c r="FTD58" s="12"/>
      <c r="FTE58" s="15"/>
      <c r="FTF58" s="12"/>
      <c r="FTG58" s="15"/>
      <c r="FTH58" s="12"/>
      <c r="FTI58" s="15"/>
      <c r="FTJ58" s="12"/>
      <c r="FTK58" s="15"/>
      <c r="FTL58" s="12"/>
      <c r="FTM58" s="15"/>
      <c r="FTN58" s="12"/>
      <c r="FTO58" s="15"/>
      <c r="FTP58" s="12"/>
      <c r="FTQ58" s="15"/>
      <c r="FTR58" s="12"/>
      <c r="FTS58" s="15"/>
      <c r="FTT58" s="12"/>
      <c r="FTU58" s="15"/>
      <c r="FTV58" s="12"/>
      <c r="FTW58" s="15"/>
      <c r="FTX58" s="12"/>
      <c r="FTY58" s="15"/>
      <c r="FTZ58" s="12"/>
      <c r="FUA58" s="15"/>
      <c r="FUB58" s="12"/>
      <c r="FUC58" s="15"/>
      <c r="FUD58" s="12"/>
      <c r="FUE58" s="15"/>
      <c r="FUF58" s="12"/>
      <c r="FUG58" s="15"/>
      <c r="FUH58" s="12"/>
      <c r="FUI58" s="15"/>
      <c r="FUJ58" s="12"/>
      <c r="FUK58" s="15"/>
      <c r="FUL58" s="12"/>
      <c r="FUM58" s="15"/>
      <c r="FUN58" s="12"/>
      <c r="FUO58" s="15"/>
      <c r="FUP58" s="12"/>
      <c r="FUQ58" s="15"/>
      <c r="FUR58" s="12"/>
      <c r="FUS58" s="15"/>
      <c r="FUT58" s="12"/>
      <c r="FUU58" s="15"/>
      <c r="FUV58" s="12"/>
      <c r="FUW58" s="15"/>
      <c r="FUX58" s="12"/>
      <c r="FUY58" s="15"/>
      <c r="FUZ58" s="12"/>
      <c r="FVA58" s="15"/>
      <c r="FVB58" s="12"/>
      <c r="FVC58" s="15"/>
      <c r="FVD58" s="12"/>
      <c r="FVE58" s="15"/>
      <c r="FVF58" s="12"/>
      <c r="FVG58" s="15"/>
      <c r="FVH58" s="12"/>
      <c r="FVI58" s="15"/>
      <c r="FVJ58" s="12"/>
      <c r="FVK58" s="15"/>
      <c r="FVL58" s="12"/>
      <c r="FVM58" s="15"/>
      <c r="FVN58" s="12"/>
      <c r="FVO58" s="15"/>
      <c r="FVP58" s="12"/>
      <c r="FVQ58" s="15"/>
      <c r="FVR58" s="12"/>
      <c r="FVS58" s="15"/>
      <c r="FVT58" s="12"/>
      <c r="FVU58" s="15"/>
      <c r="FVV58" s="12"/>
      <c r="FVW58" s="15"/>
      <c r="FVX58" s="12"/>
      <c r="FVY58" s="15"/>
      <c r="FVZ58" s="12"/>
      <c r="FWA58" s="15"/>
      <c r="FWB58" s="12"/>
      <c r="FWC58" s="15"/>
      <c r="FWD58" s="12"/>
      <c r="FWE58" s="15"/>
      <c r="FWF58" s="12"/>
      <c r="FWG58" s="15"/>
      <c r="FWH58" s="12"/>
      <c r="FWI58" s="15"/>
      <c r="FWJ58" s="12"/>
      <c r="FWK58" s="15"/>
      <c r="FWL58" s="12"/>
      <c r="FWM58" s="15"/>
      <c r="FWN58" s="12"/>
      <c r="FWO58" s="15"/>
      <c r="FWP58" s="12"/>
      <c r="FWQ58" s="15"/>
      <c r="FWR58" s="12"/>
      <c r="FWS58" s="15"/>
      <c r="FWT58" s="12"/>
      <c r="FWU58" s="15"/>
      <c r="FWV58" s="12"/>
      <c r="FWW58" s="15"/>
      <c r="FWX58" s="12"/>
      <c r="FWY58" s="15"/>
      <c r="FWZ58" s="12"/>
      <c r="FXA58" s="15"/>
      <c r="FXB58" s="12"/>
      <c r="FXC58" s="15"/>
      <c r="FXD58" s="12"/>
      <c r="FXE58" s="15"/>
      <c r="FXF58" s="12"/>
      <c r="FXG58" s="15"/>
      <c r="FXH58" s="12"/>
      <c r="FXI58" s="15"/>
      <c r="FXJ58" s="12"/>
      <c r="FXK58" s="15"/>
      <c r="FXL58" s="12"/>
      <c r="FXM58" s="15"/>
      <c r="FXN58" s="12"/>
      <c r="FXO58" s="15"/>
      <c r="FXP58" s="12"/>
      <c r="FXQ58" s="15"/>
      <c r="FXR58" s="12"/>
      <c r="FXS58" s="15"/>
      <c r="FXT58" s="12"/>
      <c r="FXU58" s="15"/>
      <c r="FXV58" s="12"/>
      <c r="FXW58" s="15"/>
      <c r="FXX58" s="12"/>
      <c r="FXY58" s="15"/>
      <c r="FXZ58" s="12"/>
      <c r="FYA58" s="15"/>
      <c r="FYB58" s="12"/>
      <c r="FYC58" s="15"/>
      <c r="FYD58" s="12"/>
      <c r="FYE58" s="15"/>
      <c r="FYF58" s="12"/>
      <c r="FYG58" s="15"/>
      <c r="FYH58" s="12"/>
      <c r="FYI58" s="15"/>
      <c r="FYJ58" s="12"/>
      <c r="FYK58" s="15"/>
      <c r="FYL58" s="12"/>
      <c r="FYM58" s="15"/>
      <c r="FYN58" s="12"/>
      <c r="FYO58" s="15"/>
      <c r="FYP58" s="12"/>
      <c r="FYQ58" s="15"/>
      <c r="FYR58" s="12"/>
      <c r="FYS58" s="15"/>
      <c r="FYT58" s="12"/>
      <c r="FYU58" s="15"/>
      <c r="FYV58" s="12"/>
      <c r="FYW58" s="15"/>
      <c r="FYX58" s="12"/>
      <c r="FYY58" s="15"/>
      <c r="FYZ58" s="12"/>
      <c r="FZA58" s="15"/>
      <c r="FZB58" s="12"/>
      <c r="FZC58" s="15"/>
      <c r="FZD58" s="12"/>
      <c r="FZE58" s="15"/>
      <c r="FZF58" s="12"/>
      <c r="FZG58" s="15"/>
      <c r="FZH58" s="12"/>
      <c r="FZI58" s="15"/>
      <c r="FZJ58" s="12"/>
      <c r="FZK58" s="15"/>
      <c r="FZL58" s="12"/>
      <c r="FZM58" s="15"/>
      <c r="FZN58" s="12"/>
      <c r="FZO58" s="15"/>
      <c r="FZP58" s="12"/>
      <c r="FZQ58" s="15"/>
      <c r="FZR58" s="12"/>
      <c r="FZS58" s="15"/>
      <c r="FZT58" s="12"/>
      <c r="FZU58" s="15"/>
      <c r="FZV58" s="12"/>
      <c r="FZW58" s="15"/>
      <c r="FZX58" s="12"/>
      <c r="FZY58" s="15"/>
      <c r="FZZ58" s="12"/>
      <c r="GAA58" s="15"/>
      <c r="GAB58" s="12"/>
      <c r="GAC58" s="15"/>
      <c r="GAD58" s="12"/>
      <c r="GAE58" s="15"/>
      <c r="GAF58" s="12"/>
      <c r="GAG58" s="15"/>
      <c r="GAH58" s="12"/>
      <c r="GAI58" s="15"/>
      <c r="GAJ58" s="12"/>
      <c r="GAK58" s="15"/>
      <c r="GAL58" s="12"/>
      <c r="GAM58" s="15"/>
      <c r="GAN58" s="12"/>
      <c r="GAO58" s="15"/>
      <c r="GAP58" s="12"/>
      <c r="GAQ58" s="15"/>
      <c r="GAR58" s="12"/>
      <c r="GAS58" s="15"/>
      <c r="GAT58" s="12"/>
      <c r="GAU58" s="15"/>
      <c r="GAV58" s="12"/>
      <c r="GAW58" s="15"/>
      <c r="GAX58" s="12"/>
      <c r="GAY58" s="15"/>
      <c r="GAZ58" s="12"/>
      <c r="GBA58" s="15"/>
      <c r="GBB58" s="12"/>
      <c r="GBC58" s="15"/>
      <c r="GBD58" s="12"/>
      <c r="GBE58" s="15"/>
      <c r="GBF58" s="12"/>
      <c r="GBG58" s="15"/>
      <c r="GBH58" s="12"/>
      <c r="GBI58" s="15"/>
      <c r="GBJ58" s="12"/>
      <c r="GBK58" s="15"/>
      <c r="GBL58" s="12"/>
      <c r="GBM58" s="15"/>
      <c r="GBN58" s="12"/>
      <c r="GBO58" s="15"/>
      <c r="GBP58" s="12"/>
      <c r="GBQ58" s="15"/>
      <c r="GBR58" s="12"/>
      <c r="GBS58" s="15"/>
      <c r="GBT58" s="12"/>
      <c r="GBU58" s="15"/>
      <c r="GBV58" s="12"/>
      <c r="GBW58" s="15"/>
      <c r="GBX58" s="12"/>
      <c r="GBY58" s="15"/>
      <c r="GBZ58" s="12"/>
      <c r="GCA58" s="15"/>
      <c r="GCB58" s="12"/>
      <c r="GCC58" s="15"/>
      <c r="GCD58" s="12"/>
      <c r="GCE58" s="15"/>
      <c r="GCF58" s="12"/>
      <c r="GCG58" s="15"/>
      <c r="GCH58" s="12"/>
      <c r="GCI58" s="15"/>
      <c r="GCJ58" s="12"/>
      <c r="GCK58" s="15"/>
      <c r="GCL58" s="12"/>
      <c r="GCM58" s="15"/>
      <c r="GCN58" s="12"/>
      <c r="GCO58" s="15"/>
      <c r="GCP58" s="12"/>
      <c r="GCQ58" s="15"/>
      <c r="GCR58" s="12"/>
      <c r="GCS58" s="15"/>
      <c r="GCT58" s="12"/>
      <c r="GCU58" s="15"/>
      <c r="GCV58" s="12"/>
      <c r="GCW58" s="15"/>
      <c r="GCX58" s="12"/>
      <c r="GCY58" s="15"/>
      <c r="GCZ58" s="12"/>
      <c r="GDA58" s="15"/>
      <c r="GDB58" s="12"/>
      <c r="GDC58" s="15"/>
      <c r="GDD58" s="12"/>
      <c r="GDE58" s="15"/>
      <c r="GDF58" s="12"/>
      <c r="GDG58" s="15"/>
      <c r="GDH58" s="12"/>
      <c r="GDI58" s="15"/>
      <c r="GDJ58" s="12"/>
      <c r="GDK58" s="15"/>
      <c r="GDL58" s="12"/>
      <c r="GDM58" s="15"/>
      <c r="GDN58" s="12"/>
      <c r="GDO58" s="15"/>
      <c r="GDP58" s="12"/>
      <c r="GDQ58" s="15"/>
      <c r="GDR58" s="12"/>
      <c r="GDS58" s="15"/>
      <c r="GDT58" s="12"/>
      <c r="GDU58" s="15"/>
      <c r="GDV58" s="12"/>
      <c r="GDW58" s="15"/>
      <c r="GDX58" s="12"/>
      <c r="GDY58" s="15"/>
      <c r="GDZ58" s="12"/>
      <c r="GEA58" s="15"/>
      <c r="GEB58" s="12"/>
      <c r="GEC58" s="15"/>
      <c r="GED58" s="12"/>
      <c r="GEE58" s="15"/>
      <c r="GEF58" s="12"/>
      <c r="GEG58" s="15"/>
      <c r="GEH58" s="12"/>
      <c r="GEI58" s="15"/>
      <c r="GEJ58" s="12"/>
      <c r="GEK58" s="15"/>
      <c r="GEL58" s="12"/>
      <c r="GEM58" s="15"/>
      <c r="GEN58" s="12"/>
      <c r="GEO58" s="15"/>
      <c r="GEP58" s="12"/>
      <c r="GEQ58" s="15"/>
      <c r="GER58" s="12"/>
      <c r="GES58" s="15"/>
      <c r="GET58" s="12"/>
      <c r="GEU58" s="15"/>
      <c r="GEV58" s="12"/>
      <c r="GEW58" s="15"/>
      <c r="GEX58" s="12"/>
      <c r="GEY58" s="15"/>
      <c r="GEZ58" s="12"/>
      <c r="GFA58" s="15"/>
      <c r="GFB58" s="12"/>
      <c r="GFC58" s="15"/>
      <c r="GFD58" s="12"/>
      <c r="GFE58" s="15"/>
      <c r="GFF58" s="12"/>
      <c r="GFG58" s="15"/>
      <c r="GFH58" s="12"/>
      <c r="GFI58" s="15"/>
      <c r="GFJ58" s="12"/>
      <c r="GFK58" s="15"/>
      <c r="GFL58" s="12"/>
      <c r="GFM58" s="15"/>
      <c r="GFN58" s="12"/>
      <c r="GFO58" s="15"/>
      <c r="GFP58" s="12"/>
      <c r="GFQ58" s="15"/>
      <c r="GFR58" s="12"/>
      <c r="GFS58" s="15"/>
      <c r="GFT58" s="12"/>
      <c r="GFU58" s="15"/>
      <c r="GFV58" s="12"/>
      <c r="GFW58" s="15"/>
      <c r="GFX58" s="12"/>
      <c r="GFY58" s="15"/>
      <c r="GFZ58" s="12"/>
      <c r="GGA58" s="15"/>
      <c r="GGB58" s="12"/>
      <c r="GGC58" s="15"/>
      <c r="GGD58" s="12"/>
      <c r="GGE58" s="15"/>
      <c r="GGF58" s="12"/>
      <c r="GGG58" s="15"/>
      <c r="GGH58" s="12"/>
      <c r="GGI58" s="15"/>
      <c r="GGJ58" s="12"/>
      <c r="GGK58" s="15"/>
      <c r="GGL58" s="12"/>
      <c r="GGM58" s="15"/>
      <c r="GGN58" s="12"/>
      <c r="GGO58" s="15"/>
      <c r="GGP58" s="12"/>
      <c r="GGQ58" s="15"/>
      <c r="GGR58" s="12"/>
      <c r="GGS58" s="15"/>
      <c r="GGT58" s="12"/>
      <c r="GGU58" s="15"/>
      <c r="GGV58" s="12"/>
      <c r="GGW58" s="15"/>
      <c r="GGX58" s="12"/>
      <c r="GGY58" s="15"/>
      <c r="GGZ58" s="12"/>
      <c r="GHA58" s="15"/>
      <c r="GHB58" s="12"/>
      <c r="GHC58" s="15"/>
      <c r="GHD58" s="12"/>
      <c r="GHE58" s="15"/>
      <c r="GHF58" s="12"/>
      <c r="GHG58" s="15"/>
      <c r="GHH58" s="12"/>
      <c r="GHI58" s="15"/>
      <c r="GHJ58" s="12"/>
      <c r="GHK58" s="15"/>
      <c r="GHL58" s="12"/>
      <c r="GHM58" s="15"/>
      <c r="GHN58" s="12"/>
      <c r="GHO58" s="15"/>
      <c r="GHP58" s="12"/>
      <c r="GHQ58" s="15"/>
      <c r="GHR58" s="12"/>
      <c r="GHS58" s="15"/>
      <c r="GHT58" s="12"/>
      <c r="GHU58" s="15"/>
      <c r="GHV58" s="12"/>
      <c r="GHW58" s="15"/>
      <c r="GHX58" s="12"/>
      <c r="GHY58" s="15"/>
      <c r="GHZ58" s="12"/>
      <c r="GIA58" s="15"/>
      <c r="GIB58" s="12"/>
      <c r="GIC58" s="15"/>
      <c r="GID58" s="12"/>
      <c r="GIE58" s="15"/>
      <c r="GIF58" s="12"/>
      <c r="GIG58" s="15"/>
      <c r="GIH58" s="12"/>
      <c r="GII58" s="15"/>
      <c r="GIJ58" s="12"/>
      <c r="GIK58" s="15"/>
      <c r="GIL58" s="12"/>
      <c r="GIM58" s="15"/>
      <c r="GIN58" s="12"/>
      <c r="GIO58" s="15"/>
      <c r="GIP58" s="12"/>
      <c r="GIQ58" s="15"/>
      <c r="GIR58" s="12"/>
      <c r="GIS58" s="15"/>
      <c r="GIT58" s="12"/>
      <c r="GIU58" s="15"/>
      <c r="GIV58" s="12"/>
      <c r="GIW58" s="15"/>
      <c r="GIX58" s="12"/>
      <c r="GIY58" s="15"/>
      <c r="GIZ58" s="12"/>
      <c r="GJA58" s="15"/>
      <c r="GJB58" s="12"/>
      <c r="GJC58" s="15"/>
      <c r="GJD58" s="12"/>
      <c r="GJE58" s="15"/>
      <c r="GJF58" s="12"/>
      <c r="GJG58" s="15"/>
      <c r="GJH58" s="12"/>
      <c r="GJI58" s="15"/>
      <c r="GJJ58" s="12"/>
      <c r="GJK58" s="15"/>
      <c r="GJL58" s="12"/>
      <c r="GJM58" s="15"/>
      <c r="GJN58" s="12"/>
      <c r="GJO58" s="15"/>
      <c r="GJP58" s="12"/>
      <c r="GJQ58" s="15"/>
      <c r="GJR58" s="12"/>
      <c r="GJS58" s="15"/>
      <c r="GJT58" s="12"/>
      <c r="GJU58" s="15"/>
      <c r="GJV58" s="12"/>
      <c r="GJW58" s="15"/>
      <c r="GJX58" s="12"/>
      <c r="GJY58" s="15"/>
      <c r="GJZ58" s="12"/>
      <c r="GKA58" s="15"/>
      <c r="GKB58" s="12"/>
      <c r="GKC58" s="15"/>
      <c r="GKD58" s="12"/>
      <c r="GKE58" s="15"/>
      <c r="GKF58" s="12"/>
      <c r="GKG58" s="15"/>
      <c r="GKH58" s="12"/>
      <c r="GKI58" s="15"/>
      <c r="GKJ58" s="12"/>
      <c r="GKK58" s="15"/>
      <c r="GKL58" s="12"/>
      <c r="GKM58" s="15"/>
      <c r="GKN58" s="12"/>
      <c r="GKO58" s="15"/>
      <c r="GKP58" s="12"/>
      <c r="GKQ58" s="15"/>
      <c r="GKR58" s="12"/>
      <c r="GKS58" s="15"/>
      <c r="GKT58" s="12"/>
      <c r="GKU58" s="15"/>
      <c r="GKV58" s="12"/>
      <c r="GKW58" s="15"/>
      <c r="GKX58" s="12"/>
      <c r="GKY58" s="15"/>
      <c r="GKZ58" s="12"/>
      <c r="GLA58" s="15"/>
      <c r="GLB58" s="12"/>
      <c r="GLC58" s="15"/>
      <c r="GLD58" s="12"/>
      <c r="GLE58" s="15"/>
      <c r="GLF58" s="12"/>
      <c r="GLG58" s="15"/>
      <c r="GLH58" s="12"/>
      <c r="GLI58" s="15"/>
      <c r="GLJ58" s="12"/>
      <c r="GLK58" s="15"/>
      <c r="GLL58" s="12"/>
      <c r="GLM58" s="15"/>
      <c r="GLN58" s="12"/>
      <c r="GLO58" s="15"/>
      <c r="GLP58" s="12"/>
      <c r="GLQ58" s="15"/>
      <c r="GLR58" s="12"/>
      <c r="GLS58" s="15"/>
      <c r="GLT58" s="12"/>
      <c r="GLU58" s="15"/>
      <c r="GLV58" s="12"/>
      <c r="GLW58" s="15"/>
      <c r="GLX58" s="12"/>
      <c r="GLY58" s="15"/>
      <c r="GLZ58" s="12"/>
      <c r="GMA58" s="15"/>
      <c r="GMB58" s="12"/>
      <c r="GMC58" s="15"/>
      <c r="GMD58" s="12"/>
      <c r="GME58" s="15"/>
      <c r="GMF58" s="12"/>
      <c r="GMG58" s="15"/>
      <c r="GMH58" s="12"/>
      <c r="GMI58" s="15"/>
      <c r="GMJ58" s="12"/>
      <c r="GMK58" s="15"/>
      <c r="GML58" s="12"/>
      <c r="GMM58" s="15"/>
      <c r="GMN58" s="12"/>
      <c r="GMO58" s="15"/>
      <c r="GMP58" s="12"/>
      <c r="GMQ58" s="15"/>
      <c r="GMR58" s="12"/>
      <c r="GMS58" s="15"/>
      <c r="GMT58" s="12"/>
      <c r="GMU58" s="15"/>
      <c r="GMV58" s="12"/>
      <c r="GMW58" s="15"/>
      <c r="GMX58" s="12"/>
      <c r="GMY58" s="15"/>
      <c r="GMZ58" s="12"/>
      <c r="GNA58" s="15"/>
      <c r="GNB58" s="12"/>
      <c r="GNC58" s="15"/>
      <c r="GND58" s="12"/>
      <c r="GNE58" s="15"/>
      <c r="GNF58" s="12"/>
      <c r="GNG58" s="15"/>
      <c r="GNH58" s="12"/>
      <c r="GNI58" s="15"/>
      <c r="GNJ58" s="12"/>
      <c r="GNK58" s="15"/>
      <c r="GNL58" s="12"/>
      <c r="GNM58" s="15"/>
      <c r="GNN58" s="12"/>
      <c r="GNO58" s="15"/>
      <c r="GNP58" s="12"/>
      <c r="GNQ58" s="15"/>
      <c r="GNR58" s="12"/>
      <c r="GNS58" s="15"/>
      <c r="GNT58" s="12"/>
      <c r="GNU58" s="15"/>
      <c r="GNV58" s="12"/>
      <c r="GNW58" s="15"/>
      <c r="GNX58" s="12"/>
      <c r="GNY58" s="15"/>
      <c r="GNZ58" s="12"/>
      <c r="GOA58" s="15"/>
      <c r="GOB58" s="12"/>
      <c r="GOC58" s="15"/>
      <c r="GOD58" s="12"/>
      <c r="GOE58" s="15"/>
      <c r="GOF58" s="12"/>
      <c r="GOG58" s="15"/>
      <c r="GOH58" s="12"/>
      <c r="GOI58" s="15"/>
      <c r="GOJ58" s="12"/>
      <c r="GOK58" s="15"/>
      <c r="GOL58" s="12"/>
      <c r="GOM58" s="15"/>
      <c r="GON58" s="12"/>
      <c r="GOO58" s="15"/>
      <c r="GOP58" s="12"/>
      <c r="GOQ58" s="15"/>
      <c r="GOR58" s="12"/>
      <c r="GOS58" s="15"/>
      <c r="GOT58" s="12"/>
      <c r="GOU58" s="15"/>
      <c r="GOV58" s="12"/>
      <c r="GOW58" s="15"/>
      <c r="GOX58" s="12"/>
      <c r="GOY58" s="15"/>
      <c r="GOZ58" s="12"/>
      <c r="GPA58" s="15"/>
      <c r="GPB58" s="12"/>
      <c r="GPC58" s="15"/>
      <c r="GPD58" s="12"/>
      <c r="GPE58" s="15"/>
      <c r="GPF58" s="12"/>
      <c r="GPG58" s="15"/>
      <c r="GPH58" s="12"/>
      <c r="GPI58" s="15"/>
      <c r="GPJ58" s="12"/>
      <c r="GPK58" s="15"/>
      <c r="GPL58" s="12"/>
      <c r="GPM58" s="15"/>
      <c r="GPN58" s="12"/>
      <c r="GPO58" s="15"/>
      <c r="GPP58" s="12"/>
      <c r="GPQ58" s="15"/>
      <c r="GPR58" s="12"/>
      <c r="GPS58" s="15"/>
      <c r="GPT58" s="12"/>
      <c r="GPU58" s="15"/>
      <c r="GPV58" s="12"/>
      <c r="GPW58" s="15"/>
      <c r="GPX58" s="12"/>
      <c r="GPY58" s="15"/>
      <c r="GPZ58" s="12"/>
      <c r="GQA58" s="15"/>
      <c r="GQB58" s="12"/>
      <c r="GQC58" s="15"/>
      <c r="GQD58" s="12"/>
      <c r="GQE58" s="15"/>
      <c r="GQF58" s="12"/>
      <c r="GQG58" s="15"/>
      <c r="GQH58" s="12"/>
      <c r="GQI58" s="15"/>
      <c r="GQJ58" s="12"/>
      <c r="GQK58" s="15"/>
      <c r="GQL58" s="12"/>
      <c r="GQM58" s="15"/>
      <c r="GQN58" s="12"/>
      <c r="GQO58" s="15"/>
      <c r="GQP58" s="12"/>
      <c r="GQQ58" s="15"/>
      <c r="GQR58" s="12"/>
      <c r="GQS58" s="15"/>
      <c r="GQT58" s="12"/>
      <c r="GQU58" s="15"/>
      <c r="GQV58" s="12"/>
      <c r="GQW58" s="15"/>
      <c r="GQX58" s="12"/>
      <c r="GQY58" s="15"/>
      <c r="GQZ58" s="12"/>
      <c r="GRA58" s="15"/>
      <c r="GRB58" s="12"/>
      <c r="GRC58" s="15"/>
      <c r="GRD58" s="12"/>
      <c r="GRE58" s="15"/>
      <c r="GRF58" s="12"/>
      <c r="GRG58" s="15"/>
      <c r="GRH58" s="12"/>
      <c r="GRI58" s="15"/>
      <c r="GRJ58" s="12"/>
      <c r="GRK58" s="15"/>
      <c r="GRL58" s="12"/>
      <c r="GRM58" s="15"/>
      <c r="GRN58" s="12"/>
      <c r="GRO58" s="15"/>
      <c r="GRP58" s="12"/>
      <c r="GRQ58" s="15"/>
      <c r="GRR58" s="12"/>
      <c r="GRS58" s="15"/>
      <c r="GRT58" s="12"/>
      <c r="GRU58" s="15"/>
      <c r="GRV58" s="12"/>
      <c r="GRW58" s="15"/>
      <c r="GRX58" s="12"/>
      <c r="GRY58" s="15"/>
      <c r="GRZ58" s="12"/>
      <c r="GSA58" s="15"/>
      <c r="GSB58" s="12"/>
      <c r="GSC58" s="15"/>
      <c r="GSD58" s="12"/>
      <c r="GSE58" s="15"/>
      <c r="GSF58" s="12"/>
      <c r="GSG58" s="15"/>
      <c r="GSH58" s="12"/>
      <c r="GSI58" s="15"/>
      <c r="GSJ58" s="12"/>
      <c r="GSK58" s="15"/>
      <c r="GSL58" s="12"/>
      <c r="GSM58" s="15"/>
      <c r="GSN58" s="12"/>
      <c r="GSO58" s="15"/>
      <c r="GSP58" s="12"/>
      <c r="GSQ58" s="15"/>
      <c r="GSR58" s="12"/>
      <c r="GSS58" s="15"/>
      <c r="GST58" s="12"/>
      <c r="GSU58" s="15"/>
      <c r="GSV58" s="12"/>
      <c r="GSW58" s="15"/>
      <c r="GSX58" s="12"/>
      <c r="GSY58" s="15"/>
      <c r="GSZ58" s="12"/>
      <c r="GTA58" s="15"/>
      <c r="GTB58" s="12"/>
      <c r="GTC58" s="15"/>
      <c r="GTD58" s="12"/>
      <c r="GTE58" s="15"/>
      <c r="GTF58" s="12"/>
      <c r="GTG58" s="15"/>
      <c r="GTH58" s="12"/>
      <c r="GTI58" s="15"/>
      <c r="GTJ58" s="12"/>
      <c r="GTK58" s="15"/>
      <c r="GTL58" s="12"/>
      <c r="GTM58" s="15"/>
      <c r="GTN58" s="12"/>
      <c r="GTO58" s="15"/>
      <c r="GTP58" s="12"/>
      <c r="GTQ58" s="15"/>
      <c r="GTR58" s="12"/>
      <c r="GTS58" s="15"/>
      <c r="GTT58" s="12"/>
      <c r="GTU58" s="15"/>
      <c r="GTV58" s="12"/>
      <c r="GTW58" s="15"/>
      <c r="GTX58" s="12"/>
      <c r="GTY58" s="15"/>
      <c r="GTZ58" s="12"/>
      <c r="GUA58" s="15"/>
      <c r="GUB58" s="12"/>
      <c r="GUC58" s="15"/>
      <c r="GUD58" s="12"/>
      <c r="GUE58" s="15"/>
      <c r="GUF58" s="12"/>
      <c r="GUG58" s="15"/>
      <c r="GUH58" s="12"/>
      <c r="GUI58" s="15"/>
      <c r="GUJ58" s="12"/>
      <c r="GUK58" s="15"/>
      <c r="GUL58" s="12"/>
      <c r="GUM58" s="15"/>
      <c r="GUN58" s="12"/>
      <c r="GUO58" s="15"/>
      <c r="GUP58" s="12"/>
      <c r="GUQ58" s="15"/>
      <c r="GUR58" s="12"/>
      <c r="GUS58" s="15"/>
      <c r="GUT58" s="12"/>
      <c r="GUU58" s="15"/>
      <c r="GUV58" s="12"/>
      <c r="GUW58" s="15"/>
      <c r="GUX58" s="12"/>
      <c r="GUY58" s="15"/>
      <c r="GUZ58" s="12"/>
      <c r="GVA58" s="15"/>
      <c r="GVB58" s="12"/>
      <c r="GVC58" s="15"/>
      <c r="GVD58" s="12"/>
      <c r="GVE58" s="15"/>
      <c r="GVF58" s="12"/>
      <c r="GVG58" s="15"/>
      <c r="GVH58" s="12"/>
      <c r="GVI58" s="15"/>
      <c r="GVJ58" s="12"/>
      <c r="GVK58" s="15"/>
      <c r="GVL58" s="12"/>
      <c r="GVM58" s="15"/>
      <c r="GVN58" s="12"/>
      <c r="GVO58" s="15"/>
      <c r="GVP58" s="12"/>
      <c r="GVQ58" s="15"/>
      <c r="GVR58" s="12"/>
      <c r="GVS58" s="15"/>
      <c r="GVT58" s="12"/>
      <c r="GVU58" s="15"/>
      <c r="GVV58" s="12"/>
      <c r="GVW58" s="15"/>
      <c r="GVX58" s="12"/>
      <c r="GVY58" s="15"/>
      <c r="GVZ58" s="12"/>
      <c r="GWA58" s="15"/>
      <c r="GWB58" s="12"/>
      <c r="GWC58" s="15"/>
      <c r="GWD58" s="12"/>
      <c r="GWE58" s="15"/>
      <c r="GWF58" s="12"/>
      <c r="GWG58" s="15"/>
      <c r="GWH58" s="12"/>
      <c r="GWI58" s="15"/>
      <c r="GWJ58" s="12"/>
      <c r="GWK58" s="15"/>
      <c r="GWL58" s="12"/>
      <c r="GWM58" s="15"/>
      <c r="GWN58" s="12"/>
      <c r="GWO58" s="15"/>
      <c r="GWP58" s="12"/>
      <c r="GWQ58" s="15"/>
      <c r="GWR58" s="12"/>
      <c r="GWS58" s="15"/>
      <c r="GWT58" s="12"/>
      <c r="GWU58" s="15"/>
      <c r="GWV58" s="12"/>
      <c r="GWW58" s="15"/>
      <c r="GWX58" s="12"/>
      <c r="GWY58" s="15"/>
      <c r="GWZ58" s="12"/>
      <c r="GXA58" s="15"/>
      <c r="GXB58" s="12"/>
      <c r="GXC58" s="15"/>
      <c r="GXD58" s="12"/>
      <c r="GXE58" s="15"/>
      <c r="GXF58" s="12"/>
      <c r="GXG58" s="15"/>
      <c r="GXH58" s="12"/>
      <c r="GXI58" s="15"/>
      <c r="GXJ58" s="12"/>
      <c r="GXK58" s="15"/>
      <c r="GXL58" s="12"/>
      <c r="GXM58" s="15"/>
      <c r="GXN58" s="12"/>
      <c r="GXO58" s="15"/>
      <c r="GXP58" s="12"/>
      <c r="GXQ58" s="15"/>
      <c r="GXR58" s="12"/>
      <c r="GXS58" s="15"/>
      <c r="GXT58" s="12"/>
      <c r="GXU58" s="15"/>
      <c r="GXV58" s="12"/>
      <c r="GXW58" s="15"/>
      <c r="GXX58" s="12"/>
      <c r="GXY58" s="15"/>
      <c r="GXZ58" s="12"/>
      <c r="GYA58" s="15"/>
      <c r="GYB58" s="12"/>
      <c r="GYC58" s="15"/>
      <c r="GYD58" s="12"/>
      <c r="GYE58" s="15"/>
      <c r="GYF58" s="12"/>
      <c r="GYG58" s="15"/>
      <c r="GYH58" s="12"/>
      <c r="GYI58" s="15"/>
      <c r="GYJ58" s="12"/>
      <c r="GYK58" s="15"/>
      <c r="GYL58" s="12"/>
      <c r="GYM58" s="15"/>
      <c r="GYN58" s="12"/>
      <c r="GYO58" s="15"/>
      <c r="GYP58" s="12"/>
      <c r="GYQ58" s="15"/>
      <c r="GYR58" s="12"/>
      <c r="GYS58" s="15"/>
      <c r="GYT58" s="12"/>
      <c r="GYU58" s="15"/>
      <c r="GYV58" s="12"/>
      <c r="GYW58" s="15"/>
      <c r="GYX58" s="12"/>
      <c r="GYY58" s="15"/>
      <c r="GYZ58" s="12"/>
      <c r="GZA58" s="15"/>
      <c r="GZB58" s="12"/>
      <c r="GZC58" s="15"/>
      <c r="GZD58" s="12"/>
      <c r="GZE58" s="15"/>
      <c r="GZF58" s="12"/>
      <c r="GZG58" s="15"/>
      <c r="GZH58" s="12"/>
      <c r="GZI58" s="15"/>
      <c r="GZJ58" s="12"/>
      <c r="GZK58" s="15"/>
      <c r="GZL58" s="12"/>
      <c r="GZM58" s="15"/>
      <c r="GZN58" s="12"/>
      <c r="GZO58" s="15"/>
      <c r="GZP58" s="12"/>
      <c r="GZQ58" s="15"/>
      <c r="GZR58" s="12"/>
      <c r="GZS58" s="15"/>
      <c r="GZT58" s="12"/>
      <c r="GZU58" s="15"/>
      <c r="GZV58" s="12"/>
      <c r="GZW58" s="15"/>
      <c r="GZX58" s="12"/>
      <c r="GZY58" s="15"/>
      <c r="GZZ58" s="12"/>
      <c r="HAA58" s="15"/>
      <c r="HAB58" s="12"/>
      <c r="HAC58" s="15"/>
      <c r="HAD58" s="12"/>
      <c r="HAE58" s="15"/>
      <c r="HAF58" s="12"/>
      <c r="HAG58" s="15"/>
      <c r="HAH58" s="12"/>
      <c r="HAI58" s="15"/>
      <c r="HAJ58" s="12"/>
      <c r="HAK58" s="15"/>
      <c r="HAL58" s="12"/>
      <c r="HAM58" s="15"/>
      <c r="HAN58" s="12"/>
      <c r="HAO58" s="15"/>
      <c r="HAP58" s="12"/>
      <c r="HAQ58" s="15"/>
      <c r="HAR58" s="12"/>
      <c r="HAS58" s="15"/>
      <c r="HAT58" s="12"/>
      <c r="HAU58" s="15"/>
      <c r="HAV58" s="12"/>
      <c r="HAW58" s="15"/>
      <c r="HAX58" s="12"/>
      <c r="HAY58" s="15"/>
      <c r="HAZ58" s="12"/>
      <c r="HBA58" s="15"/>
      <c r="HBB58" s="12"/>
      <c r="HBC58" s="15"/>
      <c r="HBD58" s="12"/>
      <c r="HBE58" s="15"/>
      <c r="HBF58" s="12"/>
      <c r="HBG58" s="15"/>
      <c r="HBH58" s="12"/>
      <c r="HBI58" s="15"/>
      <c r="HBJ58" s="12"/>
      <c r="HBK58" s="15"/>
      <c r="HBL58" s="12"/>
      <c r="HBM58" s="15"/>
      <c r="HBN58" s="12"/>
      <c r="HBO58" s="15"/>
      <c r="HBP58" s="12"/>
      <c r="HBQ58" s="15"/>
      <c r="HBR58" s="12"/>
      <c r="HBS58" s="15"/>
      <c r="HBT58" s="12"/>
      <c r="HBU58" s="15"/>
      <c r="HBV58" s="12"/>
      <c r="HBW58" s="15"/>
      <c r="HBX58" s="12"/>
      <c r="HBY58" s="15"/>
      <c r="HBZ58" s="12"/>
      <c r="HCA58" s="15"/>
      <c r="HCB58" s="12"/>
      <c r="HCC58" s="15"/>
      <c r="HCD58" s="12"/>
      <c r="HCE58" s="15"/>
      <c r="HCF58" s="12"/>
      <c r="HCG58" s="15"/>
      <c r="HCH58" s="12"/>
      <c r="HCI58" s="15"/>
      <c r="HCJ58" s="12"/>
      <c r="HCK58" s="15"/>
      <c r="HCL58" s="12"/>
      <c r="HCM58" s="15"/>
      <c r="HCN58" s="12"/>
      <c r="HCO58" s="15"/>
      <c r="HCP58" s="12"/>
      <c r="HCQ58" s="15"/>
      <c r="HCR58" s="12"/>
      <c r="HCS58" s="15"/>
      <c r="HCT58" s="12"/>
      <c r="HCU58" s="15"/>
      <c r="HCV58" s="12"/>
      <c r="HCW58" s="15"/>
      <c r="HCX58" s="12"/>
      <c r="HCY58" s="15"/>
      <c r="HCZ58" s="12"/>
      <c r="HDA58" s="15"/>
      <c r="HDB58" s="12"/>
      <c r="HDC58" s="15"/>
      <c r="HDD58" s="12"/>
      <c r="HDE58" s="15"/>
      <c r="HDF58" s="12"/>
      <c r="HDG58" s="15"/>
      <c r="HDH58" s="12"/>
      <c r="HDI58" s="15"/>
      <c r="HDJ58" s="12"/>
      <c r="HDK58" s="15"/>
      <c r="HDL58" s="12"/>
      <c r="HDM58" s="15"/>
      <c r="HDN58" s="12"/>
      <c r="HDO58" s="15"/>
      <c r="HDP58" s="12"/>
      <c r="HDQ58" s="15"/>
      <c r="HDR58" s="12"/>
      <c r="HDS58" s="15"/>
      <c r="HDT58" s="12"/>
      <c r="HDU58" s="15"/>
      <c r="HDV58" s="12"/>
      <c r="HDW58" s="15"/>
      <c r="HDX58" s="12"/>
      <c r="HDY58" s="15"/>
      <c r="HDZ58" s="12"/>
      <c r="HEA58" s="15"/>
      <c r="HEB58" s="12"/>
      <c r="HEC58" s="15"/>
      <c r="HED58" s="12"/>
      <c r="HEE58" s="15"/>
      <c r="HEF58" s="12"/>
      <c r="HEG58" s="15"/>
      <c r="HEH58" s="12"/>
      <c r="HEI58" s="15"/>
      <c r="HEJ58" s="12"/>
      <c r="HEK58" s="15"/>
      <c r="HEL58" s="12"/>
      <c r="HEM58" s="15"/>
      <c r="HEN58" s="12"/>
      <c r="HEO58" s="15"/>
      <c r="HEP58" s="12"/>
      <c r="HEQ58" s="15"/>
      <c r="HER58" s="12"/>
      <c r="HES58" s="15"/>
      <c r="HET58" s="12"/>
      <c r="HEU58" s="15"/>
      <c r="HEV58" s="12"/>
      <c r="HEW58" s="15"/>
      <c r="HEX58" s="12"/>
      <c r="HEY58" s="15"/>
      <c r="HEZ58" s="12"/>
      <c r="HFA58" s="15"/>
      <c r="HFB58" s="12"/>
      <c r="HFC58" s="15"/>
      <c r="HFD58" s="12"/>
      <c r="HFE58" s="15"/>
      <c r="HFF58" s="12"/>
      <c r="HFG58" s="15"/>
      <c r="HFH58" s="12"/>
      <c r="HFI58" s="15"/>
      <c r="HFJ58" s="12"/>
      <c r="HFK58" s="15"/>
      <c r="HFL58" s="12"/>
      <c r="HFM58" s="15"/>
      <c r="HFN58" s="12"/>
      <c r="HFO58" s="15"/>
      <c r="HFP58" s="12"/>
      <c r="HFQ58" s="15"/>
      <c r="HFR58" s="12"/>
      <c r="HFS58" s="15"/>
      <c r="HFT58" s="12"/>
      <c r="HFU58" s="15"/>
      <c r="HFV58" s="12"/>
      <c r="HFW58" s="15"/>
      <c r="HFX58" s="12"/>
      <c r="HFY58" s="15"/>
      <c r="HFZ58" s="12"/>
      <c r="HGA58" s="15"/>
      <c r="HGB58" s="12"/>
      <c r="HGC58" s="15"/>
      <c r="HGD58" s="12"/>
      <c r="HGE58" s="15"/>
      <c r="HGF58" s="12"/>
      <c r="HGG58" s="15"/>
      <c r="HGH58" s="12"/>
      <c r="HGI58" s="15"/>
      <c r="HGJ58" s="12"/>
      <c r="HGK58" s="15"/>
      <c r="HGL58" s="12"/>
      <c r="HGM58" s="15"/>
      <c r="HGN58" s="12"/>
      <c r="HGO58" s="15"/>
      <c r="HGP58" s="12"/>
      <c r="HGQ58" s="15"/>
      <c r="HGR58" s="12"/>
      <c r="HGS58" s="15"/>
      <c r="HGT58" s="12"/>
      <c r="HGU58" s="15"/>
      <c r="HGV58" s="12"/>
      <c r="HGW58" s="15"/>
      <c r="HGX58" s="12"/>
      <c r="HGY58" s="15"/>
      <c r="HGZ58" s="12"/>
      <c r="HHA58" s="15"/>
      <c r="HHB58" s="12"/>
      <c r="HHC58" s="15"/>
      <c r="HHD58" s="12"/>
      <c r="HHE58" s="15"/>
      <c r="HHF58" s="12"/>
      <c r="HHG58" s="15"/>
      <c r="HHH58" s="12"/>
      <c r="HHI58" s="15"/>
      <c r="HHJ58" s="12"/>
      <c r="HHK58" s="15"/>
      <c r="HHL58" s="12"/>
      <c r="HHM58" s="15"/>
      <c r="HHN58" s="12"/>
      <c r="HHO58" s="15"/>
      <c r="HHP58" s="12"/>
      <c r="HHQ58" s="15"/>
      <c r="HHR58" s="12"/>
      <c r="HHS58" s="15"/>
      <c r="HHT58" s="12"/>
      <c r="HHU58" s="15"/>
      <c r="HHV58" s="12"/>
      <c r="HHW58" s="15"/>
      <c r="HHX58" s="12"/>
      <c r="HHY58" s="15"/>
      <c r="HHZ58" s="12"/>
      <c r="HIA58" s="15"/>
      <c r="HIB58" s="12"/>
      <c r="HIC58" s="15"/>
      <c r="HID58" s="12"/>
      <c r="HIE58" s="15"/>
      <c r="HIF58" s="12"/>
      <c r="HIG58" s="15"/>
      <c r="HIH58" s="12"/>
      <c r="HII58" s="15"/>
      <c r="HIJ58" s="12"/>
      <c r="HIK58" s="15"/>
      <c r="HIL58" s="12"/>
      <c r="HIM58" s="15"/>
      <c r="HIN58" s="12"/>
      <c r="HIO58" s="15"/>
      <c r="HIP58" s="12"/>
      <c r="HIQ58" s="15"/>
      <c r="HIR58" s="12"/>
      <c r="HIS58" s="15"/>
      <c r="HIT58" s="12"/>
      <c r="HIU58" s="15"/>
      <c r="HIV58" s="12"/>
      <c r="HIW58" s="15"/>
      <c r="HIX58" s="12"/>
      <c r="HIY58" s="15"/>
      <c r="HIZ58" s="12"/>
      <c r="HJA58" s="15"/>
      <c r="HJB58" s="12"/>
      <c r="HJC58" s="15"/>
      <c r="HJD58" s="12"/>
      <c r="HJE58" s="15"/>
      <c r="HJF58" s="12"/>
      <c r="HJG58" s="15"/>
      <c r="HJH58" s="12"/>
      <c r="HJI58" s="15"/>
      <c r="HJJ58" s="12"/>
      <c r="HJK58" s="15"/>
      <c r="HJL58" s="12"/>
      <c r="HJM58" s="15"/>
      <c r="HJN58" s="12"/>
      <c r="HJO58" s="15"/>
      <c r="HJP58" s="12"/>
      <c r="HJQ58" s="15"/>
      <c r="HJR58" s="12"/>
      <c r="HJS58" s="15"/>
      <c r="HJT58" s="12"/>
      <c r="HJU58" s="15"/>
      <c r="HJV58" s="12"/>
      <c r="HJW58" s="15"/>
      <c r="HJX58" s="12"/>
      <c r="HJY58" s="15"/>
      <c r="HJZ58" s="12"/>
      <c r="HKA58" s="15"/>
      <c r="HKB58" s="12"/>
      <c r="HKC58" s="15"/>
      <c r="HKD58" s="12"/>
      <c r="HKE58" s="15"/>
      <c r="HKF58" s="12"/>
      <c r="HKG58" s="15"/>
      <c r="HKH58" s="12"/>
      <c r="HKI58" s="15"/>
      <c r="HKJ58" s="12"/>
      <c r="HKK58" s="15"/>
      <c r="HKL58" s="12"/>
      <c r="HKM58" s="15"/>
      <c r="HKN58" s="12"/>
      <c r="HKO58" s="15"/>
      <c r="HKP58" s="12"/>
      <c r="HKQ58" s="15"/>
      <c r="HKR58" s="12"/>
      <c r="HKS58" s="15"/>
      <c r="HKT58" s="12"/>
      <c r="HKU58" s="15"/>
      <c r="HKV58" s="12"/>
      <c r="HKW58" s="15"/>
      <c r="HKX58" s="12"/>
      <c r="HKY58" s="15"/>
      <c r="HKZ58" s="12"/>
      <c r="HLA58" s="15"/>
      <c r="HLB58" s="12"/>
      <c r="HLC58" s="15"/>
      <c r="HLD58" s="12"/>
      <c r="HLE58" s="15"/>
      <c r="HLF58" s="12"/>
      <c r="HLG58" s="15"/>
      <c r="HLH58" s="12"/>
      <c r="HLI58" s="15"/>
      <c r="HLJ58" s="12"/>
      <c r="HLK58" s="15"/>
      <c r="HLL58" s="12"/>
      <c r="HLM58" s="15"/>
      <c r="HLN58" s="12"/>
      <c r="HLO58" s="15"/>
      <c r="HLP58" s="12"/>
      <c r="HLQ58" s="15"/>
      <c r="HLR58" s="12"/>
      <c r="HLS58" s="15"/>
      <c r="HLT58" s="12"/>
      <c r="HLU58" s="15"/>
      <c r="HLV58" s="12"/>
      <c r="HLW58" s="15"/>
      <c r="HLX58" s="12"/>
      <c r="HLY58" s="15"/>
      <c r="HLZ58" s="12"/>
      <c r="HMA58" s="15"/>
      <c r="HMB58" s="12"/>
      <c r="HMC58" s="15"/>
      <c r="HMD58" s="12"/>
      <c r="HME58" s="15"/>
      <c r="HMF58" s="12"/>
      <c r="HMG58" s="15"/>
      <c r="HMH58" s="12"/>
      <c r="HMI58" s="15"/>
      <c r="HMJ58" s="12"/>
      <c r="HMK58" s="15"/>
      <c r="HML58" s="12"/>
      <c r="HMM58" s="15"/>
      <c r="HMN58" s="12"/>
      <c r="HMO58" s="15"/>
      <c r="HMP58" s="12"/>
      <c r="HMQ58" s="15"/>
      <c r="HMR58" s="12"/>
      <c r="HMS58" s="15"/>
      <c r="HMT58" s="12"/>
      <c r="HMU58" s="15"/>
      <c r="HMV58" s="12"/>
      <c r="HMW58" s="15"/>
      <c r="HMX58" s="12"/>
      <c r="HMY58" s="15"/>
      <c r="HMZ58" s="12"/>
      <c r="HNA58" s="15"/>
      <c r="HNB58" s="12"/>
      <c r="HNC58" s="15"/>
      <c r="HND58" s="12"/>
      <c r="HNE58" s="15"/>
      <c r="HNF58" s="12"/>
      <c r="HNG58" s="15"/>
      <c r="HNH58" s="12"/>
      <c r="HNI58" s="15"/>
      <c r="HNJ58" s="12"/>
      <c r="HNK58" s="15"/>
      <c r="HNL58" s="12"/>
      <c r="HNM58" s="15"/>
      <c r="HNN58" s="12"/>
      <c r="HNO58" s="15"/>
      <c r="HNP58" s="12"/>
      <c r="HNQ58" s="15"/>
      <c r="HNR58" s="12"/>
      <c r="HNS58" s="15"/>
      <c r="HNT58" s="12"/>
      <c r="HNU58" s="15"/>
      <c r="HNV58" s="12"/>
      <c r="HNW58" s="15"/>
      <c r="HNX58" s="12"/>
      <c r="HNY58" s="15"/>
      <c r="HNZ58" s="12"/>
      <c r="HOA58" s="15"/>
      <c r="HOB58" s="12"/>
      <c r="HOC58" s="15"/>
      <c r="HOD58" s="12"/>
      <c r="HOE58" s="15"/>
      <c r="HOF58" s="12"/>
      <c r="HOG58" s="15"/>
      <c r="HOH58" s="12"/>
      <c r="HOI58" s="15"/>
      <c r="HOJ58" s="12"/>
      <c r="HOK58" s="15"/>
      <c r="HOL58" s="12"/>
      <c r="HOM58" s="15"/>
      <c r="HON58" s="12"/>
      <c r="HOO58" s="15"/>
      <c r="HOP58" s="12"/>
      <c r="HOQ58" s="15"/>
      <c r="HOR58" s="12"/>
      <c r="HOS58" s="15"/>
      <c r="HOT58" s="12"/>
      <c r="HOU58" s="15"/>
      <c r="HOV58" s="12"/>
      <c r="HOW58" s="15"/>
      <c r="HOX58" s="12"/>
      <c r="HOY58" s="15"/>
      <c r="HOZ58" s="12"/>
      <c r="HPA58" s="15"/>
      <c r="HPB58" s="12"/>
      <c r="HPC58" s="15"/>
      <c r="HPD58" s="12"/>
      <c r="HPE58" s="15"/>
      <c r="HPF58" s="12"/>
      <c r="HPG58" s="15"/>
      <c r="HPH58" s="12"/>
      <c r="HPI58" s="15"/>
      <c r="HPJ58" s="12"/>
      <c r="HPK58" s="15"/>
      <c r="HPL58" s="12"/>
      <c r="HPM58" s="15"/>
      <c r="HPN58" s="12"/>
      <c r="HPO58" s="15"/>
      <c r="HPP58" s="12"/>
      <c r="HPQ58" s="15"/>
      <c r="HPR58" s="12"/>
      <c r="HPS58" s="15"/>
      <c r="HPT58" s="12"/>
      <c r="HPU58" s="15"/>
      <c r="HPV58" s="12"/>
      <c r="HPW58" s="15"/>
      <c r="HPX58" s="12"/>
      <c r="HPY58" s="15"/>
      <c r="HPZ58" s="12"/>
      <c r="HQA58" s="15"/>
      <c r="HQB58" s="12"/>
      <c r="HQC58" s="15"/>
      <c r="HQD58" s="12"/>
      <c r="HQE58" s="15"/>
      <c r="HQF58" s="12"/>
      <c r="HQG58" s="15"/>
      <c r="HQH58" s="12"/>
      <c r="HQI58" s="15"/>
      <c r="HQJ58" s="12"/>
      <c r="HQK58" s="15"/>
      <c r="HQL58" s="12"/>
      <c r="HQM58" s="15"/>
      <c r="HQN58" s="12"/>
      <c r="HQO58" s="15"/>
      <c r="HQP58" s="12"/>
      <c r="HQQ58" s="15"/>
      <c r="HQR58" s="12"/>
      <c r="HQS58" s="15"/>
      <c r="HQT58" s="12"/>
      <c r="HQU58" s="15"/>
      <c r="HQV58" s="12"/>
      <c r="HQW58" s="15"/>
      <c r="HQX58" s="12"/>
      <c r="HQY58" s="15"/>
      <c r="HQZ58" s="12"/>
      <c r="HRA58" s="15"/>
      <c r="HRB58" s="12"/>
      <c r="HRC58" s="15"/>
      <c r="HRD58" s="12"/>
      <c r="HRE58" s="15"/>
      <c r="HRF58" s="12"/>
      <c r="HRG58" s="15"/>
      <c r="HRH58" s="12"/>
      <c r="HRI58" s="15"/>
      <c r="HRJ58" s="12"/>
      <c r="HRK58" s="15"/>
      <c r="HRL58" s="12"/>
      <c r="HRM58" s="15"/>
      <c r="HRN58" s="12"/>
      <c r="HRO58" s="15"/>
      <c r="HRP58" s="12"/>
      <c r="HRQ58" s="15"/>
      <c r="HRR58" s="12"/>
      <c r="HRS58" s="15"/>
      <c r="HRT58" s="12"/>
      <c r="HRU58" s="15"/>
      <c r="HRV58" s="12"/>
      <c r="HRW58" s="15"/>
      <c r="HRX58" s="12"/>
      <c r="HRY58" s="15"/>
      <c r="HRZ58" s="12"/>
      <c r="HSA58" s="15"/>
      <c r="HSB58" s="12"/>
      <c r="HSC58" s="15"/>
      <c r="HSD58" s="12"/>
      <c r="HSE58" s="15"/>
      <c r="HSF58" s="12"/>
      <c r="HSG58" s="15"/>
      <c r="HSH58" s="12"/>
      <c r="HSI58" s="15"/>
      <c r="HSJ58" s="12"/>
      <c r="HSK58" s="15"/>
      <c r="HSL58" s="12"/>
      <c r="HSM58" s="15"/>
      <c r="HSN58" s="12"/>
      <c r="HSO58" s="15"/>
      <c r="HSP58" s="12"/>
      <c r="HSQ58" s="15"/>
      <c r="HSR58" s="12"/>
      <c r="HSS58" s="15"/>
      <c r="HST58" s="12"/>
      <c r="HSU58" s="15"/>
      <c r="HSV58" s="12"/>
      <c r="HSW58" s="15"/>
      <c r="HSX58" s="12"/>
      <c r="HSY58" s="15"/>
      <c r="HSZ58" s="12"/>
      <c r="HTA58" s="15"/>
      <c r="HTB58" s="12"/>
      <c r="HTC58" s="15"/>
      <c r="HTD58" s="12"/>
      <c r="HTE58" s="15"/>
      <c r="HTF58" s="12"/>
      <c r="HTG58" s="15"/>
      <c r="HTH58" s="12"/>
      <c r="HTI58" s="15"/>
      <c r="HTJ58" s="12"/>
      <c r="HTK58" s="15"/>
      <c r="HTL58" s="12"/>
      <c r="HTM58" s="15"/>
      <c r="HTN58" s="12"/>
      <c r="HTO58" s="15"/>
      <c r="HTP58" s="12"/>
      <c r="HTQ58" s="15"/>
      <c r="HTR58" s="12"/>
      <c r="HTS58" s="15"/>
      <c r="HTT58" s="12"/>
      <c r="HTU58" s="15"/>
      <c r="HTV58" s="12"/>
      <c r="HTW58" s="15"/>
      <c r="HTX58" s="12"/>
      <c r="HTY58" s="15"/>
      <c r="HTZ58" s="12"/>
      <c r="HUA58" s="15"/>
      <c r="HUB58" s="12"/>
      <c r="HUC58" s="15"/>
      <c r="HUD58" s="12"/>
      <c r="HUE58" s="15"/>
      <c r="HUF58" s="12"/>
      <c r="HUG58" s="15"/>
      <c r="HUH58" s="12"/>
      <c r="HUI58" s="15"/>
      <c r="HUJ58" s="12"/>
      <c r="HUK58" s="15"/>
      <c r="HUL58" s="12"/>
      <c r="HUM58" s="15"/>
      <c r="HUN58" s="12"/>
      <c r="HUO58" s="15"/>
      <c r="HUP58" s="12"/>
      <c r="HUQ58" s="15"/>
      <c r="HUR58" s="12"/>
      <c r="HUS58" s="15"/>
      <c r="HUT58" s="12"/>
      <c r="HUU58" s="15"/>
      <c r="HUV58" s="12"/>
      <c r="HUW58" s="15"/>
      <c r="HUX58" s="12"/>
      <c r="HUY58" s="15"/>
      <c r="HUZ58" s="12"/>
      <c r="HVA58" s="15"/>
      <c r="HVB58" s="12"/>
      <c r="HVC58" s="15"/>
      <c r="HVD58" s="12"/>
      <c r="HVE58" s="15"/>
      <c r="HVF58" s="12"/>
      <c r="HVG58" s="15"/>
      <c r="HVH58" s="12"/>
      <c r="HVI58" s="15"/>
      <c r="HVJ58" s="12"/>
      <c r="HVK58" s="15"/>
      <c r="HVL58" s="12"/>
      <c r="HVM58" s="15"/>
      <c r="HVN58" s="12"/>
      <c r="HVO58" s="15"/>
      <c r="HVP58" s="12"/>
      <c r="HVQ58" s="15"/>
      <c r="HVR58" s="12"/>
      <c r="HVS58" s="15"/>
      <c r="HVT58" s="12"/>
      <c r="HVU58" s="15"/>
      <c r="HVV58" s="12"/>
      <c r="HVW58" s="15"/>
      <c r="HVX58" s="12"/>
      <c r="HVY58" s="15"/>
      <c r="HVZ58" s="12"/>
      <c r="HWA58" s="15"/>
      <c r="HWB58" s="12"/>
      <c r="HWC58" s="15"/>
      <c r="HWD58" s="12"/>
      <c r="HWE58" s="15"/>
      <c r="HWF58" s="12"/>
      <c r="HWG58" s="15"/>
      <c r="HWH58" s="12"/>
      <c r="HWI58" s="15"/>
      <c r="HWJ58" s="12"/>
      <c r="HWK58" s="15"/>
      <c r="HWL58" s="12"/>
      <c r="HWM58" s="15"/>
      <c r="HWN58" s="12"/>
      <c r="HWO58" s="15"/>
      <c r="HWP58" s="12"/>
      <c r="HWQ58" s="15"/>
      <c r="HWR58" s="12"/>
      <c r="HWS58" s="15"/>
      <c r="HWT58" s="12"/>
      <c r="HWU58" s="15"/>
      <c r="HWV58" s="12"/>
      <c r="HWW58" s="15"/>
      <c r="HWX58" s="12"/>
      <c r="HWY58" s="15"/>
      <c r="HWZ58" s="12"/>
      <c r="HXA58" s="15"/>
      <c r="HXB58" s="12"/>
      <c r="HXC58" s="15"/>
      <c r="HXD58" s="12"/>
      <c r="HXE58" s="15"/>
      <c r="HXF58" s="12"/>
      <c r="HXG58" s="15"/>
      <c r="HXH58" s="12"/>
      <c r="HXI58" s="15"/>
      <c r="HXJ58" s="12"/>
      <c r="HXK58" s="15"/>
      <c r="HXL58" s="12"/>
      <c r="HXM58" s="15"/>
      <c r="HXN58" s="12"/>
      <c r="HXO58" s="15"/>
      <c r="HXP58" s="12"/>
      <c r="HXQ58" s="15"/>
      <c r="HXR58" s="12"/>
      <c r="HXS58" s="15"/>
      <c r="HXT58" s="12"/>
      <c r="HXU58" s="15"/>
      <c r="HXV58" s="12"/>
      <c r="HXW58" s="15"/>
      <c r="HXX58" s="12"/>
      <c r="HXY58" s="15"/>
      <c r="HXZ58" s="12"/>
      <c r="HYA58" s="15"/>
      <c r="HYB58" s="12"/>
      <c r="HYC58" s="15"/>
      <c r="HYD58" s="12"/>
      <c r="HYE58" s="15"/>
      <c r="HYF58" s="12"/>
      <c r="HYG58" s="15"/>
      <c r="HYH58" s="12"/>
      <c r="HYI58" s="15"/>
      <c r="HYJ58" s="12"/>
      <c r="HYK58" s="15"/>
      <c r="HYL58" s="12"/>
      <c r="HYM58" s="15"/>
      <c r="HYN58" s="12"/>
      <c r="HYO58" s="15"/>
      <c r="HYP58" s="12"/>
      <c r="HYQ58" s="15"/>
      <c r="HYR58" s="12"/>
      <c r="HYS58" s="15"/>
      <c r="HYT58" s="12"/>
      <c r="HYU58" s="15"/>
      <c r="HYV58" s="12"/>
      <c r="HYW58" s="15"/>
      <c r="HYX58" s="12"/>
      <c r="HYY58" s="15"/>
      <c r="HYZ58" s="12"/>
      <c r="HZA58" s="15"/>
      <c r="HZB58" s="12"/>
      <c r="HZC58" s="15"/>
      <c r="HZD58" s="12"/>
      <c r="HZE58" s="15"/>
      <c r="HZF58" s="12"/>
      <c r="HZG58" s="15"/>
      <c r="HZH58" s="12"/>
      <c r="HZI58" s="15"/>
      <c r="HZJ58" s="12"/>
      <c r="HZK58" s="15"/>
      <c r="HZL58" s="12"/>
      <c r="HZM58" s="15"/>
      <c r="HZN58" s="12"/>
      <c r="HZO58" s="15"/>
      <c r="HZP58" s="12"/>
      <c r="HZQ58" s="15"/>
      <c r="HZR58" s="12"/>
      <c r="HZS58" s="15"/>
      <c r="HZT58" s="12"/>
      <c r="HZU58" s="15"/>
      <c r="HZV58" s="12"/>
      <c r="HZW58" s="15"/>
      <c r="HZX58" s="12"/>
      <c r="HZY58" s="15"/>
      <c r="HZZ58" s="12"/>
      <c r="IAA58" s="15"/>
      <c r="IAB58" s="12"/>
      <c r="IAC58" s="15"/>
      <c r="IAD58" s="12"/>
      <c r="IAE58" s="15"/>
      <c r="IAF58" s="12"/>
      <c r="IAG58" s="15"/>
      <c r="IAH58" s="12"/>
      <c r="IAI58" s="15"/>
      <c r="IAJ58" s="12"/>
      <c r="IAK58" s="15"/>
      <c r="IAL58" s="12"/>
      <c r="IAM58" s="15"/>
      <c r="IAN58" s="12"/>
      <c r="IAO58" s="15"/>
      <c r="IAP58" s="12"/>
      <c r="IAQ58" s="15"/>
      <c r="IAR58" s="12"/>
      <c r="IAS58" s="15"/>
      <c r="IAT58" s="12"/>
      <c r="IAU58" s="15"/>
      <c r="IAV58" s="12"/>
      <c r="IAW58" s="15"/>
      <c r="IAX58" s="12"/>
      <c r="IAY58" s="15"/>
      <c r="IAZ58" s="12"/>
      <c r="IBA58" s="15"/>
      <c r="IBB58" s="12"/>
      <c r="IBC58" s="15"/>
      <c r="IBD58" s="12"/>
      <c r="IBE58" s="15"/>
      <c r="IBF58" s="12"/>
      <c r="IBG58" s="15"/>
      <c r="IBH58" s="12"/>
      <c r="IBI58" s="15"/>
      <c r="IBJ58" s="12"/>
      <c r="IBK58" s="15"/>
      <c r="IBL58" s="12"/>
      <c r="IBM58" s="15"/>
      <c r="IBN58" s="12"/>
      <c r="IBO58" s="15"/>
      <c r="IBP58" s="12"/>
      <c r="IBQ58" s="15"/>
      <c r="IBR58" s="12"/>
      <c r="IBS58" s="15"/>
      <c r="IBT58" s="12"/>
      <c r="IBU58" s="15"/>
      <c r="IBV58" s="12"/>
      <c r="IBW58" s="15"/>
      <c r="IBX58" s="12"/>
      <c r="IBY58" s="15"/>
      <c r="IBZ58" s="12"/>
      <c r="ICA58" s="15"/>
      <c r="ICB58" s="12"/>
      <c r="ICC58" s="15"/>
      <c r="ICD58" s="12"/>
      <c r="ICE58" s="15"/>
      <c r="ICF58" s="12"/>
      <c r="ICG58" s="15"/>
      <c r="ICH58" s="12"/>
      <c r="ICI58" s="15"/>
      <c r="ICJ58" s="12"/>
      <c r="ICK58" s="15"/>
      <c r="ICL58" s="12"/>
      <c r="ICM58" s="15"/>
      <c r="ICN58" s="12"/>
      <c r="ICO58" s="15"/>
      <c r="ICP58" s="12"/>
      <c r="ICQ58" s="15"/>
      <c r="ICR58" s="12"/>
      <c r="ICS58" s="15"/>
      <c r="ICT58" s="12"/>
      <c r="ICU58" s="15"/>
      <c r="ICV58" s="12"/>
      <c r="ICW58" s="15"/>
      <c r="ICX58" s="12"/>
      <c r="ICY58" s="15"/>
      <c r="ICZ58" s="12"/>
      <c r="IDA58" s="15"/>
      <c r="IDB58" s="12"/>
      <c r="IDC58" s="15"/>
      <c r="IDD58" s="12"/>
      <c r="IDE58" s="15"/>
      <c r="IDF58" s="12"/>
      <c r="IDG58" s="15"/>
      <c r="IDH58" s="12"/>
      <c r="IDI58" s="15"/>
      <c r="IDJ58" s="12"/>
      <c r="IDK58" s="15"/>
      <c r="IDL58" s="12"/>
      <c r="IDM58" s="15"/>
      <c r="IDN58" s="12"/>
      <c r="IDO58" s="15"/>
      <c r="IDP58" s="12"/>
      <c r="IDQ58" s="15"/>
      <c r="IDR58" s="12"/>
      <c r="IDS58" s="15"/>
      <c r="IDT58" s="12"/>
      <c r="IDU58" s="15"/>
      <c r="IDV58" s="12"/>
      <c r="IDW58" s="15"/>
      <c r="IDX58" s="12"/>
      <c r="IDY58" s="15"/>
      <c r="IDZ58" s="12"/>
      <c r="IEA58" s="15"/>
      <c r="IEB58" s="12"/>
      <c r="IEC58" s="15"/>
      <c r="IED58" s="12"/>
      <c r="IEE58" s="15"/>
      <c r="IEF58" s="12"/>
      <c r="IEG58" s="15"/>
      <c r="IEH58" s="12"/>
      <c r="IEI58" s="15"/>
      <c r="IEJ58" s="12"/>
      <c r="IEK58" s="15"/>
      <c r="IEL58" s="12"/>
      <c r="IEM58" s="15"/>
      <c r="IEN58" s="12"/>
      <c r="IEO58" s="15"/>
      <c r="IEP58" s="12"/>
      <c r="IEQ58" s="15"/>
      <c r="IER58" s="12"/>
      <c r="IES58" s="15"/>
      <c r="IET58" s="12"/>
      <c r="IEU58" s="15"/>
      <c r="IEV58" s="12"/>
      <c r="IEW58" s="15"/>
      <c r="IEX58" s="12"/>
      <c r="IEY58" s="15"/>
      <c r="IEZ58" s="12"/>
      <c r="IFA58" s="15"/>
      <c r="IFB58" s="12"/>
      <c r="IFC58" s="15"/>
      <c r="IFD58" s="12"/>
      <c r="IFE58" s="15"/>
      <c r="IFF58" s="12"/>
      <c r="IFG58" s="15"/>
      <c r="IFH58" s="12"/>
      <c r="IFI58" s="15"/>
      <c r="IFJ58" s="12"/>
      <c r="IFK58" s="15"/>
      <c r="IFL58" s="12"/>
      <c r="IFM58" s="15"/>
      <c r="IFN58" s="12"/>
      <c r="IFO58" s="15"/>
      <c r="IFP58" s="12"/>
      <c r="IFQ58" s="15"/>
      <c r="IFR58" s="12"/>
      <c r="IFS58" s="15"/>
      <c r="IFT58" s="12"/>
      <c r="IFU58" s="15"/>
      <c r="IFV58" s="12"/>
      <c r="IFW58" s="15"/>
      <c r="IFX58" s="12"/>
      <c r="IFY58" s="15"/>
      <c r="IFZ58" s="12"/>
      <c r="IGA58" s="15"/>
      <c r="IGB58" s="12"/>
      <c r="IGC58" s="15"/>
      <c r="IGD58" s="12"/>
      <c r="IGE58" s="15"/>
      <c r="IGF58" s="12"/>
      <c r="IGG58" s="15"/>
      <c r="IGH58" s="12"/>
      <c r="IGI58" s="15"/>
      <c r="IGJ58" s="12"/>
      <c r="IGK58" s="15"/>
      <c r="IGL58" s="12"/>
      <c r="IGM58" s="15"/>
      <c r="IGN58" s="12"/>
      <c r="IGO58" s="15"/>
      <c r="IGP58" s="12"/>
      <c r="IGQ58" s="15"/>
      <c r="IGR58" s="12"/>
      <c r="IGS58" s="15"/>
      <c r="IGT58" s="12"/>
      <c r="IGU58" s="15"/>
      <c r="IGV58" s="12"/>
      <c r="IGW58" s="15"/>
      <c r="IGX58" s="12"/>
      <c r="IGY58" s="15"/>
      <c r="IGZ58" s="12"/>
      <c r="IHA58" s="15"/>
      <c r="IHB58" s="12"/>
      <c r="IHC58" s="15"/>
      <c r="IHD58" s="12"/>
      <c r="IHE58" s="15"/>
      <c r="IHF58" s="12"/>
      <c r="IHG58" s="15"/>
      <c r="IHH58" s="12"/>
      <c r="IHI58" s="15"/>
      <c r="IHJ58" s="12"/>
      <c r="IHK58" s="15"/>
      <c r="IHL58" s="12"/>
      <c r="IHM58" s="15"/>
      <c r="IHN58" s="12"/>
      <c r="IHO58" s="15"/>
      <c r="IHP58" s="12"/>
      <c r="IHQ58" s="15"/>
      <c r="IHR58" s="12"/>
      <c r="IHS58" s="15"/>
      <c r="IHT58" s="12"/>
      <c r="IHU58" s="15"/>
      <c r="IHV58" s="12"/>
      <c r="IHW58" s="15"/>
      <c r="IHX58" s="12"/>
      <c r="IHY58" s="15"/>
      <c r="IHZ58" s="12"/>
      <c r="IIA58" s="15"/>
      <c r="IIB58" s="12"/>
      <c r="IIC58" s="15"/>
      <c r="IID58" s="12"/>
      <c r="IIE58" s="15"/>
      <c r="IIF58" s="12"/>
      <c r="IIG58" s="15"/>
      <c r="IIH58" s="12"/>
      <c r="III58" s="15"/>
      <c r="IIJ58" s="12"/>
      <c r="IIK58" s="15"/>
      <c r="IIL58" s="12"/>
      <c r="IIM58" s="15"/>
      <c r="IIN58" s="12"/>
      <c r="IIO58" s="15"/>
      <c r="IIP58" s="12"/>
      <c r="IIQ58" s="15"/>
      <c r="IIR58" s="12"/>
      <c r="IIS58" s="15"/>
      <c r="IIT58" s="12"/>
      <c r="IIU58" s="15"/>
      <c r="IIV58" s="12"/>
      <c r="IIW58" s="15"/>
      <c r="IIX58" s="12"/>
      <c r="IIY58" s="15"/>
      <c r="IIZ58" s="12"/>
      <c r="IJA58" s="15"/>
      <c r="IJB58" s="12"/>
      <c r="IJC58" s="15"/>
      <c r="IJD58" s="12"/>
      <c r="IJE58" s="15"/>
      <c r="IJF58" s="12"/>
      <c r="IJG58" s="15"/>
      <c r="IJH58" s="12"/>
      <c r="IJI58" s="15"/>
      <c r="IJJ58" s="12"/>
      <c r="IJK58" s="15"/>
      <c r="IJL58" s="12"/>
      <c r="IJM58" s="15"/>
      <c r="IJN58" s="12"/>
      <c r="IJO58" s="15"/>
      <c r="IJP58" s="12"/>
      <c r="IJQ58" s="15"/>
      <c r="IJR58" s="12"/>
      <c r="IJS58" s="15"/>
      <c r="IJT58" s="12"/>
      <c r="IJU58" s="15"/>
      <c r="IJV58" s="12"/>
      <c r="IJW58" s="15"/>
      <c r="IJX58" s="12"/>
      <c r="IJY58" s="15"/>
      <c r="IJZ58" s="12"/>
      <c r="IKA58" s="15"/>
      <c r="IKB58" s="12"/>
      <c r="IKC58" s="15"/>
      <c r="IKD58" s="12"/>
      <c r="IKE58" s="15"/>
      <c r="IKF58" s="12"/>
      <c r="IKG58" s="15"/>
      <c r="IKH58" s="12"/>
      <c r="IKI58" s="15"/>
      <c r="IKJ58" s="12"/>
      <c r="IKK58" s="15"/>
      <c r="IKL58" s="12"/>
      <c r="IKM58" s="15"/>
      <c r="IKN58" s="12"/>
      <c r="IKO58" s="15"/>
      <c r="IKP58" s="12"/>
      <c r="IKQ58" s="15"/>
      <c r="IKR58" s="12"/>
      <c r="IKS58" s="15"/>
      <c r="IKT58" s="12"/>
      <c r="IKU58" s="15"/>
      <c r="IKV58" s="12"/>
      <c r="IKW58" s="15"/>
      <c r="IKX58" s="12"/>
      <c r="IKY58" s="15"/>
      <c r="IKZ58" s="12"/>
      <c r="ILA58" s="15"/>
      <c r="ILB58" s="12"/>
      <c r="ILC58" s="15"/>
      <c r="ILD58" s="12"/>
      <c r="ILE58" s="15"/>
      <c r="ILF58" s="12"/>
      <c r="ILG58" s="15"/>
      <c r="ILH58" s="12"/>
      <c r="ILI58" s="15"/>
      <c r="ILJ58" s="12"/>
      <c r="ILK58" s="15"/>
      <c r="ILL58" s="12"/>
      <c r="ILM58" s="15"/>
      <c r="ILN58" s="12"/>
      <c r="ILO58" s="15"/>
      <c r="ILP58" s="12"/>
      <c r="ILQ58" s="15"/>
      <c r="ILR58" s="12"/>
      <c r="ILS58" s="15"/>
      <c r="ILT58" s="12"/>
      <c r="ILU58" s="15"/>
      <c r="ILV58" s="12"/>
      <c r="ILW58" s="15"/>
      <c r="ILX58" s="12"/>
      <c r="ILY58" s="15"/>
      <c r="ILZ58" s="12"/>
      <c r="IMA58" s="15"/>
      <c r="IMB58" s="12"/>
      <c r="IMC58" s="15"/>
      <c r="IMD58" s="12"/>
      <c r="IME58" s="15"/>
      <c r="IMF58" s="12"/>
      <c r="IMG58" s="15"/>
      <c r="IMH58" s="12"/>
      <c r="IMI58" s="15"/>
      <c r="IMJ58" s="12"/>
      <c r="IMK58" s="15"/>
      <c r="IML58" s="12"/>
      <c r="IMM58" s="15"/>
      <c r="IMN58" s="12"/>
      <c r="IMO58" s="15"/>
      <c r="IMP58" s="12"/>
      <c r="IMQ58" s="15"/>
      <c r="IMR58" s="12"/>
      <c r="IMS58" s="15"/>
      <c r="IMT58" s="12"/>
      <c r="IMU58" s="15"/>
      <c r="IMV58" s="12"/>
      <c r="IMW58" s="15"/>
      <c r="IMX58" s="12"/>
      <c r="IMY58" s="15"/>
      <c r="IMZ58" s="12"/>
      <c r="INA58" s="15"/>
      <c r="INB58" s="12"/>
      <c r="INC58" s="15"/>
      <c r="IND58" s="12"/>
      <c r="INE58" s="15"/>
      <c r="INF58" s="12"/>
      <c r="ING58" s="15"/>
      <c r="INH58" s="12"/>
      <c r="INI58" s="15"/>
      <c r="INJ58" s="12"/>
      <c r="INK58" s="15"/>
      <c r="INL58" s="12"/>
      <c r="INM58" s="15"/>
      <c r="INN58" s="12"/>
      <c r="INO58" s="15"/>
      <c r="INP58" s="12"/>
      <c r="INQ58" s="15"/>
      <c r="INR58" s="12"/>
      <c r="INS58" s="15"/>
      <c r="INT58" s="12"/>
      <c r="INU58" s="15"/>
      <c r="INV58" s="12"/>
      <c r="INW58" s="15"/>
      <c r="INX58" s="12"/>
      <c r="INY58" s="15"/>
      <c r="INZ58" s="12"/>
      <c r="IOA58" s="15"/>
      <c r="IOB58" s="12"/>
      <c r="IOC58" s="15"/>
      <c r="IOD58" s="12"/>
      <c r="IOE58" s="15"/>
      <c r="IOF58" s="12"/>
      <c r="IOG58" s="15"/>
      <c r="IOH58" s="12"/>
      <c r="IOI58" s="15"/>
      <c r="IOJ58" s="12"/>
      <c r="IOK58" s="15"/>
      <c r="IOL58" s="12"/>
      <c r="IOM58" s="15"/>
      <c r="ION58" s="12"/>
      <c r="IOO58" s="15"/>
      <c r="IOP58" s="12"/>
      <c r="IOQ58" s="15"/>
      <c r="IOR58" s="12"/>
      <c r="IOS58" s="15"/>
      <c r="IOT58" s="12"/>
      <c r="IOU58" s="15"/>
      <c r="IOV58" s="12"/>
      <c r="IOW58" s="15"/>
      <c r="IOX58" s="12"/>
      <c r="IOY58" s="15"/>
      <c r="IOZ58" s="12"/>
      <c r="IPA58" s="15"/>
      <c r="IPB58" s="12"/>
      <c r="IPC58" s="15"/>
      <c r="IPD58" s="12"/>
      <c r="IPE58" s="15"/>
      <c r="IPF58" s="12"/>
      <c r="IPG58" s="15"/>
      <c r="IPH58" s="12"/>
      <c r="IPI58" s="15"/>
      <c r="IPJ58" s="12"/>
      <c r="IPK58" s="15"/>
      <c r="IPL58" s="12"/>
      <c r="IPM58" s="15"/>
      <c r="IPN58" s="12"/>
      <c r="IPO58" s="15"/>
      <c r="IPP58" s="12"/>
      <c r="IPQ58" s="15"/>
      <c r="IPR58" s="12"/>
      <c r="IPS58" s="15"/>
      <c r="IPT58" s="12"/>
      <c r="IPU58" s="15"/>
      <c r="IPV58" s="12"/>
      <c r="IPW58" s="15"/>
      <c r="IPX58" s="12"/>
      <c r="IPY58" s="15"/>
      <c r="IPZ58" s="12"/>
      <c r="IQA58" s="15"/>
      <c r="IQB58" s="12"/>
      <c r="IQC58" s="15"/>
      <c r="IQD58" s="12"/>
      <c r="IQE58" s="15"/>
      <c r="IQF58" s="12"/>
      <c r="IQG58" s="15"/>
      <c r="IQH58" s="12"/>
      <c r="IQI58" s="15"/>
      <c r="IQJ58" s="12"/>
      <c r="IQK58" s="15"/>
      <c r="IQL58" s="12"/>
      <c r="IQM58" s="15"/>
      <c r="IQN58" s="12"/>
      <c r="IQO58" s="15"/>
      <c r="IQP58" s="12"/>
      <c r="IQQ58" s="15"/>
      <c r="IQR58" s="12"/>
      <c r="IQS58" s="15"/>
      <c r="IQT58" s="12"/>
      <c r="IQU58" s="15"/>
      <c r="IQV58" s="12"/>
      <c r="IQW58" s="15"/>
      <c r="IQX58" s="12"/>
      <c r="IQY58" s="15"/>
      <c r="IQZ58" s="12"/>
      <c r="IRA58" s="15"/>
      <c r="IRB58" s="12"/>
      <c r="IRC58" s="15"/>
      <c r="IRD58" s="12"/>
      <c r="IRE58" s="15"/>
      <c r="IRF58" s="12"/>
      <c r="IRG58" s="15"/>
      <c r="IRH58" s="12"/>
      <c r="IRI58" s="15"/>
      <c r="IRJ58" s="12"/>
      <c r="IRK58" s="15"/>
      <c r="IRL58" s="12"/>
      <c r="IRM58" s="15"/>
      <c r="IRN58" s="12"/>
      <c r="IRO58" s="15"/>
      <c r="IRP58" s="12"/>
      <c r="IRQ58" s="15"/>
      <c r="IRR58" s="12"/>
      <c r="IRS58" s="15"/>
      <c r="IRT58" s="12"/>
      <c r="IRU58" s="15"/>
      <c r="IRV58" s="12"/>
      <c r="IRW58" s="15"/>
      <c r="IRX58" s="12"/>
      <c r="IRY58" s="15"/>
      <c r="IRZ58" s="12"/>
      <c r="ISA58" s="15"/>
      <c r="ISB58" s="12"/>
      <c r="ISC58" s="15"/>
      <c r="ISD58" s="12"/>
      <c r="ISE58" s="15"/>
      <c r="ISF58" s="12"/>
      <c r="ISG58" s="15"/>
      <c r="ISH58" s="12"/>
      <c r="ISI58" s="15"/>
      <c r="ISJ58" s="12"/>
      <c r="ISK58" s="15"/>
      <c r="ISL58" s="12"/>
      <c r="ISM58" s="15"/>
      <c r="ISN58" s="12"/>
      <c r="ISO58" s="15"/>
      <c r="ISP58" s="12"/>
      <c r="ISQ58" s="15"/>
      <c r="ISR58" s="12"/>
      <c r="ISS58" s="15"/>
      <c r="IST58" s="12"/>
      <c r="ISU58" s="15"/>
      <c r="ISV58" s="12"/>
      <c r="ISW58" s="15"/>
      <c r="ISX58" s="12"/>
      <c r="ISY58" s="15"/>
      <c r="ISZ58" s="12"/>
      <c r="ITA58" s="15"/>
      <c r="ITB58" s="12"/>
      <c r="ITC58" s="15"/>
      <c r="ITD58" s="12"/>
      <c r="ITE58" s="15"/>
      <c r="ITF58" s="12"/>
      <c r="ITG58" s="15"/>
      <c r="ITH58" s="12"/>
      <c r="ITI58" s="15"/>
      <c r="ITJ58" s="12"/>
      <c r="ITK58" s="15"/>
      <c r="ITL58" s="12"/>
      <c r="ITM58" s="15"/>
      <c r="ITN58" s="12"/>
      <c r="ITO58" s="15"/>
      <c r="ITP58" s="12"/>
      <c r="ITQ58" s="15"/>
      <c r="ITR58" s="12"/>
      <c r="ITS58" s="15"/>
      <c r="ITT58" s="12"/>
      <c r="ITU58" s="15"/>
      <c r="ITV58" s="12"/>
      <c r="ITW58" s="15"/>
      <c r="ITX58" s="12"/>
      <c r="ITY58" s="15"/>
      <c r="ITZ58" s="12"/>
      <c r="IUA58" s="15"/>
      <c r="IUB58" s="12"/>
      <c r="IUC58" s="15"/>
      <c r="IUD58" s="12"/>
      <c r="IUE58" s="15"/>
      <c r="IUF58" s="12"/>
      <c r="IUG58" s="15"/>
      <c r="IUH58" s="12"/>
      <c r="IUI58" s="15"/>
      <c r="IUJ58" s="12"/>
      <c r="IUK58" s="15"/>
      <c r="IUL58" s="12"/>
      <c r="IUM58" s="15"/>
      <c r="IUN58" s="12"/>
      <c r="IUO58" s="15"/>
      <c r="IUP58" s="12"/>
      <c r="IUQ58" s="15"/>
      <c r="IUR58" s="12"/>
      <c r="IUS58" s="15"/>
      <c r="IUT58" s="12"/>
      <c r="IUU58" s="15"/>
      <c r="IUV58" s="12"/>
      <c r="IUW58" s="15"/>
      <c r="IUX58" s="12"/>
      <c r="IUY58" s="15"/>
      <c r="IUZ58" s="12"/>
      <c r="IVA58" s="15"/>
      <c r="IVB58" s="12"/>
      <c r="IVC58" s="15"/>
      <c r="IVD58" s="12"/>
      <c r="IVE58" s="15"/>
      <c r="IVF58" s="12"/>
      <c r="IVG58" s="15"/>
      <c r="IVH58" s="12"/>
      <c r="IVI58" s="15"/>
      <c r="IVJ58" s="12"/>
      <c r="IVK58" s="15"/>
      <c r="IVL58" s="12"/>
      <c r="IVM58" s="15"/>
      <c r="IVN58" s="12"/>
      <c r="IVO58" s="15"/>
      <c r="IVP58" s="12"/>
      <c r="IVQ58" s="15"/>
      <c r="IVR58" s="12"/>
      <c r="IVS58" s="15"/>
      <c r="IVT58" s="12"/>
      <c r="IVU58" s="15"/>
      <c r="IVV58" s="12"/>
      <c r="IVW58" s="15"/>
      <c r="IVX58" s="12"/>
      <c r="IVY58" s="15"/>
      <c r="IVZ58" s="12"/>
      <c r="IWA58" s="15"/>
      <c r="IWB58" s="12"/>
      <c r="IWC58" s="15"/>
      <c r="IWD58" s="12"/>
      <c r="IWE58" s="15"/>
      <c r="IWF58" s="12"/>
      <c r="IWG58" s="15"/>
      <c r="IWH58" s="12"/>
      <c r="IWI58" s="15"/>
      <c r="IWJ58" s="12"/>
      <c r="IWK58" s="15"/>
      <c r="IWL58" s="12"/>
      <c r="IWM58" s="15"/>
      <c r="IWN58" s="12"/>
      <c r="IWO58" s="15"/>
      <c r="IWP58" s="12"/>
      <c r="IWQ58" s="15"/>
      <c r="IWR58" s="12"/>
      <c r="IWS58" s="15"/>
      <c r="IWT58" s="12"/>
      <c r="IWU58" s="15"/>
      <c r="IWV58" s="12"/>
      <c r="IWW58" s="15"/>
      <c r="IWX58" s="12"/>
      <c r="IWY58" s="15"/>
      <c r="IWZ58" s="12"/>
      <c r="IXA58" s="15"/>
      <c r="IXB58" s="12"/>
      <c r="IXC58" s="15"/>
      <c r="IXD58" s="12"/>
      <c r="IXE58" s="15"/>
      <c r="IXF58" s="12"/>
      <c r="IXG58" s="15"/>
      <c r="IXH58" s="12"/>
      <c r="IXI58" s="15"/>
      <c r="IXJ58" s="12"/>
      <c r="IXK58" s="15"/>
      <c r="IXL58" s="12"/>
      <c r="IXM58" s="15"/>
      <c r="IXN58" s="12"/>
      <c r="IXO58" s="15"/>
      <c r="IXP58" s="12"/>
      <c r="IXQ58" s="15"/>
      <c r="IXR58" s="12"/>
      <c r="IXS58" s="15"/>
      <c r="IXT58" s="12"/>
      <c r="IXU58" s="15"/>
      <c r="IXV58" s="12"/>
      <c r="IXW58" s="15"/>
      <c r="IXX58" s="12"/>
      <c r="IXY58" s="15"/>
      <c r="IXZ58" s="12"/>
      <c r="IYA58" s="15"/>
      <c r="IYB58" s="12"/>
      <c r="IYC58" s="15"/>
      <c r="IYD58" s="12"/>
      <c r="IYE58" s="15"/>
      <c r="IYF58" s="12"/>
      <c r="IYG58" s="15"/>
      <c r="IYH58" s="12"/>
      <c r="IYI58" s="15"/>
      <c r="IYJ58" s="12"/>
      <c r="IYK58" s="15"/>
      <c r="IYL58" s="12"/>
      <c r="IYM58" s="15"/>
      <c r="IYN58" s="12"/>
      <c r="IYO58" s="15"/>
      <c r="IYP58" s="12"/>
      <c r="IYQ58" s="15"/>
      <c r="IYR58" s="12"/>
      <c r="IYS58" s="15"/>
      <c r="IYT58" s="12"/>
      <c r="IYU58" s="15"/>
      <c r="IYV58" s="12"/>
      <c r="IYW58" s="15"/>
      <c r="IYX58" s="12"/>
      <c r="IYY58" s="15"/>
      <c r="IYZ58" s="12"/>
      <c r="IZA58" s="15"/>
      <c r="IZB58" s="12"/>
      <c r="IZC58" s="15"/>
      <c r="IZD58" s="12"/>
      <c r="IZE58" s="15"/>
      <c r="IZF58" s="12"/>
      <c r="IZG58" s="15"/>
      <c r="IZH58" s="12"/>
      <c r="IZI58" s="15"/>
      <c r="IZJ58" s="12"/>
      <c r="IZK58" s="15"/>
      <c r="IZL58" s="12"/>
      <c r="IZM58" s="15"/>
      <c r="IZN58" s="12"/>
      <c r="IZO58" s="15"/>
      <c r="IZP58" s="12"/>
      <c r="IZQ58" s="15"/>
      <c r="IZR58" s="12"/>
      <c r="IZS58" s="15"/>
      <c r="IZT58" s="12"/>
      <c r="IZU58" s="15"/>
      <c r="IZV58" s="12"/>
      <c r="IZW58" s="15"/>
      <c r="IZX58" s="12"/>
      <c r="IZY58" s="15"/>
      <c r="IZZ58" s="12"/>
      <c r="JAA58" s="15"/>
      <c r="JAB58" s="12"/>
      <c r="JAC58" s="15"/>
      <c r="JAD58" s="12"/>
      <c r="JAE58" s="15"/>
      <c r="JAF58" s="12"/>
      <c r="JAG58" s="15"/>
      <c r="JAH58" s="12"/>
      <c r="JAI58" s="15"/>
      <c r="JAJ58" s="12"/>
      <c r="JAK58" s="15"/>
      <c r="JAL58" s="12"/>
      <c r="JAM58" s="15"/>
      <c r="JAN58" s="12"/>
      <c r="JAO58" s="15"/>
      <c r="JAP58" s="12"/>
      <c r="JAQ58" s="15"/>
      <c r="JAR58" s="12"/>
      <c r="JAS58" s="15"/>
      <c r="JAT58" s="12"/>
      <c r="JAU58" s="15"/>
      <c r="JAV58" s="12"/>
      <c r="JAW58" s="15"/>
      <c r="JAX58" s="12"/>
      <c r="JAY58" s="15"/>
      <c r="JAZ58" s="12"/>
      <c r="JBA58" s="15"/>
      <c r="JBB58" s="12"/>
      <c r="JBC58" s="15"/>
      <c r="JBD58" s="12"/>
      <c r="JBE58" s="15"/>
      <c r="JBF58" s="12"/>
      <c r="JBG58" s="15"/>
      <c r="JBH58" s="12"/>
      <c r="JBI58" s="15"/>
      <c r="JBJ58" s="12"/>
      <c r="JBK58" s="15"/>
      <c r="JBL58" s="12"/>
      <c r="JBM58" s="15"/>
      <c r="JBN58" s="12"/>
      <c r="JBO58" s="15"/>
      <c r="JBP58" s="12"/>
      <c r="JBQ58" s="15"/>
      <c r="JBR58" s="12"/>
      <c r="JBS58" s="15"/>
      <c r="JBT58" s="12"/>
      <c r="JBU58" s="15"/>
      <c r="JBV58" s="12"/>
      <c r="JBW58" s="15"/>
      <c r="JBX58" s="12"/>
      <c r="JBY58" s="15"/>
      <c r="JBZ58" s="12"/>
      <c r="JCA58" s="15"/>
      <c r="JCB58" s="12"/>
      <c r="JCC58" s="15"/>
      <c r="JCD58" s="12"/>
      <c r="JCE58" s="15"/>
      <c r="JCF58" s="12"/>
      <c r="JCG58" s="15"/>
      <c r="JCH58" s="12"/>
      <c r="JCI58" s="15"/>
      <c r="JCJ58" s="12"/>
      <c r="JCK58" s="15"/>
      <c r="JCL58" s="12"/>
      <c r="JCM58" s="15"/>
      <c r="JCN58" s="12"/>
      <c r="JCO58" s="15"/>
      <c r="JCP58" s="12"/>
      <c r="JCQ58" s="15"/>
      <c r="JCR58" s="12"/>
      <c r="JCS58" s="15"/>
      <c r="JCT58" s="12"/>
      <c r="JCU58" s="15"/>
      <c r="JCV58" s="12"/>
      <c r="JCW58" s="15"/>
      <c r="JCX58" s="12"/>
      <c r="JCY58" s="15"/>
      <c r="JCZ58" s="12"/>
      <c r="JDA58" s="15"/>
      <c r="JDB58" s="12"/>
      <c r="JDC58" s="15"/>
      <c r="JDD58" s="12"/>
      <c r="JDE58" s="15"/>
      <c r="JDF58" s="12"/>
      <c r="JDG58" s="15"/>
      <c r="JDH58" s="12"/>
      <c r="JDI58" s="15"/>
      <c r="JDJ58" s="12"/>
      <c r="JDK58" s="15"/>
      <c r="JDL58" s="12"/>
      <c r="JDM58" s="15"/>
      <c r="JDN58" s="12"/>
      <c r="JDO58" s="15"/>
      <c r="JDP58" s="12"/>
      <c r="JDQ58" s="15"/>
      <c r="JDR58" s="12"/>
      <c r="JDS58" s="15"/>
      <c r="JDT58" s="12"/>
      <c r="JDU58" s="15"/>
      <c r="JDV58" s="12"/>
      <c r="JDW58" s="15"/>
      <c r="JDX58" s="12"/>
      <c r="JDY58" s="15"/>
      <c r="JDZ58" s="12"/>
      <c r="JEA58" s="15"/>
      <c r="JEB58" s="12"/>
      <c r="JEC58" s="15"/>
      <c r="JED58" s="12"/>
      <c r="JEE58" s="15"/>
      <c r="JEF58" s="12"/>
      <c r="JEG58" s="15"/>
      <c r="JEH58" s="12"/>
      <c r="JEI58" s="15"/>
      <c r="JEJ58" s="12"/>
      <c r="JEK58" s="15"/>
      <c r="JEL58" s="12"/>
      <c r="JEM58" s="15"/>
      <c r="JEN58" s="12"/>
      <c r="JEO58" s="15"/>
      <c r="JEP58" s="12"/>
      <c r="JEQ58" s="15"/>
      <c r="JER58" s="12"/>
      <c r="JES58" s="15"/>
      <c r="JET58" s="12"/>
      <c r="JEU58" s="15"/>
      <c r="JEV58" s="12"/>
      <c r="JEW58" s="15"/>
      <c r="JEX58" s="12"/>
      <c r="JEY58" s="15"/>
      <c r="JEZ58" s="12"/>
      <c r="JFA58" s="15"/>
      <c r="JFB58" s="12"/>
      <c r="JFC58" s="15"/>
      <c r="JFD58" s="12"/>
      <c r="JFE58" s="15"/>
      <c r="JFF58" s="12"/>
      <c r="JFG58" s="15"/>
      <c r="JFH58" s="12"/>
      <c r="JFI58" s="15"/>
      <c r="JFJ58" s="12"/>
      <c r="JFK58" s="15"/>
      <c r="JFL58" s="12"/>
      <c r="JFM58" s="15"/>
      <c r="JFN58" s="12"/>
      <c r="JFO58" s="15"/>
      <c r="JFP58" s="12"/>
      <c r="JFQ58" s="15"/>
      <c r="JFR58" s="12"/>
      <c r="JFS58" s="15"/>
      <c r="JFT58" s="12"/>
      <c r="JFU58" s="15"/>
      <c r="JFV58" s="12"/>
      <c r="JFW58" s="15"/>
      <c r="JFX58" s="12"/>
      <c r="JFY58" s="15"/>
      <c r="JFZ58" s="12"/>
      <c r="JGA58" s="15"/>
      <c r="JGB58" s="12"/>
      <c r="JGC58" s="15"/>
      <c r="JGD58" s="12"/>
      <c r="JGE58" s="15"/>
      <c r="JGF58" s="12"/>
      <c r="JGG58" s="15"/>
      <c r="JGH58" s="12"/>
      <c r="JGI58" s="15"/>
      <c r="JGJ58" s="12"/>
      <c r="JGK58" s="15"/>
      <c r="JGL58" s="12"/>
      <c r="JGM58" s="15"/>
      <c r="JGN58" s="12"/>
      <c r="JGO58" s="15"/>
      <c r="JGP58" s="12"/>
      <c r="JGQ58" s="15"/>
      <c r="JGR58" s="12"/>
      <c r="JGS58" s="15"/>
      <c r="JGT58" s="12"/>
      <c r="JGU58" s="15"/>
      <c r="JGV58" s="12"/>
      <c r="JGW58" s="15"/>
      <c r="JGX58" s="12"/>
      <c r="JGY58" s="15"/>
      <c r="JGZ58" s="12"/>
      <c r="JHA58" s="15"/>
      <c r="JHB58" s="12"/>
      <c r="JHC58" s="15"/>
      <c r="JHD58" s="12"/>
      <c r="JHE58" s="15"/>
      <c r="JHF58" s="12"/>
      <c r="JHG58" s="15"/>
      <c r="JHH58" s="12"/>
      <c r="JHI58" s="15"/>
      <c r="JHJ58" s="12"/>
      <c r="JHK58" s="15"/>
      <c r="JHL58" s="12"/>
      <c r="JHM58" s="15"/>
      <c r="JHN58" s="12"/>
      <c r="JHO58" s="15"/>
      <c r="JHP58" s="12"/>
      <c r="JHQ58" s="15"/>
      <c r="JHR58" s="12"/>
      <c r="JHS58" s="15"/>
      <c r="JHT58" s="12"/>
      <c r="JHU58" s="15"/>
      <c r="JHV58" s="12"/>
      <c r="JHW58" s="15"/>
      <c r="JHX58" s="12"/>
      <c r="JHY58" s="15"/>
      <c r="JHZ58" s="12"/>
      <c r="JIA58" s="15"/>
      <c r="JIB58" s="12"/>
      <c r="JIC58" s="15"/>
      <c r="JID58" s="12"/>
      <c r="JIE58" s="15"/>
      <c r="JIF58" s="12"/>
      <c r="JIG58" s="15"/>
      <c r="JIH58" s="12"/>
      <c r="JII58" s="15"/>
      <c r="JIJ58" s="12"/>
      <c r="JIK58" s="15"/>
      <c r="JIL58" s="12"/>
      <c r="JIM58" s="15"/>
      <c r="JIN58" s="12"/>
      <c r="JIO58" s="15"/>
      <c r="JIP58" s="12"/>
      <c r="JIQ58" s="15"/>
      <c r="JIR58" s="12"/>
      <c r="JIS58" s="15"/>
      <c r="JIT58" s="12"/>
      <c r="JIU58" s="15"/>
      <c r="JIV58" s="12"/>
      <c r="JIW58" s="15"/>
      <c r="JIX58" s="12"/>
      <c r="JIY58" s="15"/>
      <c r="JIZ58" s="12"/>
      <c r="JJA58" s="15"/>
      <c r="JJB58" s="12"/>
      <c r="JJC58" s="15"/>
      <c r="JJD58" s="12"/>
      <c r="JJE58" s="15"/>
      <c r="JJF58" s="12"/>
      <c r="JJG58" s="15"/>
      <c r="JJH58" s="12"/>
      <c r="JJI58" s="15"/>
      <c r="JJJ58" s="12"/>
      <c r="JJK58" s="15"/>
      <c r="JJL58" s="12"/>
      <c r="JJM58" s="15"/>
      <c r="JJN58" s="12"/>
      <c r="JJO58" s="15"/>
      <c r="JJP58" s="12"/>
      <c r="JJQ58" s="15"/>
      <c r="JJR58" s="12"/>
      <c r="JJS58" s="15"/>
      <c r="JJT58" s="12"/>
      <c r="JJU58" s="15"/>
      <c r="JJV58" s="12"/>
      <c r="JJW58" s="15"/>
      <c r="JJX58" s="12"/>
      <c r="JJY58" s="15"/>
      <c r="JJZ58" s="12"/>
      <c r="JKA58" s="15"/>
      <c r="JKB58" s="12"/>
      <c r="JKC58" s="15"/>
      <c r="JKD58" s="12"/>
      <c r="JKE58" s="15"/>
      <c r="JKF58" s="12"/>
      <c r="JKG58" s="15"/>
      <c r="JKH58" s="12"/>
      <c r="JKI58" s="15"/>
      <c r="JKJ58" s="12"/>
      <c r="JKK58" s="15"/>
      <c r="JKL58" s="12"/>
      <c r="JKM58" s="15"/>
      <c r="JKN58" s="12"/>
      <c r="JKO58" s="15"/>
      <c r="JKP58" s="12"/>
      <c r="JKQ58" s="15"/>
      <c r="JKR58" s="12"/>
      <c r="JKS58" s="15"/>
      <c r="JKT58" s="12"/>
      <c r="JKU58" s="15"/>
      <c r="JKV58" s="12"/>
      <c r="JKW58" s="15"/>
      <c r="JKX58" s="12"/>
      <c r="JKY58" s="15"/>
      <c r="JKZ58" s="12"/>
      <c r="JLA58" s="15"/>
      <c r="JLB58" s="12"/>
      <c r="JLC58" s="15"/>
      <c r="JLD58" s="12"/>
      <c r="JLE58" s="15"/>
      <c r="JLF58" s="12"/>
      <c r="JLG58" s="15"/>
      <c r="JLH58" s="12"/>
      <c r="JLI58" s="15"/>
      <c r="JLJ58" s="12"/>
      <c r="JLK58" s="15"/>
      <c r="JLL58" s="12"/>
      <c r="JLM58" s="15"/>
      <c r="JLN58" s="12"/>
      <c r="JLO58" s="15"/>
      <c r="JLP58" s="12"/>
      <c r="JLQ58" s="15"/>
      <c r="JLR58" s="12"/>
      <c r="JLS58" s="15"/>
      <c r="JLT58" s="12"/>
      <c r="JLU58" s="15"/>
      <c r="JLV58" s="12"/>
      <c r="JLW58" s="15"/>
      <c r="JLX58" s="12"/>
      <c r="JLY58" s="15"/>
      <c r="JLZ58" s="12"/>
      <c r="JMA58" s="15"/>
      <c r="JMB58" s="12"/>
      <c r="JMC58" s="15"/>
      <c r="JMD58" s="12"/>
      <c r="JME58" s="15"/>
      <c r="JMF58" s="12"/>
      <c r="JMG58" s="15"/>
      <c r="JMH58" s="12"/>
      <c r="JMI58" s="15"/>
      <c r="JMJ58" s="12"/>
      <c r="JMK58" s="15"/>
      <c r="JML58" s="12"/>
      <c r="JMM58" s="15"/>
      <c r="JMN58" s="12"/>
      <c r="JMO58" s="15"/>
      <c r="JMP58" s="12"/>
      <c r="JMQ58" s="15"/>
      <c r="JMR58" s="12"/>
      <c r="JMS58" s="15"/>
      <c r="JMT58" s="12"/>
      <c r="JMU58" s="15"/>
      <c r="JMV58" s="12"/>
      <c r="JMW58" s="15"/>
      <c r="JMX58" s="12"/>
      <c r="JMY58" s="15"/>
      <c r="JMZ58" s="12"/>
      <c r="JNA58" s="15"/>
      <c r="JNB58" s="12"/>
      <c r="JNC58" s="15"/>
      <c r="JND58" s="12"/>
      <c r="JNE58" s="15"/>
      <c r="JNF58" s="12"/>
      <c r="JNG58" s="15"/>
      <c r="JNH58" s="12"/>
      <c r="JNI58" s="15"/>
      <c r="JNJ58" s="12"/>
      <c r="JNK58" s="15"/>
      <c r="JNL58" s="12"/>
      <c r="JNM58" s="15"/>
      <c r="JNN58" s="12"/>
      <c r="JNO58" s="15"/>
      <c r="JNP58" s="12"/>
      <c r="JNQ58" s="15"/>
      <c r="JNR58" s="12"/>
      <c r="JNS58" s="15"/>
      <c r="JNT58" s="12"/>
      <c r="JNU58" s="15"/>
      <c r="JNV58" s="12"/>
      <c r="JNW58" s="15"/>
      <c r="JNX58" s="12"/>
      <c r="JNY58" s="15"/>
      <c r="JNZ58" s="12"/>
      <c r="JOA58" s="15"/>
      <c r="JOB58" s="12"/>
      <c r="JOC58" s="15"/>
      <c r="JOD58" s="12"/>
      <c r="JOE58" s="15"/>
      <c r="JOF58" s="12"/>
      <c r="JOG58" s="15"/>
      <c r="JOH58" s="12"/>
      <c r="JOI58" s="15"/>
      <c r="JOJ58" s="12"/>
      <c r="JOK58" s="15"/>
      <c r="JOL58" s="12"/>
      <c r="JOM58" s="15"/>
      <c r="JON58" s="12"/>
      <c r="JOO58" s="15"/>
      <c r="JOP58" s="12"/>
      <c r="JOQ58" s="15"/>
      <c r="JOR58" s="12"/>
      <c r="JOS58" s="15"/>
      <c r="JOT58" s="12"/>
      <c r="JOU58" s="15"/>
      <c r="JOV58" s="12"/>
      <c r="JOW58" s="15"/>
      <c r="JOX58" s="12"/>
      <c r="JOY58" s="15"/>
      <c r="JOZ58" s="12"/>
      <c r="JPA58" s="15"/>
      <c r="JPB58" s="12"/>
      <c r="JPC58" s="15"/>
      <c r="JPD58" s="12"/>
      <c r="JPE58" s="15"/>
      <c r="JPF58" s="12"/>
      <c r="JPG58" s="15"/>
      <c r="JPH58" s="12"/>
      <c r="JPI58" s="15"/>
      <c r="JPJ58" s="12"/>
      <c r="JPK58" s="15"/>
      <c r="JPL58" s="12"/>
      <c r="JPM58" s="15"/>
      <c r="JPN58" s="12"/>
      <c r="JPO58" s="15"/>
      <c r="JPP58" s="12"/>
      <c r="JPQ58" s="15"/>
      <c r="JPR58" s="12"/>
      <c r="JPS58" s="15"/>
      <c r="JPT58" s="12"/>
      <c r="JPU58" s="15"/>
      <c r="JPV58" s="12"/>
      <c r="JPW58" s="15"/>
      <c r="JPX58" s="12"/>
      <c r="JPY58" s="15"/>
      <c r="JPZ58" s="12"/>
      <c r="JQA58" s="15"/>
      <c r="JQB58" s="12"/>
      <c r="JQC58" s="15"/>
      <c r="JQD58" s="12"/>
      <c r="JQE58" s="15"/>
      <c r="JQF58" s="12"/>
      <c r="JQG58" s="15"/>
      <c r="JQH58" s="12"/>
      <c r="JQI58" s="15"/>
      <c r="JQJ58" s="12"/>
      <c r="JQK58" s="15"/>
      <c r="JQL58" s="12"/>
      <c r="JQM58" s="15"/>
      <c r="JQN58" s="12"/>
      <c r="JQO58" s="15"/>
      <c r="JQP58" s="12"/>
      <c r="JQQ58" s="15"/>
      <c r="JQR58" s="12"/>
      <c r="JQS58" s="15"/>
      <c r="JQT58" s="12"/>
      <c r="JQU58" s="15"/>
      <c r="JQV58" s="12"/>
      <c r="JQW58" s="15"/>
      <c r="JQX58" s="12"/>
      <c r="JQY58" s="15"/>
      <c r="JQZ58" s="12"/>
      <c r="JRA58" s="15"/>
      <c r="JRB58" s="12"/>
      <c r="JRC58" s="15"/>
      <c r="JRD58" s="12"/>
      <c r="JRE58" s="15"/>
      <c r="JRF58" s="12"/>
      <c r="JRG58" s="15"/>
      <c r="JRH58" s="12"/>
      <c r="JRI58" s="15"/>
      <c r="JRJ58" s="12"/>
      <c r="JRK58" s="15"/>
      <c r="JRL58" s="12"/>
      <c r="JRM58" s="15"/>
      <c r="JRN58" s="12"/>
      <c r="JRO58" s="15"/>
      <c r="JRP58" s="12"/>
      <c r="JRQ58" s="15"/>
      <c r="JRR58" s="12"/>
      <c r="JRS58" s="15"/>
      <c r="JRT58" s="12"/>
      <c r="JRU58" s="15"/>
      <c r="JRV58" s="12"/>
      <c r="JRW58" s="15"/>
      <c r="JRX58" s="12"/>
      <c r="JRY58" s="15"/>
      <c r="JRZ58" s="12"/>
      <c r="JSA58" s="15"/>
      <c r="JSB58" s="12"/>
      <c r="JSC58" s="15"/>
      <c r="JSD58" s="12"/>
      <c r="JSE58" s="15"/>
      <c r="JSF58" s="12"/>
      <c r="JSG58" s="15"/>
      <c r="JSH58" s="12"/>
      <c r="JSI58" s="15"/>
      <c r="JSJ58" s="12"/>
      <c r="JSK58" s="15"/>
      <c r="JSL58" s="12"/>
      <c r="JSM58" s="15"/>
      <c r="JSN58" s="12"/>
      <c r="JSO58" s="15"/>
      <c r="JSP58" s="12"/>
      <c r="JSQ58" s="15"/>
      <c r="JSR58" s="12"/>
      <c r="JSS58" s="15"/>
      <c r="JST58" s="12"/>
      <c r="JSU58" s="15"/>
      <c r="JSV58" s="12"/>
      <c r="JSW58" s="15"/>
      <c r="JSX58" s="12"/>
      <c r="JSY58" s="15"/>
      <c r="JSZ58" s="12"/>
      <c r="JTA58" s="15"/>
      <c r="JTB58" s="12"/>
      <c r="JTC58" s="15"/>
      <c r="JTD58" s="12"/>
      <c r="JTE58" s="15"/>
      <c r="JTF58" s="12"/>
      <c r="JTG58" s="15"/>
      <c r="JTH58" s="12"/>
      <c r="JTI58" s="15"/>
      <c r="JTJ58" s="12"/>
      <c r="JTK58" s="15"/>
      <c r="JTL58" s="12"/>
      <c r="JTM58" s="15"/>
      <c r="JTN58" s="12"/>
      <c r="JTO58" s="15"/>
      <c r="JTP58" s="12"/>
      <c r="JTQ58" s="15"/>
      <c r="JTR58" s="12"/>
      <c r="JTS58" s="15"/>
      <c r="JTT58" s="12"/>
      <c r="JTU58" s="15"/>
      <c r="JTV58" s="12"/>
      <c r="JTW58" s="15"/>
      <c r="JTX58" s="12"/>
      <c r="JTY58" s="15"/>
      <c r="JTZ58" s="12"/>
      <c r="JUA58" s="15"/>
      <c r="JUB58" s="12"/>
      <c r="JUC58" s="15"/>
      <c r="JUD58" s="12"/>
      <c r="JUE58" s="15"/>
      <c r="JUF58" s="12"/>
      <c r="JUG58" s="15"/>
      <c r="JUH58" s="12"/>
      <c r="JUI58" s="15"/>
      <c r="JUJ58" s="12"/>
      <c r="JUK58" s="15"/>
      <c r="JUL58" s="12"/>
      <c r="JUM58" s="15"/>
      <c r="JUN58" s="12"/>
      <c r="JUO58" s="15"/>
      <c r="JUP58" s="12"/>
      <c r="JUQ58" s="15"/>
      <c r="JUR58" s="12"/>
      <c r="JUS58" s="15"/>
      <c r="JUT58" s="12"/>
      <c r="JUU58" s="15"/>
      <c r="JUV58" s="12"/>
      <c r="JUW58" s="15"/>
      <c r="JUX58" s="12"/>
      <c r="JUY58" s="15"/>
      <c r="JUZ58" s="12"/>
      <c r="JVA58" s="15"/>
      <c r="JVB58" s="12"/>
      <c r="JVC58" s="15"/>
      <c r="JVD58" s="12"/>
      <c r="JVE58" s="15"/>
      <c r="JVF58" s="12"/>
      <c r="JVG58" s="15"/>
      <c r="JVH58" s="12"/>
      <c r="JVI58" s="15"/>
      <c r="JVJ58" s="12"/>
      <c r="JVK58" s="15"/>
      <c r="JVL58" s="12"/>
      <c r="JVM58" s="15"/>
      <c r="JVN58" s="12"/>
      <c r="JVO58" s="15"/>
      <c r="JVP58" s="12"/>
      <c r="JVQ58" s="15"/>
      <c r="JVR58" s="12"/>
      <c r="JVS58" s="15"/>
      <c r="JVT58" s="12"/>
      <c r="JVU58" s="15"/>
      <c r="JVV58" s="12"/>
      <c r="JVW58" s="15"/>
      <c r="JVX58" s="12"/>
      <c r="JVY58" s="15"/>
      <c r="JVZ58" s="12"/>
      <c r="JWA58" s="15"/>
      <c r="JWB58" s="12"/>
      <c r="JWC58" s="15"/>
      <c r="JWD58" s="12"/>
      <c r="JWE58" s="15"/>
      <c r="JWF58" s="12"/>
      <c r="JWG58" s="15"/>
      <c r="JWH58" s="12"/>
      <c r="JWI58" s="15"/>
      <c r="JWJ58" s="12"/>
      <c r="JWK58" s="15"/>
      <c r="JWL58" s="12"/>
      <c r="JWM58" s="15"/>
      <c r="JWN58" s="12"/>
      <c r="JWO58" s="15"/>
      <c r="JWP58" s="12"/>
      <c r="JWQ58" s="15"/>
      <c r="JWR58" s="12"/>
      <c r="JWS58" s="15"/>
      <c r="JWT58" s="12"/>
      <c r="JWU58" s="15"/>
      <c r="JWV58" s="12"/>
      <c r="JWW58" s="15"/>
      <c r="JWX58" s="12"/>
      <c r="JWY58" s="15"/>
      <c r="JWZ58" s="12"/>
      <c r="JXA58" s="15"/>
      <c r="JXB58" s="12"/>
      <c r="JXC58" s="15"/>
      <c r="JXD58" s="12"/>
      <c r="JXE58" s="15"/>
      <c r="JXF58" s="12"/>
      <c r="JXG58" s="15"/>
      <c r="JXH58" s="12"/>
      <c r="JXI58" s="15"/>
      <c r="JXJ58" s="12"/>
      <c r="JXK58" s="15"/>
      <c r="JXL58" s="12"/>
      <c r="JXM58" s="15"/>
      <c r="JXN58" s="12"/>
      <c r="JXO58" s="15"/>
      <c r="JXP58" s="12"/>
      <c r="JXQ58" s="15"/>
      <c r="JXR58" s="12"/>
      <c r="JXS58" s="15"/>
      <c r="JXT58" s="12"/>
      <c r="JXU58" s="15"/>
      <c r="JXV58" s="12"/>
      <c r="JXW58" s="15"/>
      <c r="JXX58" s="12"/>
      <c r="JXY58" s="15"/>
      <c r="JXZ58" s="12"/>
      <c r="JYA58" s="15"/>
      <c r="JYB58" s="12"/>
      <c r="JYC58" s="15"/>
      <c r="JYD58" s="12"/>
      <c r="JYE58" s="15"/>
      <c r="JYF58" s="12"/>
      <c r="JYG58" s="15"/>
      <c r="JYH58" s="12"/>
      <c r="JYI58" s="15"/>
      <c r="JYJ58" s="12"/>
      <c r="JYK58" s="15"/>
      <c r="JYL58" s="12"/>
      <c r="JYM58" s="15"/>
      <c r="JYN58" s="12"/>
      <c r="JYO58" s="15"/>
      <c r="JYP58" s="12"/>
      <c r="JYQ58" s="15"/>
      <c r="JYR58" s="12"/>
      <c r="JYS58" s="15"/>
      <c r="JYT58" s="12"/>
      <c r="JYU58" s="15"/>
      <c r="JYV58" s="12"/>
      <c r="JYW58" s="15"/>
      <c r="JYX58" s="12"/>
      <c r="JYY58" s="15"/>
      <c r="JYZ58" s="12"/>
      <c r="JZA58" s="15"/>
      <c r="JZB58" s="12"/>
      <c r="JZC58" s="15"/>
      <c r="JZD58" s="12"/>
      <c r="JZE58" s="15"/>
      <c r="JZF58" s="12"/>
      <c r="JZG58" s="15"/>
      <c r="JZH58" s="12"/>
      <c r="JZI58" s="15"/>
      <c r="JZJ58" s="12"/>
      <c r="JZK58" s="15"/>
      <c r="JZL58" s="12"/>
      <c r="JZM58" s="15"/>
      <c r="JZN58" s="12"/>
      <c r="JZO58" s="15"/>
      <c r="JZP58" s="12"/>
      <c r="JZQ58" s="15"/>
      <c r="JZR58" s="12"/>
      <c r="JZS58" s="15"/>
      <c r="JZT58" s="12"/>
      <c r="JZU58" s="15"/>
      <c r="JZV58" s="12"/>
      <c r="JZW58" s="15"/>
      <c r="JZX58" s="12"/>
      <c r="JZY58" s="15"/>
      <c r="JZZ58" s="12"/>
      <c r="KAA58" s="15"/>
      <c r="KAB58" s="12"/>
      <c r="KAC58" s="15"/>
      <c r="KAD58" s="12"/>
      <c r="KAE58" s="15"/>
      <c r="KAF58" s="12"/>
      <c r="KAG58" s="15"/>
      <c r="KAH58" s="12"/>
      <c r="KAI58" s="15"/>
      <c r="KAJ58" s="12"/>
      <c r="KAK58" s="15"/>
      <c r="KAL58" s="12"/>
      <c r="KAM58" s="15"/>
      <c r="KAN58" s="12"/>
      <c r="KAO58" s="15"/>
      <c r="KAP58" s="12"/>
      <c r="KAQ58" s="15"/>
      <c r="KAR58" s="12"/>
      <c r="KAS58" s="15"/>
      <c r="KAT58" s="12"/>
      <c r="KAU58" s="15"/>
      <c r="KAV58" s="12"/>
      <c r="KAW58" s="15"/>
      <c r="KAX58" s="12"/>
      <c r="KAY58" s="15"/>
      <c r="KAZ58" s="12"/>
      <c r="KBA58" s="15"/>
      <c r="KBB58" s="12"/>
      <c r="KBC58" s="15"/>
      <c r="KBD58" s="12"/>
      <c r="KBE58" s="15"/>
      <c r="KBF58" s="12"/>
      <c r="KBG58" s="15"/>
      <c r="KBH58" s="12"/>
      <c r="KBI58" s="15"/>
      <c r="KBJ58" s="12"/>
      <c r="KBK58" s="15"/>
      <c r="KBL58" s="12"/>
      <c r="KBM58" s="15"/>
      <c r="KBN58" s="12"/>
      <c r="KBO58" s="15"/>
      <c r="KBP58" s="12"/>
      <c r="KBQ58" s="15"/>
      <c r="KBR58" s="12"/>
      <c r="KBS58" s="15"/>
      <c r="KBT58" s="12"/>
      <c r="KBU58" s="15"/>
      <c r="KBV58" s="12"/>
      <c r="KBW58" s="15"/>
      <c r="KBX58" s="12"/>
      <c r="KBY58" s="15"/>
      <c r="KBZ58" s="12"/>
      <c r="KCA58" s="15"/>
      <c r="KCB58" s="12"/>
      <c r="KCC58" s="15"/>
      <c r="KCD58" s="12"/>
      <c r="KCE58" s="15"/>
      <c r="KCF58" s="12"/>
      <c r="KCG58" s="15"/>
      <c r="KCH58" s="12"/>
      <c r="KCI58" s="15"/>
      <c r="KCJ58" s="12"/>
      <c r="KCK58" s="15"/>
      <c r="KCL58" s="12"/>
      <c r="KCM58" s="15"/>
      <c r="KCN58" s="12"/>
      <c r="KCO58" s="15"/>
      <c r="KCP58" s="12"/>
      <c r="KCQ58" s="15"/>
      <c r="KCR58" s="12"/>
      <c r="KCS58" s="15"/>
      <c r="KCT58" s="12"/>
      <c r="KCU58" s="15"/>
      <c r="KCV58" s="12"/>
      <c r="KCW58" s="15"/>
      <c r="KCX58" s="12"/>
      <c r="KCY58" s="15"/>
      <c r="KCZ58" s="12"/>
      <c r="KDA58" s="15"/>
      <c r="KDB58" s="12"/>
      <c r="KDC58" s="15"/>
      <c r="KDD58" s="12"/>
      <c r="KDE58" s="15"/>
      <c r="KDF58" s="12"/>
      <c r="KDG58" s="15"/>
      <c r="KDH58" s="12"/>
      <c r="KDI58" s="15"/>
      <c r="KDJ58" s="12"/>
      <c r="KDK58" s="15"/>
      <c r="KDL58" s="12"/>
      <c r="KDM58" s="15"/>
      <c r="KDN58" s="12"/>
      <c r="KDO58" s="15"/>
      <c r="KDP58" s="12"/>
      <c r="KDQ58" s="15"/>
      <c r="KDR58" s="12"/>
      <c r="KDS58" s="15"/>
      <c r="KDT58" s="12"/>
      <c r="KDU58" s="15"/>
      <c r="KDV58" s="12"/>
      <c r="KDW58" s="15"/>
      <c r="KDX58" s="12"/>
      <c r="KDY58" s="15"/>
      <c r="KDZ58" s="12"/>
      <c r="KEA58" s="15"/>
      <c r="KEB58" s="12"/>
      <c r="KEC58" s="15"/>
      <c r="KED58" s="12"/>
      <c r="KEE58" s="15"/>
      <c r="KEF58" s="12"/>
      <c r="KEG58" s="15"/>
      <c r="KEH58" s="12"/>
      <c r="KEI58" s="15"/>
      <c r="KEJ58" s="12"/>
      <c r="KEK58" s="15"/>
      <c r="KEL58" s="12"/>
      <c r="KEM58" s="15"/>
      <c r="KEN58" s="12"/>
      <c r="KEO58" s="15"/>
      <c r="KEP58" s="12"/>
      <c r="KEQ58" s="15"/>
      <c r="KER58" s="12"/>
      <c r="KES58" s="15"/>
      <c r="KET58" s="12"/>
      <c r="KEU58" s="15"/>
      <c r="KEV58" s="12"/>
      <c r="KEW58" s="15"/>
      <c r="KEX58" s="12"/>
      <c r="KEY58" s="15"/>
      <c r="KEZ58" s="12"/>
      <c r="KFA58" s="15"/>
      <c r="KFB58" s="12"/>
      <c r="KFC58" s="15"/>
      <c r="KFD58" s="12"/>
      <c r="KFE58" s="15"/>
      <c r="KFF58" s="12"/>
      <c r="KFG58" s="15"/>
      <c r="KFH58" s="12"/>
      <c r="KFI58" s="15"/>
      <c r="KFJ58" s="12"/>
      <c r="KFK58" s="15"/>
      <c r="KFL58" s="12"/>
      <c r="KFM58" s="15"/>
      <c r="KFN58" s="12"/>
      <c r="KFO58" s="15"/>
      <c r="KFP58" s="12"/>
      <c r="KFQ58" s="15"/>
      <c r="KFR58" s="12"/>
      <c r="KFS58" s="15"/>
      <c r="KFT58" s="12"/>
      <c r="KFU58" s="15"/>
      <c r="KFV58" s="12"/>
      <c r="KFW58" s="15"/>
      <c r="KFX58" s="12"/>
      <c r="KFY58" s="15"/>
      <c r="KFZ58" s="12"/>
      <c r="KGA58" s="15"/>
      <c r="KGB58" s="12"/>
      <c r="KGC58" s="15"/>
      <c r="KGD58" s="12"/>
      <c r="KGE58" s="15"/>
      <c r="KGF58" s="12"/>
      <c r="KGG58" s="15"/>
      <c r="KGH58" s="12"/>
      <c r="KGI58" s="15"/>
      <c r="KGJ58" s="12"/>
      <c r="KGK58" s="15"/>
      <c r="KGL58" s="12"/>
      <c r="KGM58" s="15"/>
      <c r="KGN58" s="12"/>
      <c r="KGO58" s="15"/>
      <c r="KGP58" s="12"/>
      <c r="KGQ58" s="15"/>
      <c r="KGR58" s="12"/>
      <c r="KGS58" s="15"/>
      <c r="KGT58" s="12"/>
      <c r="KGU58" s="15"/>
      <c r="KGV58" s="12"/>
      <c r="KGW58" s="15"/>
      <c r="KGX58" s="12"/>
      <c r="KGY58" s="15"/>
      <c r="KGZ58" s="12"/>
      <c r="KHA58" s="15"/>
      <c r="KHB58" s="12"/>
      <c r="KHC58" s="15"/>
      <c r="KHD58" s="12"/>
      <c r="KHE58" s="15"/>
      <c r="KHF58" s="12"/>
      <c r="KHG58" s="15"/>
      <c r="KHH58" s="12"/>
      <c r="KHI58" s="15"/>
      <c r="KHJ58" s="12"/>
      <c r="KHK58" s="15"/>
      <c r="KHL58" s="12"/>
      <c r="KHM58" s="15"/>
      <c r="KHN58" s="12"/>
      <c r="KHO58" s="15"/>
      <c r="KHP58" s="12"/>
      <c r="KHQ58" s="15"/>
      <c r="KHR58" s="12"/>
      <c r="KHS58" s="15"/>
      <c r="KHT58" s="12"/>
      <c r="KHU58" s="15"/>
      <c r="KHV58" s="12"/>
      <c r="KHW58" s="15"/>
      <c r="KHX58" s="12"/>
      <c r="KHY58" s="15"/>
      <c r="KHZ58" s="12"/>
      <c r="KIA58" s="15"/>
      <c r="KIB58" s="12"/>
      <c r="KIC58" s="15"/>
      <c r="KID58" s="12"/>
      <c r="KIE58" s="15"/>
      <c r="KIF58" s="12"/>
      <c r="KIG58" s="15"/>
      <c r="KIH58" s="12"/>
      <c r="KII58" s="15"/>
      <c r="KIJ58" s="12"/>
      <c r="KIK58" s="15"/>
      <c r="KIL58" s="12"/>
      <c r="KIM58" s="15"/>
      <c r="KIN58" s="12"/>
      <c r="KIO58" s="15"/>
      <c r="KIP58" s="12"/>
      <c r="KIQ58" s="15"/>
      <c r="KIR58" s="12"/>
      <c r="KIS58" s="15"/>
      <c r="KIT58" s="12"/>
      <c r="KIU58" s="15"/>
      <c r="KIV58" s="12"/>
      <c r="KIW58" s="15"/>
      <c r="KIX58" s="12"/>
      <c r="KIY58" s="15"/>
      <c r="KIZ58" s="12"/>
      <c r="KJA58" s="15"/>
      <c r="KJB58" s="12"/>
      <c r="KJC58" s="15"/>
      <c r="KJD58" s="12"/>
      <c r="KJE58" s="15"/>
      <c r="KJF58" s="12"/>
      <c r="KJG58" s="15"/>
      <c r="KJH58" s="12"/>
      <c r="KJI58" s="15"/>
      <c r="KJJ58" s="12"/>
      <c r="KJK58" s="15"/>
      <c r="KJL58" s="12"/>
      <c r="KJM58" s="15"/>
      <c r="KJN58" s="12"/>
      <c r="KJO58" s="15"/>
      <c r="KJP58" s="12"/>
      <c r="KJQ58" s="15"/>
      <c r="KJR58" s="12"/>
      <c r="KJS58" s="15"/>
      <c r="KJT58" s="12"/>
      <c r="KJU58" s="15"/>
      <c r="KJV58" s="12"/>
      <c r="KJW58" s="15"/>
      <c r="KJX58" s="12"/>
      <c r="KJY58" s="15"/>
      <c r="KJZ58" s="12"/>
      <c r="KKA58" s="15"/>
      <c r="KKB58" s="12"/>
      <c r="KKC58" s="15"/>
      <c r="KKD58" s="12"/>
      <c r="KKE58" s="15"/>
      <c r="KKF58" s="12"/>
      <c r="KKG58" s="15"/>
      <c r="KKH58" s="12"/>
      <c r="KKI58" s="15"/>
      <c r="KKJ58" s="12"/>
      <c r="KKK58" s="15"/>
      <c r="KKL58" s="12"/>
      <c r="KKM58" s="15"/>
      <c r="KKN58" s="12"/>
      <c r="KKO58" s="15"/>
      <c r="KKP58" s="12"/>
      <c r="KKQ58" s="15"/>
      <c r="KKR58" s="12"/>
      <c r="KKS58" s="15"/>
      <c r="KKT58" s="12"/>
      <c r="KKU58" s="15"/>
      <c r="KKV58" s="12"/>
      <c r="KKW58" s="15"/>
      <c r="KKX58" s="12"/>
      <c r="KKY58" s="15"/>
      <c r="KKZ58" s="12"/>
      <c r="KLA58" s="15"/>
      <c r="KLB58" s="12"/>
      <c r="KLC58" s="15"/>
      <c r="KLD58" s="12"/>
      <c r="KLE58" s="15"/>
      <c r="KLF58" s="12"/>
      <c r="KLG58" s="15"/>
      <c r="KLH58" s="12"/>
      <c r="KLI58" s="15"/>
      <c r="KLJ58" s="12"/>
      <c r="KLK58" s="15"/>
      <c r="KLL58" s="12"/>
      <c r="KLM58" s="15"/>
      <c r="KLN58" s="12"/>
      <c r="KLO58" s="15"/>
      <c r="KLP58" s="12"/>
      <c r="KLQ58" s="15"/>
      <c r="KLR58" s="12"/>
      <c r="KLS58" s="15"/>
      <c r="KLT58" s="12"/>
      <c r="KLU58" s="15"/>
      <c r="KLV58" s="12"/>
      <c r="KLW58" s="15"/>
      <c r="KLX58" s="12"/>
      <c r="KLY58" s="15"/>
      <c r="KLZ58" s="12"/>
      <c r="KMA58" s="15"/>
      <c r="KMB58" s="12"/>
      <c r="KMC58" s="15"/>
      <c r="KMD58" s="12"/>
      <c r="KME58" s="15"/>
      <c r="KMF58" s="12"/>
      <c r="KMG58" s="15"/>
      <c r="KMH58" s="12"/>
      <c r="KMI58" s="15"/>
      <c r="KMJ58" s="12"/>
      <c r="KMK58" s="15"/>
      <c r="KML58" s="12"/>
      <c r="KMM58" s="15"/>
      <c r="KMN58" s="12"/>
      <c r="KMO58" s="15"/>
      <c r="KMP58" s="12"/>
      <c r="KMQ58" s="15"/>
      <c r="KMR58" s="12"/>
      <c r="KMS58" s="15"/>
      <c r="KMT58" s="12"/>
      <c r="KMU58" s="15"/>
      <c r="KMV58" s="12"/>
      <c r="KMW58" s="15"/>
      <c r="KMX58" s="12"/>
      <c r="KMY58" s="15"/>
      <c r="KMZ58" s="12"/>
      <c r="KNA58" s="15"/>
      <c r="KNB58" s="12"/>
      <c r="KNC58" s="15"/>
      <c r="KND58" s="12"/>
      <c r="KNE58" s="15"/>
      <c r="KNF58" s="12"/>
      <c r="KNG58" s="15"/>
      <c r="KNH58" s="12"/>
      <c r="KNI58" s="15"/>
      <c r="KNJ58" s="12"/>
      <c r="KNK58" s="15"/>
      <c r="KNL58" s="12"/>
      <c r="KNM58" s="15"/>
      <c r="KNN58" s="12"/>
      <c r="KNO58" s="15"/>
      <c r="KNP58" s="12"/>
      <c r="KNQ58" s="15"/>
      <c r="KNR58" s="12"/>
      <c r="KNS58" s="15"/>
      <c r="KNT58" s="12"/>
      <c r="KNU58" s="15"/>
      <c r="KNV58" s="12"/>
      <c r="KNW58" s="15"/>
      <c r="KNX58" s="12"/>
      <c r="KNY58" s="15"/>
      <c r="KNZ58" s="12"/>
      <c r="KOA58" s="15"/>
      <c r="KOB58" s="12"/>
      <c r="KOC58" s="15"/>
      <c r="KOD58" s="12"/>
      <c r="KOE58" s="15"/>
      <c r="KOF58" s="12"/>
      <c r="KOG58" s="15"/>
      <c r="KOH58" s="12"/>
      <c r="KOI58" s="15"/>
      <c r="KOJ58" s="12"/>
      <c r="KOK58" s="15"/>
      <c r="KOL58" s="12"/>
      <c r="KOM58" s="15"/>
      <c r="KON58" s="12"/>
      <c r="KOO58" s="15"/>
      <c r="KOP58" s="12"/>
      <c r="KOQ58" s="15"/>
      <c r="KOR58" s="12"/>
      <c r="KOS58" s="15"/>
      <c r="KOT58" s="12"/>
      <c r="KOU58" s="15"/>
      <c r="KOV58" s="12"/>
      <c r="KOW58" s="15"/>
      <c r="KOX58" s="12"/>
      <c r="KOY58" s="15"/>
      <c r="KOZ58" s="12"/>
      <c r="KPA58" s="15"/>
      <c r="KPB58" s="12"/>
      <c r="KPC58" s="15"/>
      <c r="KPD58" s="12"/>
      <c r="KPE58" s="15"/>
      <c r="KPF58" s="12"/>
      <c r="KPG58" s="15"/>
      <c r="KPH58" s="12"/>
      <c r="KPI58" s="15"/>
      <c r="KPJ58" s="12"/>
      <c r="KPK58" s="15"/>
      <c r="KPL58" s="12"/>
      <c r="KPM58" s="15"/>
      <c r="KPN58" s="12"/>
      <c r="KPO58" s="15"/>
      <c r="KPP58" s="12"/>
      <c r="KPQ58" s="15"/>
      <c r="KPR58" s="12"/>
      <c r="KPS58" s="15"/>
      <c r="KPT58" s="12"/>
      <c r="KPU58" s="15"/>
      <c r="KPV58" s="12"/>
      <c r="KPW58" s="15"/>
      <c r="KPX58" s="12"/>
      <c r="KPY58" s="15"/>
      <c r="KPZ58" s="12"/>
      <c r="KQA58" s="15"/>
      <c r="KQB58" s="12"/>
      <c r="KQC58" s="15"/>
      <c r="KQD58" s="12"/>
      <c r="KQE58" s="15"/>
      <c r="KQF58" s="12"/>
      <c r="KQG58" s="15"/>
      <c r="KQH58" s="12"/>
      <c r="KQI58" s="15"/>
      <c r="KQJ58" s="12"/>
      <c r="KQK58" s="15"/>
      <c r="KQL58" s="12"/>
      <c r="KQM58" s="15"/>
      <c r="KQN58" s="12"/>
      <c r="KQO58" s="15"/>
      <c r="KQP58" s="12"/>
      <c r="KQQ58" s="15"/>
      <c r="KQR58" s="12"/>
      <c r="KQS58" s="15"/>
      <c r="KQT58" s="12"/>
      <c r="KQU58" s="15"/>
      <c r="KQV58" s="12"/>
      <c r="KQW58" s="15"/>
      <c r="KQX58" s="12"/>
      <c r="KQY58" s="15"/>
      <c r="KQZ58" s="12"/>
      <c r="KRA58" s="15"/>
      <c r="KRB58" s="12"/>
      <c r="KRC58" s="15"/>
      <c r="KRD58" s="12"/>
      <c r="KRE58" s="15"/>
      <c r="KRF58" s="12"/>
      <c r="KRG58" s="15"/>
      <c r="KRH58" s="12"/>
      <c r="KRI58" s="15"/>
      <c r="KRJ58" s="12"/>
      <c r="KRK58" s="15"/>
      <c r="KRL58" s="12"/>
      <c r="KRM58" s="15"/>
      <c r="KRN58" s="12"/>
      <c r="KRO58" s="15"/>
      <c r="KRP58" s="12"/>
      <c r="KRQ58" s="15"/>
      <c r="KRR58" s="12"/>
      <c r="KRS58" s="15"/>
      <c r="KRT58" s="12"/>
      <c r="KRU58" s="15"/>
      <c r="KRV58" s="12"/>
      <c r="KRW58" s="15"/>
      <c r="KRX58" s="12"/>
      <c r="KRY58" s="15"/>
      <c r="KRZ58" s="12"/>
      <c r="KSA58" s="15"/>
      <c r="KSB58" s="12"/>
      <c r="KSC58" s="15"/>
      <c r="KSD58" s="12"/>
      <c r="KSE58" s="15"/>
      <c r="KSF58" s="12"/>
      <c r="KSG58" s="15"/>
      <c r="KSH58" s="12"/>
      <c r="KSI58" s="15"/>
      <c r="KSJ58" s="12"/>
      <c r="KSK58" s="15"/>
      <c r="KSL58" s="12"/>
      <c r="KSM58" s="15"/>
      <c r="KSN58" s="12"/>
      <c r="KSO58" s="15"/>
      <c r="KSP58" s="12"/>
      <c r="KSQ58" s="15"/>
      <c r="KSR58" s="12"/>
      <c r="KSS58" s="15"/>
      <c r="KST58" s="12"/>
      <c r="KSU58" s="15"/>
      <c r="KSV58" s="12"/>
      <c r="KSW58" s="15"/>
      <c r="KSX58" s="12"/>
      <c r="KSY58" s="15"/>
      <c r="KSZ58" s="12"/>
      <c r="KTA58" s="15"/>
      <c r="KTB58" s="12"/>
      <c r="KTC58" s="15"/>
      <c r="KTD58" s="12"/>
      <c r="KTE58" s="15"/>
      <c r="KTF58" s="12"/>
      <c r="KTG58" s="15"/>
      <c r="KTH58" s="12"/>
      <c r="KTI58" s="15"/>
      <c r="KTJ58" s="12"/>
      <c r="KTK58" s="15"/>
      <c r="KTL58" s="12"/>
      <c r="KTM58" s="15"/>
      <c r="KTN58" s="12"/>
      <c r="KTO58" s="15"/>
      <c r="KTP58" s="12"/>
      <c r="KTQ58" s="15"/>
      <c r="KTR58" s="12"/>
      <c r="KTS58" s="15"/>
      <c r="KTT58" s="12"/>
      <c r="KTU58" s="15"/>
      <c r="KTV58" s="12"/>
      <c r="KTW58" s="15"/>
      <c r="KTX58" s="12"/>
      <c r="KTY58" s="15"/>
      <c r="KTZ58" s="12"/>
      <c r="KUA58" s="15"/>
      <c r="KUB58" s="12"/>
      <c r="KUC58" s="15"/>
      <c r="KUD58" s="12"/>
      <c r="KUE58" s="15"/>
      <c r="KUF58" s="12"/>
      <c r="KUG58" s="15"/>
      <c r="KUH58" s="12"/>
      <c r="KUI58" s="15"/>
      <c r="KUJ58" s="12"/>
      <c r="KUK58" s="15"/>
      <c r="KUL58" s="12"/>
      <c r="KUM58" s="15"/>
      <c r="KUN58" s="12"/>
      <c r="KUO58" s="15"/>
      <c r="KUP58" s="12"/>
      <c r="KUQ58" s="15"/>
      <c r="KUR58" s="12"/>
      <c r="KUS58" s="15"/>
      <c r="KUT58" s="12"/>
      <c r="KUU58" s="15"/>
      <c r="KUV58" s="12"/>
      <c r="KUW58" s="15"/>
      <c r="KUX58" s="12"/>
      <c r="KUY58" s="15"/>
      <c r="KUZ58" s="12"/>
      <c r="KVA58" s="15"/>
      <c r="KVB58" s="12"/>
      <c r="KVC58" s="15"/>
      <c r="KVD58" s="12"/>
      <c r="KVE58" s="15"/>
      <c r="KVF58" s="12"/>
      <c r="KVG58" s="15"/>
      <c r="KVH58" s="12"/>
      <c r="KVI58" s="15"/>
      <c r="KVJ58" s="12"/>
      <c r="KVK58" s="15"/>
      <c r="KVL58" s="12"/>
      <c r="KVM58" s="15"/>
      <c r="KVN58" s="12"/>
      <c r="KVO58" s="15"/>
      <c r="KVP58" s="12"/>
      <c r="KVQ58" s="15"/>
      <c r="KVR58" s="12"/>
      <c r="KVS58" s="15"/>
      <c r="KVT58" s="12"/>
      <c r="KVU58" s="15"/>
      <c r="KVV58" s="12"/>
      <c r="KVW58" s="15"/>
      <c r="KVX58" s="12"/>
      <c r="KVY58" s="15"/>
      <c r="KVZ58" s="12"/>
      <c r="KWA58" s="15"/>
      <c r="KWB58" s="12"/>
      <c r="KWC58" s="15"/>
      <c r="KWD58" s="12"/>
      <c r="KWE58" s="15"/>
      <c r="KWF58" s="12"/>
      <c r="KWG58" s="15"/>
      <c r="KWH58" s="12"/>
      <c r="KWI58" s="15"/>
      <c r="KWJ58" s="12"/>
      <c r="KWK58" s="15"/>
      <c r="KWL58" s="12"/>
      <c r="KWM58" s="15"/>
      <c r="KWN58" s="12"/>
      <c r="KWO58" s="15"/>
      <c r="KWP58" s="12"/>
      <c r="KWQ58" s="15"/>
      <c r="KWR58" s="12"/>
      <c r="KWS58" s="15"/>
      <c r="KWT58" s="12"/>
      <c r="KWU58" s="15"/>
      <c r="KWV58" s="12"/>
      <c r="KWW58" s="15"/>
      <c r="KWX58" s="12"/>
      <c r="KWY58" s="15"/>
      <c r="KWZ58" s="12"/>
      <c r="KXA58" s="15"/>
      <c r="KXB58" s="12"/>
      <c r="KXC58" s="15"/>
      <c r="KXD58" s="12"/>
      <c r="KXE58" s="15"/>
      <c r="KXF58" s="12"/>
      <c r="KXG58" s="15"/>
      <c r="KXH58" s="12"/>
      <c r="KXI58" s="15"/>
      <c r="KXJ58" s="12"/>
      <c r="KXK58" s="15"/>
      <c r="KXL58" s="12"/>
      <c r="KXM58" s="15"/>
      <c r="KXN58" s="12"/>
      <c r="KXO58" s="15"/>
      <c r="KXP58" s="12"/>
      <c r="KXQ58" s="15"/>
      <c r="KXR58" s="12"/>
      <c r="KXS58" s="15"/>
      <c r="KXT58" s="12"/>
      <c r="KXU58" s="15"/>
      <c r="KXV58" s="12"/>
      <c r="KXW58" s="15"/>
      <c r="KXX58" s="12"/>
      <c r="KXY58" s="15"/>
      <c r="KXZ58" s="12"/>
      <c r="KYA58" s="15"/>
      <c r="KYB58" s="12"/>
      <c r="KYC58" s="15"/>
      <c r="KYD58" s="12"/>
      <c r="KYE58" s="15"/>
      <c r="KYF58" s="12"/>
      <c r="KYG58" s="15"/>
      <c r="KYH58" s="12"/>
      <c r="KYI58" s="15"/>
      <c r="KYJ58" s="12"/>
      <c r="KYK58" s="15"/>
      <c r="KYL58" s="12"/>
      <c r="KYM58" s="15"/>
      <c r="KYN58" s="12"/>
      <c r="KYO58" s="15"/>
      <c r="KYP58" s="12"/>
      <c r="KYQ58" s="15"/>
      <c r="KYR58" s="12"/>
      <c r="KYS58" s="15"/>
      <c r="KYT58" s="12"/>
      <c r="KYU58" s="15"/>
      <c r="KYV58" s="12"/>
      <c r="KYW58" s="15"/>
      <c r="KYX58" s="12"/>
      <c r="KYY58" s="15"/>
      <c r="KYZ58" s="12"/>
      <c r="KZA58" s="15"/>
      <c r="KZB58" s="12"/>
      <c r="KZC58" s="15"/>
      <c r="KZD58" s="12"/>
      <c r="KZE58" s="15"/>
      <c r="KZF58" s="12"/>
      <c r="KZG58" s="15"/>
      <c r="KZH58" s="12"/>
      <c r="KZI58" s="15"/>
      <c r="KZJ58" s="12"/>
      <c r="KZK58" s="15"/>
      <c r="KZL58" s="12"/>
      <c r="KZM58" s="15"/>
      <c r="KZN58" s="12"/>
      <c r="KZO58" s="15"/>
      <c r="KZP58" s="12"/>
      <c r="KZQ58" s="15"/>
      <c r="KZR58" s="12"/>
      <c r="KZS58" s="15"/>
      <c r="KZT58" s="12"/>
      <c r="KZU58" s="15"/>
      <c r="KZV58" s="12"/>
      <c r="KZW58" s="15"/>
      <c r="KZX58" s="12"/>
      <c r="KZY58" s="15"/>
      <c r="KZZ58" s="12"/>
      <c r="LAA58" s="15"/>
      <c r="LAB58" s="12"/>
      <c r="LAC58" s="15"/>
      <c r="LAD58" s="12"/>
      <c r="LAE58" s="15"/>
      <c r="LAF58" s="12"/>
      <c r="LAG58" s="15"/>
      <c r="LAH58" s="12"/>
      <c r="LAI58" s="15"/>
      <c r="LAJ58" s="12"/>
      <c r="LAK58" s="15"/>
      <c r="LAL58" s="12"/>
      <c r="LAM58" s="15"/>
      <c r="LAN58" s="12"/>
      <c r="LAO58" s="15"/>
      <c r="LAP58" s="12"/>
      <c r="LAQ58" s="15"/>
      <c r="LAR58" s="12"/>
      <c r="LAS58" s="15"/>
      <c r="LAT58" s="12"/>
      <c r="LAU58" s="15"/>
      <c r="LAV58" s="12"/>
      <c r="LAW58" s="15"/>
      <c r="LAX58" s="12"/>
      <c r="LAY58" s="15"/>
      <c r="LAZ58" s="12"/>
      <c r="LBA58" s="15"/>
      <c r="LBB58" s="12"/>
      <c r="LBC58" s="15"/>
      <c r="LBD58" s="12"/>
      <c r="LBE58" s="15"/>
      <c r="LBF58" s="12"/>
      <c r="LBG58" s="15"/>
      <c r="LBH58" s="12"/>
      <c r="LBI58" s="15"/>
      <c r="LBJ58" s="12"/>
      <c r="LBK58" s="15"/>
      <c r="LBL58" s="12"/>
      <c r="LBM58" s="15"/>
      <c r="LBN58" s="12"/>
      <c r="LBO58" s="15"/>
      <c r="LBP58" s="12"/>
      <c r="LBQ58" s="15"/>
      <c r="LBR58" s="12"/>
      <c r="LBS58" s="15"/>
      <c r="LBT58" s="12"/>
      <c r="LBU58" s="15"/>
      <c r="LBV58" s="12"/>
      <c r="LBW58" s="15"/>
      <c r="LBX58" s="12"/>
      <c r="LBY58" s="15"/>
      <c r="LBZ58" s="12"/>
      <c r="LCA58" s="15"/>
      <c r="LCB58" s="12"/>
      <c r="LCC58" s="15"/>
      <c r="LCD58" s="12"/>
      <c r="LCE58" s="15"/>
      <c r="LCF58" s="12"/>
      <c r="LCG58" s="15"/>
      <c r="LCH58" s="12"/>
      <c r="LCI58" s="15"/>
      <c r="LCJ58" s="12"/>
      <c r="LCK58" s="15"/>
      <c r="LCL58" s="12"/>
      <c r="LCM58" s="15"/>
      <c r="LCN58" s="12"/>
      <c r="LCO58" s="15"/>
      <c r="LCP58" s="12"/>
      <c r="LCQ58" s="15"/>
      <c r="LCR58" s="12"/>
      <c r="LCS58" s="15"/>
      <c r="LCT58" s="12"/>
      <c r="LCU58" s="15"/>
      <c r="LCV58" s="12"/>
      <c r="LCW58" s="15"/>
      <c r="LCX58" s="12"/>
      <c r="LCY58" s="15"/>
      <c r="LCZ58" s="12"/>
      <c r="LDA58" s="15"/>
      <c r="LDB58" s="12"/>
      <c r="LDC58" s="15"/>
      <c r="LDD58" s="12"/>
      <c r="LDE58" s="15"/>
      <c r="LDF58" s="12"/>
      <c r="LDG58" s="15"/>
      <c r="LDH58" s="12"/>
      <c r="LDI58" s="15"/>
      <c r="LDJ58" s="12"/>
      <c r="LDK58" s="15"/>
      <c r="LDL58" s="12"/>
      <c r="LDM58" s="15"/>
      <c r="LDN58" s="12"/>
      <c r="LDO58" s="15"/>
      <c r="LDP58" s="12"/>
      <c r="LDQ58" s="15"/>
      <c r="LDR58" s="12"/>
      <c r="LDS58" s="15"/>
      <c r="LDT58" s="12"/>
      <c r="LDU58" s="15"/>
      <c r="LDV58" s="12"/>
      <c r="LDW58" s="15"/>
      <c r="LDX58" s="12"/>
      <c r="LDY58" s="15"/>
      <c r="LDZ58" s="12"/>
      <c r="LEA58" s="15"/>
      <c r="LEB58" s="12"/>
      <c r="LEC58" s="15"/>
      <c r="LED58" s="12"/>
      <c r="LEE58" s="15"/>
      <c r="LEF58" s="12"/>
      <c r="LEG58" s="15"/>
      <c r="LEH58" s="12"/>
      <c r="LEI58" s="15"/>
      <c r="LEJ58" s="12"/>
      <c r="LEK58" s="15"/>
      <c r="LEL58" s="12"/>
      <c r="LEM58" s="15"/>
      <c r="LEN58" s="12"/>
      <c r="LEO58" s="15"/>
      <c r="LEP58" s="12"/>
      <c r="LEQ58" s="15"/>
      <c r="LER58" s="12"/>
      <c r="LES58" s="15"/>
      <c r="LET58" s="12"/>
      <c r="LEU58" s="15"/>
      <c r="LEV58" s="12"/>
      <c r="LEW58" s="15"/>
      <c r="LEX58" s="12"/>
      <c r="LEY58" s="15"/>
      <c r="LEZ58" s="12"/>
      <c r="LFA58" s="15"/>
      <c r="LFB58" s="12"/>
      <c r="LFC58" s="15"/>
      <c r="LFD58" s="12"/>
      <c r="LFE58" s="15"/>
      <c r="LFF58" s="12"/>
      <c r="LFG58" s="15"/>
      <c r="LFH58" s="12"/>
      <c r="LFI58" s="15"/>
      <c r="LFJ58" s="12"/>
      <c r="LFK58" s="15"/>
      <c r="LFL58" s="12"/>
      <c r="LFM58" s="15"/>
      <c r="LFN58" s="12"/>
      <c r="LFO58" s="15"/>
      <c r="LFP58" s="12"/>
      <c r="LFQ58" s="15"/>
      <c r="LFR58" s="12"/>
      <c r="LFS58" s="15"/>
      <c r="LFT58" s="12"/>
      <c r="LFU58" s="15"/>
      <c r="LFV58" s="12"/>
      <c r="LFW58" s="15"/>
      <c r="LFX58" s="12"/>
      <c r="LFY58" s="15"/>
      <c r="LFZ58" s="12"/>
      <c r="LGA58" s="15"/>
      <c r="LGB58" s="12"/>
      <c r="LGC58" s="15"/>
      <c r="LGD58" s="12"/>
      <c r="LGE58" s="15"/>
      <c r="LGF58" s="12"/>
      <c r="LGG58" s="15"/>
      <c r="LGH58" s="12"/>
      <c r="LGI58" s="15"/>
      <c r="LGJ58" s="12"/>
      <c r="LGK58" s="15"/>
      <c r="LGL58" s="12"/>
      <c r="LGM58" s="15"/>
      <c r="LGN58" s="12"/>
      <c r="LGO58" s="15"/>
      <c r="LGP58" s="12"/>
      <c r="LGQ58" s="15"/>
      <c r="LGR58" s="12"/>
      <c r="LGS58" s="15"/>
      <c r="LGT58" s="12"/>
      <c r="LGU58" s="15"/>
      <c r="LGV58" s="12"/>
      <c r="LGW58" s="15"/>
      <c r="LGX58" s="12"/>
      <c r="LGY58" s="15"/>
      <c r="LGZ58" s="12"/>
      <c r="LHA58" s="15"/>
      <c r="LHB58" s="12"/>
      <c r="LHC58" s="15"/>
      <c r="LHD58" s="12"/>
      <c r="LHE58" s="15"/>
      <c r="LHF58" s="12"/>
      <c r="LHG58" s="15"/>
      <c r="LHH58" s="12"/>
      <c r="LHI58" s="15"/>
      <c r="LHJ58" s="12"/>
      <c r="LHK58" s="15"/>
      <c r="LHL58" s="12"/>
      <c r="LHM58" s="15"/>
      <c r="LHN58" s="12"/>
      <c r="LHO58" s="15"/>
      <c r="LHP58" s="12"/>
      <c r="LHQ58" s="15"/>
      <c r="LHR58" s="12"/>
      <c r="LHS58" s="15"/>
      <c r="LHT58" s="12"/>
      <c r="LHU58" s="15"/>
      <c r="LHV58" s="12"/>
      <c r="LHW58" s="15"/>
      <c r="LHX58" s="12"/>
      <c r="LHY58" s="15"/>
      <c r="LHZ58" s="12"/>
      <c r="LIA58" s="15"/>
      <c r="LIB58" s="12"/>
      <c r="LIC58" s="15"/>
      <c r="LID58" s="12"/>
      <c r="LIE58" s="15"/>
      <c r="LIF58" s="12"/>
      <c r="LIG58" s="15"/>
      <c r="LIH58" s="12"/>
      <c r="LII58" s="15"/>
      <c r="LIJ58" s="12"/>
      <c r="LIK58" s="15"/>
      <c r="LIL58" s="12"/>
      <c r="LIM58" s="15"/>
      <c r="LIN58" s="12"/>
      <c r="LIO58" s="15"/>
      <c r="LIP58" s="12"/>
      <c r="LIQ58" s="15"/>
      <c r="LIR58" s="12"/>
      <c r="LIS58" s="15"/>
      <c r="LIT58" s="12"/>
      <c r="LIU58" s="15"/>
      <c r="LIV58" s="12"/>
      <c r="LIW58" s="15"/>
      <c r="LIX58" s="12"/>
      <c r="LIY58" s="15"/>
      <c r="LIZ58" s="12"/>
      <c r="LJA58" s="15"/>
      <c r="LJB58" s="12"/>
      <c r="LJC58" s="15"/>
      <c r="LJD58" s="12"/>
      <c r="LJE58" s="15"/>
      <c r="LJF58" s="12"/>
      <c r="LJG58" s="15"/>
      <c r="LJH58" s="12"/>
      <c r="LJI58" s="15"/>
      <c r="LJJ58" s="12"/>
      <c r="LJK58" s="15"/>
      <c r="LJL58" s="12"/>
      <c r="LJM58" s="15"/>
      <c r="LJN58" s="12"/>
      <c r="LJO58" s="15"/>
      <c r="LJP58" s="12"/>
      <c r="LJQ58" s="15"/>
      <c r="LJR58" s="12"/>
      <c r="LJS58" s="15"/>
      <c r="LJT58" s="12"/>
      <c r="LJU58" s="15"/>
      <c r="LJV58" s="12"/>
      <c r="LJW58" s="15"/>
      <c r="LJX58" s="12"/>
      <c r="LJY58" s="15"/>
      <c r="LJZ58" s="12"/>
      <c r="LKA58" s="15"/>
      <c r="LKB58" s="12"/>
      <c r="LKC58" s="15"/>
      <c r="LKD58" s="12"/>
      <c r="LKE58" s="15"/>
      <c r="LKF58" s="12"/>
      <c r="LKG58" s="15"/>
      <c r="LKH58" s="12"/>
      <c r="LKI58" s="15"/>
      <c r="LKJ58" s="12"/>
      <c r="LKK58" s="15"/>
      <c r="LKL58" s="12"/>
      <c r="LKM58" s="15"/>
      <c r="LKN58" s="12"/>
      <c r="LKO58" s="15"/>
      <c r="LKP58" s="12"/>
      <c r="LKQ58" s="15"/>
      <c r="LKR58" s="12"/>
      <c r="LKS58" s="15"/>
      <c r="LKT58" s="12"/>
      <c r="LKU58" s="15"/>
      <c r="LKV58" s="12"/>
      <c r="LKW58" s="15"/>
      <c r="LKX58" s="12"/>
      <c r="LKY58" s="15"/>
      <c r="LKZ58" s="12"/>
      <c r="LLA58" s="15"/>
      <c r="LLB58" s="12"/>
      <c r="LLC58" s="15"/>
      <c r="LLD58" s="12"/>
      <c r="LLE58" s="15"/>
      <c r="LLF58" s="12"/>
      <c r="LLG58" s="15"/>
      <c r="LLH58" s="12"/>
      <c r="LLI58" s="15"/>
      <c r="LLJ58" s="12"/>
      <c r="LLK58" s="15"/>
      <c r="LLL58" s="12"/>
      <c r="LLM58" s="15"/>
      <c r="LLN58" s="12"/>
      <c r="LLO58" s="15"/>
      <c r="LLP58" s="12"/>
      <c r="LLQ58" s="15"/>
      <c r="LLR58" s="12"/>
      <c r="LLS58" s="15"/>
      <c r="LLT58" s="12"/>
      <c r="LLU58" s="15"/>
      <c r="LLV58" s="12"/>
      <c r="LLW58" s="15"/>
      <c r="LLX58" s="12"/>
      <c r="LLY58" s="15"/>
      <c r="LLZ58" s="12"/>
      <c r="LMA58" s="15"/>
      <c r="LMB58" s="12"/>
      <c r="LMC58" s="15"/>
      <c r="LMD58" s="12"/>
      <c r="LME58" s="15"/>
      <c r="LMF58" s="12"/>
      <c r="LMG58" s="15"/>
      <c r="LMH58" s="12"/>
      <c r="LMI58" s="15"/>
      <c r="LMJ58" s="12"/>
      <c r="LMK58" s="15"/>
      <c r="LML58" s="12"/>
      <c r="LMM58" s="15"/>
      <c r="LMN58" s="12"/>
      <c r="LMO58" s="15"/>
      <c r="LMP58" s="12"/>
      <c r="LMQ58" s="15"/>
      <c r="LMR58" s="12"/>
      <c r="LMS58" s="15"/>
      <c r="LMT58" s="12"/>
      <c r="LMU58" s="15"/>
      <c r="LMV58" s="12"/>
      <c r="LMW58" s="15"/>
      <c r="LMX58" s="12"/>
      <c r="LMY58" s="15"/>
      <c r="LMZ58" s="12"/>
      <c r="LNA58" s="15"/>
      <c r="LNB58" s="12"/>
      <c r="LNC58" s="15"/>
      <c r="LND58" s="12"/>
      <c r="LNE58" s="15"/>
      <c r="LNF58" s="12"/>
      <c r="LNG58" s="15"/>
      <c r="LNH58" s="12"/>
      <c r="LNI58" s="15"/>
      <c r="LNJ58" s="12"/>
      <c r="LNK58" s="15"/>
      <c r="LNL58" s="12"/>
      <c r="LNM58" s="15"/>
      <c r="LNN58" s="12"/>
      <c r="LNO58" s="15"/>
      <c r="LNP58" s="12"/>
      <c r="LNQ58" s="15"/>
      <c r="LNR58" s="12"/>
      <c r="LNS58" s="15"/>
      <c r="LNT58" s="12"/>
      <c r="LNU58" s="15"/>
      <c r="LNV58" s="12"/>
      <c r="LNW58" s="15"/>
      <c r="LNX58" s="12"/>
      <c r="LNY58" s="15"/>
      <c r="LNZ58" s="12"/>
      <c r="LOA58" s="15"/>
      <c r="LOB58" s="12"/>
      <c r="LOC58" s="15"/>
      <c r="LOD58" s="12"/>
      <c r="LOE58" s="15"/>
      <c r="LOF58" s="12"/>
      <c r="LOG58" s="15"/>
      <c r="LOH58" s="12"/>
      <c r="LOI58" s="15"/>
      <c r="LOJ58" s="12"/>
      <c r="LOK58" s="15"/>
      <c r="LOL58" s="12"/>
      <c r="LOM58" s="15"/>
      <c r="LON58" s="12"/>
      <c r="LOO58" s="15"/>
      <c r="LOP58" s="12"/>
      <c r="LOQ58" s="15"/>
      <c r="LOR58" s="12"/>
      <c r="LOS58" s="15"/>
      <c r="LOT58" s="12"/>
      <c r="LOU58" s="15"/>
      <c r="LOV58" s="12"/>
      <c r="LOW58" s="15"/>
      <c r="LOX58" s="12"/>
      <c r="LOY58" s="15"/>
      <c r="LOZ58" s="12"/>
      <c r="LPA58" s="15"/>
      <c r="LPB58" s="12"/>
      <c r="LPC58" s="15"/>
      <c r="LPD58" s="12"/>
      <c r="LPE58" s="15"/>
      <c r="LPF58" s="12"/>
      <c r="LPG58" s="15"/>
      <c r="LPH58" s="12"/>
      <c r="LPI58" s="15"/>
      <c r="LPJ58" s="12"/>
      <c r="LPK58" s="15"/>
      <c r="LPL58" s="12"/>
      <c r="LPM58" s="15"/>
      <c r="LPN58" s="12"/>
      <c r="LPO58" s="15"/>
      <c r="LPP58" s="12"/>
      <c r="LPQ58" s="15"/>
      <c r="LPR58" s="12"/>
      <c r="LPS58" s="15"/>
      <c r="LPT58" s="12"/>
      <c r="LPU58" s="15"/>
      <c r="LPV58" s="12"/>
      <c r="LPW58" s="15"/>
      <c r="LPX58" s="12"/>
      <c r="LPY58" s="15"/>
      <c r="LPZ58" s="12"/>
      <c r="LQA58" s="15"/>
      <c r="LQB58" s="12"/>
      <c r="LQC58" s="15"/>
      <c r="LQD58" s="12"/>
      <c r="LQE58" s="15"/>
      <c r="LQF58" s="12"/>
      <c r="LQG58" s="15"/>
      <c r="LQH58" s="12"/>
      <c r="LQI58" s="15"/>
      <c r="LQJ58" s="12"/>
      <c r="LQK58" s="15"/>
      <c r="LQL58" s="12"/>
      <c r="LQM58" s="15"/>
      <c r="LQN58" s="12"/>
      <c r="LQO58" s="15"/>
      <c r="LQP58" s="12"/>
      <c r="LQQ58" s="15"/>
      <c r="LQR58" s="12"/>
      <c r="LQS58" s="15"/>
      <c r="LQT58" s="12"/>
      <c r="LQU58" s="15"/>
      <c r="LQV58" s="12"/>
      <c r="LQW58" s="15"/>
      <c r="LQX58" s="12"/>
      <c r="LQY58" s="15"/>
      <c r="LQZ58" s="12"/>
      <c r="LRA58" s="15"/>
      <c r="LRB58" s="12"/>
      <c r="LRC58" s="15"/>
      <c r="LRD58" s="12"/>
      <c r="LRE58" s="15"/>
      <c r="LRF58" s="12"/>
      <c r="LRG58" s="15"/>
      <c r="LRH58" s="12"/>
      <c r="LRI58" s="15"/>
      <c r="LRJ58" s="12"/>
      <c r="LRK58" s="15"/>
      <c r="LRL58" s="12"/>
      <c r="LRM58" s="15"/>
      <c r="LRN58" s="12"/>
      <c r="LRO58" s="15"/>
      <c r="LRP58" s="12"/>
      <c r="LRQ58" s="15"/>
      <c r="LRR58" s="12"/>
      <c r="LRS58" s="15"/>
      <c r="LRT58" s="12"/>
      <c r="LRU58" s="15"/>
      <c r="LRV58" s="12"/>
      <c r="LRW58" s="15"/>
      <c r="LRX58" s="12"/>
      <c r="LRY58" s="15"/>
      <c r="LRZ58" s="12"/>
      <c r="LSA58" s="15"/>
      <c r="LSB58" s="12"/>
      <c r="LSC58" s="15"/>
      <c r="LSD58" s="12"/>
      <c r="LSE58" s="15"/>
      <c r="LSF58" s="12"/>
      <c r="LSG58" s="15"/>
      <c r="LSH58" s="12"/>
      <c r="LSI58" s="15"/>
      <c r="LSJ58" s="12"/>
      <c r="LSK58" s="15"/>
      <c r="LSL58" s="12"/>
      <c r="LSM58" s="15"/>
      <c r="LSN58" s="12"/>
      <c r="LSO58" s="15"/>
      <c r="LSP58" s="12"/>
      <c r="LSQ58" s="15"/>
      <c r="LSR58" s="12"/>
      <c r="LSS58" s="15"/>
      <c r="LST58" s="12"/>
      <c r="LSU58" s="15"/>
      <c r="LSV58" s="12"/>
      <c r="LSW58" s="15"/>
      <c r="LSX58" s="12"/>
      <c r="LSY58" s="15"/>
      <c r="LSZ58" s="12"/>
      <c r="LTA58" s="15"/>
      <c r="LTB58" s="12"/>
      <c r="LTC58" s="15"/>
      <c r="LTD58" s="12"/>
      <c r="LTE58" s="15"/>
      <c r="LTF58" s="12"/>
      <c r="LTG58" s="15"/>
      <c r="LTH58" s="12"/>
      <c r="LTI58" s="15"/>
      <c r="LTJ58" s="12"/>
      <c r="LTK58" s="15"/>
      <c r="LTL58" s="12"/>
      <c r="LTM58" s="15"/>
      <c r="LTN58" s="12"/>
      <c r="LTO58" s="15"/>
      <c r="LTP58" s="12"/>
      <c r="LTQ58" s="15"/>
      <c r="LTR58" s="12"/>
      <c r="LTS58" s="15"/>
      <c r="LTT58" s="12"/>
      <c r="LTU58" s="15"/>
      <c r="LTV58" s="12"/>
      <c r="LTW58" s="15"/>
      <c r="LTX58" s="12"/>
      <c r="LTY58" s="15"/>
      <c r="LTZ58" s="12"/>
      <c r="LUA58" s="15"/>
      <c r="LUB58" s="12"/>
      <c r="LUC58" s="15"/>
      <c r="LUD58" s="12"/>
      <c r="LUE58" s="15"/>
      <c r="LUF58" s="12"/>
      <c r="LUG58" s="15"/>
      <c r="LUH58" s="12"/>
      <c r="LUI58" s="15"/>
      <c r="LUJ58" s="12"/>
      <c r="LUK58" s="15"/>
      <c r="LUL58" s="12"/>
      <c r="LUM58" s="15"/>
      <c r="LUN58" s="12"/>
      <c r="LUO58" s="15"/>
      <c r="LUP58" s="12"/>
      <c r="LUQ58" s="15"/>
      <c r="LUR58" s="12"/>
      <c r="LUS58" s="15"/>
      <c r="LUT58" s="12"/>
      <c r="LUU58" s="15"/>
      <c r="LUV58" s="12"/>
      <c r="LUW58" s="15"/>
      <c r="LUX58" s="12"/>
      <c r="LUY58" s="15"/>
      <c r="LUZ58" s="12"/>
      <c r="LVA58" s="15"/>
      <c r="LVB58" s="12"/>
      <c r="LVC58" s="15"/>
      <c r="LVD58" s="12"/>
      <c r="LVE58" s="15"/>
      <c r="LVF58" s="12"/>
      <c r="LVG58" s="15"/>
      <c r="LVH58" s="12"/>
      <c r="LVI58" s="15"/>
      <c r="LVJ58" s="12"/>
      <c r="LVK58" s="15"/>
      <c r="LVL58" s="12"/>
      <c r="LVM58" s="15"/>
      <c r="LVN58" s="12"/>
      <c r="LVO58" s="15"/>
      <c r="LVP58" s="12"/>
      <c r="LVQ58" s="15"/>
      <c r="LVR58" s="12"/>
      <c r="LVS58" s="15"/>
      <c r="LVT58" s="12"/>
      <c r="LVU58" s="15"/>
      <c r="LVV58" s="12"/>
      <c r="LVW58" s="15"/>
      <c r="LVX58" s="12"/>
      <c r="LVY58" s="15"/>
      <c r="LVZ58" s="12"/>
      <c r="LWA58" s="15"/>
      <c r="LWB58" s="12"/>
      <c r="LWC58" s="15"/>
      <c r="LWD58" s="12"/>
      <c r="LWE58" s="15"/>
      <c r="LWF58" s="12"/>
      <c r="LWG58" s="15"/>
      <c r="LWH58" s="12"/>
      <c r="LWI58" s="15"/>
      <c r="LWJ58" s="12"/>
      <c r="LWK58" s="15"/>
      <c r="LWL58" s="12"/>
      <c r="LWM58" s="15"/>
      <c r="LWN58" s="12"/>
      <c r="LWO58" s="15"/>
      <c r="LWP58" s="12"/>
      <c r="LWQ58" s="15"/>
      <c r="LWR58" s="12"/>
      <c r="LWS58" s="15"/>
      <c r="LWT58" s="12"/>
      <c r="LWU58" s="15"/>
      <c r="LWV58" s="12"/>
      <c r="LWW58" s="15"/>
      <c r="LWX58" s="12"/>
      <c r="LWY58" s="15"/>
      <c r="LWZ58" s="12"/>
      <c r="LXA58" s="15"/>
      <c r="LXB58" s="12"/>
      <c r="LXC58" s="15"/>
      <c r="LXD58" s="12"/>
      <c r="LXE58" s="15"/>
      <c r="LXF58" s="12"/>
      <c r="LXG58" s="15"/>
      <c r="LXH58" s="12"/>
      <c r="LXI58" s="15"/>
      <c r="LXJ58" s="12"/>
      <c r="LXK58" s="15"/>
      <c r="LXL58" s="12"/>
      <c r="LXM58" s="15"/>
      <c r="LXN58" s="12"/>
      <c r="LXO58" s="15"/>
      <c r="LXP58" s="12"/>
      <c r="LXQ58" s="15"/>
      <c r="LXR58" s="12"/>
      <c r="LXS58" s="15"/>
      <c r="LXT58" s="12"/>
      <c r="LXU58" s="15"/>
      <c r="LXV58" s="12"/>
      <c r="LXW58" s="15"/>
      <c r="LXX58" s="12"/>
      <c r="LXY58" s="15"/>
      <c r="LXZ58" s="12"/>
      <c r="LYA58" s="15"/>
      <c r="LYB58" s="12"/>
      <c r="LYC58" s="15"/>
      <c r="LYD58" s="12"/>
      <c r="LYE58" s="15"/>
      <c r="LYF58" s="12"/>
      <c r="LYG58" s="15"/>
      <c r="LYH58" s="12"/>
      <c r="LYI58" s="15"/>
      <c r="LYJ58" s="12"/>
      <c r="LYK58" s="15"/>
      <c r="LYL58" s="12"/>
      <c r="LYM58" s="15"/>
      <c r="LYN58" s="12"/>
      <c r="LYO58" s="15"/>
      <c r="LYP58" s="12"/>
      <c r="LYQ58" s="15"/>
      <c r="LYR58" s="12"/>
      <c r="LYS58" s="15"/>
      <c r="LYT58" s="12"/>
      <c r="LYU58" s="15"/>
      <c r="LYV58" s="12"/>
      <c r="LYW58" s="15"/>
      <c r="LYX58" s="12"/>
      <c r="LYY58" s="15"/>
      <c r="LYZ58" s="12"/>
      <c r="LZA58" s="15"/>
      <c r="LZB58" s="12"/>
      <c r="LZC58" s="15"/>
      <c r="LZD58" s="12"/>
      <c r="LZE58" s="15"/>
      <c r="LZF58" s="12"/>
      <c r="LZG58" s="15"/>
      <c r="LZH58" s="12"/>
      <c r="LZI58" s="15"/>
      <c r="LZJ58" s="12"/>
      <c r="LZK58" s="15"/>
      <c r="LZL58" s="12"/>
      <c r="LZM58" s="15"/>
      <c r="LZN58" s="12"/>
      <c r="LZO58" s="15"/>
      <c r="LZP58" s="12"/>
      <c r="LZQ58" s="15"/>
      <c r="LZR58" s="12"/>
      <c r="LZS58" s="15"/>
      <c r="LZT58" s="12"/>
      <c r="LZU58" s="15"/>
      <c r="LZV58" s="12"/>
      <c r="LZW58" s="15"/>
      <c r="LZX58" s="12"/>
      <c r="LZY58" s="15"/>
      <c r="LZZ58" s="12"/>
      <c r="MAA58" s="15"/>
      <c r="MAB58" s="12"/>
      <c r="MAC58" s="15"/>
      <c r="MAD58" s="12"/>
      <c r="MAE58" s="15"/>
      <c r="MAF58" s="12"/>
      <c r="MAG58" s="15"/>
      <c r="MAH58" s="12"/>
      <c r="MAI58" s="15"/>
      <c r="MAJ58" s="12"/>
      <c r="MAK58" s="15"/>
      <c r="MAL58" s="12"/>
      <c r="MAM58" s="15"/>
      <c r="MAN58" s="12"/>
      <c r="MAO58" s="15"/>
      <c r="MAP58" s="12"/>
      <c r="MAQ58" s="15"/>
      <c r="MAR58" s="12"/>
      <c r="MAS58" s="15"/>
      <c r="MAT58" s="12"/>
      <c r="MAU58" s="15"/>
      <c r="MAV58" s="12"/>
      <c r="MAW58" s="15"/>
      <c r="MAX58" s="12"/>
      <c r="MAY58" s="15"/>
      <c r="MAZ58" s="12"/>
      <c r="MBA58" s="15"/>
      <c r="MBB58" s="12"/>
      <c r="MBC58" s="15"/>
      <c r="MBD58" s="12"/>
      <c r="MBE58" s="15"/>
      <c r="MBF58" s="12"/>
      <c r="MBG58" s="15"/>
      <c r="MBH58" s="12"/>
      <c r="MBI58" s="15"/>
      <c r="MBJ58" s="12"/>
      <c r="MBK58" s="15"/>
      <c r="MBL58" s="12"/>
      <c r="MBM58" s="15"/>
      <c r="MBN58" s="12"/>
      <c r="MBO58" s="15"/>
      <c r="MBP58" s="12"/>
      <c r="MBQ58" s="15"/>
      <c r="MBR58" s="12"/>
      <c r="MBS58" s="15"/>
      <c r="MBT58" s="12"/>
      <c r="MBU58" s="15"/>
      <c r="MBV58" s="12"/>
      <c r="MBW58" s="15"/>
      <c r="MBX58" s="12"/>
      <c r="MBY58" s="15"/>
      <c r="MBZ58" s="12"/>
      <c r="MCA58" s="15"/>
      <c r="MCB58" s="12"/>
      <c r="MCC58" s="15"/>
      <c r="MCD58" s="12"/>
      <c r="MCE58" s="15"/>
      <c r="MCF58" s="12"/>
      <c r="MCG58" s="15"/>
      <c r="MCH58" s="12"/>
      <c r="MCI58" s="15"/>
      <c r="MCJ58" s="12"/>
      <c r="MCK58" s="15"/>
      <c r="MCL58" s="12"/>
      <c r="MCM58" s="15"/>
      <c r="MCN58" s="12"/>
      <c r="MCO58" s="15"/>
      <c r="MCP58" s="12"/>
      <c r="MCQ58" s="15"/>
      <c r="MCR58" s="12"/>
      <c r="MCS58" s="15"/>
      <c r="MCT58" s="12"/>
      <c r="MCU58" s="15"/>
      <c r="MCV58" s="12"/>
      <c r="MCW58" s="15"/>
      <c r="MCX58" s="12"/>
      <c r="MCY58" s="15"/>
      <c r="MCZ58" s="12"/>
      <c r="MDA58" s="15"/>
      <c r="MDB58" s="12"/>
      <c r="MDC58" s="15"/>
      <c r="MDD58" s="12"/>
      <c r="MDE58" s="15"/>
      <c r="MDF58" s="12"/>
      <c r="MDG58" s="15"/>
      <c r="MDH58" s="12"/>
      <c r="MDI58" s="15"/>
      <c r="MDJ58" s="12"/>
      <c r="MDK58" s="15"/>
      <c r="MDL58" s="12"/>
      <c r="MDM58" s="15"/>
      <c r="MDN58" s="12"/>
      <c r="MDO58" s="15"/>
      <c r="MDP58" s="12"/>
      <c r="MDQ58" s="15"/>
      <c r="MDR58" s="12"/>
      <c r="MDS58" s="15"/>
      <c r="MDT58" s="12"/>
      <c r="MDU58" s="15"/>
      <c r="MDV58" s="12"/>
      <c r="MDW58" s="15"/>
      <c r="MDX58" s="12"/>
      <c r="MDY58" s="15"/>
      <c r="MDZ58" s="12"/>
      <c r="MEA58" s="15"/>
      <c r="MEB58" s="12"/>
      <c r="MEC58" s="15"/>
      <c r="MED58" s="12"/>
      <c r="MEE58" s="15"/>
      <c r="MEF58" s="12"/>
      <c r="MEG58" s="15"/>
      <c r="MEH58" s="12"/>
      <c r="MEI58" s="15"/>
      <c r="MEJ58" s="12"/>
      <c r="MEK58" s="15"/>
      <c r="MEL58" s="12"/>
      <c r="MEM58" s="15"/>
      <c r="MEN58" s="12"/>
      <c r="MEO58" s="15"/>
      <c r="MEP58" s="12"/>
      <c r="MEQ58" s="15"/>
      <c r="MER58" s="12"/>
      <c r="MES58" s="15"/>
      <c r="MET58" s="12"/>
      <c r="MEU58" s="15"/>
      <c r="MEV58" s="12"/>
      <c r="MEW58" s="15"/>
      <c r="MEX58" s="12"/>
      <c r="MEY58" s="15"/>
      <c r="MEZ58" s="12"/>
      <c r="MFA58" s="15"/>
      <c r="MFB58" s="12"/>
      <c r="MFC58" s="15"/>
      <c r="MFD58" s="12"/>
      <c r="MFE58" s="15"/>
      <c r="MFF58" s="12"/>
      <c r="MFG58" s="15"/>
      <c r="MFH58" s="12"/>
      <c r="MFI58" s="15"/>
      <c r="MFJ58" s="12"/>
      <c r="MFK58" s="15"/>
      <c r="MFL58" s="12"/>
      <c r="MFM58" s="15"/>
      <c r="MFN58" s="12"/>
      <c r="MFO58" s="15"/>
      <c r="MFP58" s="12"/>
      <c r="MFQ58" s="15"/>
      <c r="MFR58" s="12"/>
      <c r="MFS58" s="15"/>
      <c r="MFT58" s="12"/>
      <c r="MFU58" s="15"/>
      <c r="MFV58" s="12"/>
      <c r="MFW58" s="15"/>
      <c r="MFX58" s="12"/>
      <c r="MFY58" s="15"/>
      <c r="MFZ58" s="12"/>
      <c r="MGA58" s="15"/>
      <c r="MGB58" s="12"/>
      <c r="MGC58" s="15"/>
      <c r="MGD58" s="12"/>
      <c r="MGE58" s="15"/>
      <c r="MGF58" s="12"/>
      <c r="MGG58" s="15"/>
      <c r="MGH58" s="12"/>
      <c r="MGI58" s="15"/>
      <c r="MGJ58" s="12"/>
      <c r="MGK58" s="15"/>
      <c r="MGL58" s="12"/>
      <c r="MGM58" s="15"/>
      <c r="MGN58" s="12"/>
      <c r="MGO58" s="15"/>
      <c r="MGP58" s="12"/>
      <c r="MGQ58" s="15"/>
      <c r="MGR58" s="12"/>
      <c r="MGS58" s="15"/>
      <c r="MGT58" s="12"/>
      <c r="MGU58" s="15"/>
      <c r="MGV58" s="12"/>
      <c r="MGW58" s="15"/>
      <c r="MGX58" s="12"/>
      <c r="MGY58" s="15"/>
      <c r="MGZ58" s="12"/>
      <c r="MHA58" s="15"/>
      <c r="MHB58" s="12"/>
      <c r="MHC58" s="15"/>
      <c r="MHD58" s="12"/>
      <c r="MHE58" s="15"/>
      <c r="MHF58" s="12"/>
      <c r="MHG58" s="15"/>
      <c r="MHH58" s="12"/>
      <c r="MHI58" s="15"/>
      <c r="MHJ58" s="12"/>
      <c r="MHK58" s="15"/>
      <c r="MHL58" s="12"/>
      <c r="MHM58" s="15"/>
      <c r="MHN58" s="12"/>
      <c r="MHO58" s="15"/>
      <c r="MHP58" s="12"/>
      <c r="MHQ58" s="15"/>
      <c r="MHR58" s="12"/>
      <c r="MHS58" s="15"/>
      <c r="MHT58" s="12"/>
      <c r="MHU58" s="15"/>
      <c r="MHV58" s="12"/>
      <c r="MHW58" s="15"/>
      <c r="MHX58" s="12"/>
      <c r="MHY58" s="15"/>
      <c r="MHZ58" s="12"/>
      <c r="MIA58" s="15"/>
      <c r="MIB58" s="12"/>
      <c r="MIC58" s="15"/>
      <c r="MID58" s="12"/>
      <c r="MIE58" s="15"/>
      <c r="MIF58" s="12"/>
      <c r="MIG58" s="15"/>
      <c r="MIH58" s="12"/>
      <c r="MII58" s="15"/>
      <c r="MIJ58" s="12"/>
      <c r="MIK58" s="15"/>
      <c r="MIL58" s="12"/>
      <c r="MIM58" s="15"/>
      <c r="MIN58" s="12"/>
      <c r="MIO58" s="15"/>
      <c r="MIP58" s="12"/>
      <c r="MIQ58" s="15"/>
      <c r="MIR58" s="12"/>
      <c r="MIS58" s="15"/>
      <c r="MIT58" s="12"/>
      <c r="MIU58" s="15"/>
      <c r="MIV58" s="12"/>
      <c r="MIW58" s="15"/>
      <c r="MIX58" s="12"/>
      <c r="MIY58" s="15"/>
      <c r="MIZ58" s="12"/>
      <c r="MJA58" s="15"/>
      <c r="MJB58" s="12"/>
      <c r="MJC58" s="15"/>
      <c r="MJD58" s="12"/>
      <c r="MJE58" s="15"/>
      <c r="MJF58" s="12"/>
      <c r="MJG58" s="15"/>
      <c r="MJH58" s="12"/>
      <c r="MJI58" s="15"/>
      <c r="MJJ58" s="12"/>
      <c r="MJK58" s="15"/>
      <c r="MJL58" s="12"/>
      <c r="MJM58" s="15"/>
      <c r="MJN58" s="12"/>
      <c r="MJO58" s="15"/>
      <c r="MJP58" s="12"/>
      <c r="MJQ58" s="15"/>
      <c r="MJR58" s="12"/>
      <c r="MJS58" s="15"/>
      <c r="MJT58" s="12"/>
      <c r="MJU58" s="15"/>
      <c r="MJV58" s="12"/>
      <c r="MJW58" s="15"/>
      <c r="MJX58" s="12"/>
      <c r="MJY58" s="15"/>
      <c r="MJZ58" s="12"/>
      <c r="MKA58" s="15"/>
      <c r="MKB58" s="12"/>
      <c r="MKC58" s="15"/>
      <c r="MKD58" s="12"/>
      <c r="MKE58" s="15"/>
      <c r="MKF58" s="12"/>
      <c r="MKG58" s="15"/>
      <c r="MKH58" s="12"/>
      <c r="MKI58" s="15"/>
      <c r="MKJ58" s="12"/>
      <c r="MKK58" s="15"/>
      <c r="MKL58" s="12"/>
      <c r="MKM58" s="15"/>
      <c r="MKN58" s="12"/>
      <c r="MKO58" s="15"/>
      <c r="MKP58" s="12"/>
      <c r="MKQ58" s="15"/>
      <c r="MKR58" s="12"/>
      <c r="MKS58" s="15"/>
      <c r="MKT58" s="12"/>
      <c r="MKU58" s="15"/>
      <c r="MKV58" s="12"/>
      <c r="MKW58" s="15"/>
      <c r="MKX58" s="12"/>
      <c r="MKY58" s="15"/>
      <c r="MKZ58" s="12"/>
      <c r="MLA58" s="15"/>
      <c r="MLB58" s="12"/>
      <c r="MLC58" s="15"/>
      <c r="MLD58" s="12"/>
      <c r="MLE58" s="15"/>
      <c r="MLF58" s="12"/>
      <c r="MLG58" s="15"/>
      <c r="MLH58" s="12"/>
      <c r="MLI58" s="15"/>
      <c r="MLJ58" s="12"/>
      <c r="MLK58" s="15"/>
      <c r="MLL58" s="12"/>
      <c r="MLM58" s="15"/>
      <c r="MLN58" s="12"/>
      <c r="MLO58" s="15"/>
      <c r="MLP58" s="12"/>
      <c r="MLQ58" s="15"/>
      <c r="MLR58" s="12"/>
      <c r="MLS58" s="15"/>
      <c r="MLT58" s="12"/>
      <c r="MLU58" s="15"/>
      <c r="MLV58" s="12"/>
      <c r="MLW58" s="15"/>
      <c r="MLX58" s="12"/>
      <c r="MLY58" s="15"/>
      <c r="MLZ58" s="12"/>
      <c r="MMA58" s="15"/>
      <c r="MMB58" s="12"/>
      <c r="MMC58" s="15"/>
      <c r="MMD58" s="12"/>
      <c r="MME58" s="15"/>
      <c r="MMF58" s="12"/>
      <c r="MMG58" s="15"/>
      <c r="MMH58" s="12"/>
      <c r="MMI58" s="15"/>
      <c r="MMJ58" s="12"/>
      <c r="MMK58" s="15"/>
      <c r="MML58" s="12"/>
      <c r="MMM58" s="15"/>
      <c r="MMN58" s="12"/>
      <c r="MMO58" s="15"/>
      <c r="MMP58" s="12"/>
      <c r="MMQ58" s="15"/>
      <c r="MMR58" s="12"/>
      <c r="MMS58" s="15"/>
      <c r="MMT58" s="12"/>
      <c r="MMU58" s="15"/>
      <c r="MMV58" s="12"/>
      <c r="MMW58" s="15"/>
      <c r="MMX58" s="12"/>
      <c r="MMY58" s="15"/>
      <c r="MMZ58" s="12"/>
      <c r="MNA58" s="15"/>
      <c r="MNB58" s="12"/>
      <c r="MNC58" s="15"/>
      <c r="MND58" s="12"/>
      <c r="MNE58" s="15"/>
      <c r="MNF58" s="12"/>
      <c r="MNG58" s="15"/>
      <c r="MNH58" s="12"/>
      <c r="MNI58" s="15"/>
      <c r="MNJ58" s="12"/>
      <c r="MNK58" s="15"/>
      <c r="MNL58" s="12"/>
      <c r="MNM58" s="15"/>
      <c r="MNN58" s="12"/>
      <c r="MNO58" s="15"/>
      <c r="MNP58" s="12"/>
      <c r="MNQ58" s="15"/>
      <c r="MNR58" s="12"/>
      <c r="MNS58" s="15"/>
      <c r="MNT58" s="12"/>
      <c r="MNU58" s="15"/>
      <c r="MNV58" s="12"/>
      <c r="MNW58" s="15"/>
      <c r="MNX58" s="12"/>
      <c r="MNY58" s="15"/>
      <c r="MNZ58" s="12"/>
      <c r="MOA58" s="15"/>
      <c r="MOB58" s="12"/>
      <c r="MOC58" s="15"/>
      <c r="MOD58" s="12"/>
      <c r="MOE58" s="15"/>
      <c r="MOF58" s="12"/>
      <c r="MOG58" s="15"/>
      <c r="MOH58" s="12"/>
      <c r="MOI58" s="15"/>
      <c r="MOJ58" s="12"/>
      <c r="MOK58" s="15"/>
      <c r="MOL58" s="12"/>
      <c r="MOM58" s="15"/>
      <c r="MON58" s="12"/>
      <c r="MOO58" s="15"/>
      <c r="MOP58" s="12"/>
      <c r="MOQ58" s="15"/>
      <c r="MOR58" s="12"/>
      <c r="MOS58" s="15"/>
      <c r="MOT58" s="12"/>
      <c r="MOU58" s="15"/>
      <c r="MOV58" s="12"/>
      <c r="MOW58" s="15"/>
      <c r="MOX58" s="12"/>
      <c r="MOY58" s="15"/>
      <c r="MOZ58" s="12"/>
      <c r="MPA58" s="15"/>
      <c r="MPB58" s="12"/>
      <c r="MPC58" s="15"/>
      <c r="MPD58" s="12"/>
      <c r="MPE58" s="15"/>
      <c r="MPF58" s="12"/>
      <c r="MPG58" s="15"/>
      <c r="MPH58" s="12"/>
      <c r="MPI58" s="15"/>
      <c r="MPJ58" s="12"/>
      <c r="MPK58" s="15"/>
      <c r="MPL58" s="12"/>
      <c r="MPM58" s="15"/>
      <c r="MPN58" s="12"/>
      <c r="MPO58" s="15"/>
      <c r="MPP58" s="12"/>
      <c r="MPQ58" s="15"/>
      <c r="MPR58" s="12"/>
      <c r="MPS58" s="15"/>
      <c r="MPT58" s="12"/>
      <c r="MPU58" s="15"/>
      <c r="MPV58" s="12"/>
      <c r="MPW58" s="15"/>
      <c r="MPX58" s="12"/>
      <c r="MPY58" s="15"/>
      <c r="MPZ58" s="12"/>
      <c r="MQA58" s="15"/>
      <c r="MQB58" s="12"/>
      <c r="MQC58" s="15"/>
      <c r="MQD58" s="12"/>
      <c r="MQE58" s="15"/>
      <c r="MQF58" s="12"/>
      <c r="MQG58" s="15"/>
      <c r="MQH58" s="12"/>
      <c r="MQI58" s="15"/>
      <c r="MQJ58" s="12"/>
      <c r="MQK58" s="15"/>
      <c r="MQL58" s="12"/>
      <c r="MQM58" s="15"/>
      <c r="MQN58" s="12"/>
      <c r="MQO58" s="15"/>
      <c r="MQP58" s="12"/>
      <c r="MQQ58" s="15"/>
      <c r="MQR58" s="12"/>
      <c r="MQS58" s="15"/>
      <c r="MQT58" s="12"/>
      <c r="MQU58" s="15"/>
      <c r="MQV58" s="12"/>
      <c r="MQW58" s="15"/>
      <c r="MQX58" s="12"/>
      <c r="MQY58" s="15"/>
      <c r="MQZ58" s="12"/>
      <c r="MRA58" s="15"/>
      <c r="MRB58" s="12"/>
      <c r="MRC58" s="15"/>
      <c r="MRD58" s="12"/>
      <c r="MRE58" s="15"/>
      <c r="MRF58" s="12"/>
      <c r="MRG58" s="15"/>
      <c r="MRH58" s="12"/>
      <c r="MRI58" s="15"/>
      <c r="MRJ58" s="12"/>
      <c r="MRK58" s="15"/>
      <c r="MRL58" s="12"/>
      <c r="MRM58" s="15"/>
      <c r="MRN58" s="12"/>
      <c r="MRO58" s="15"/>
      <c r="MRP58" s="12"/>
      <c r="MRQ58" s="15"/>
      <c r="MRR58" s="12"/>
      <c r="MRS58" s="15"/>
      <c r="MRT58" s="12"/>
      <c r="MRU58" s="15"/>
      <c r="MRV58" s="12"/>
      <c r="MRW58" s="15"/>
      <c r="MRX58" s="12"/>
      <c r="MRY58" s="15"/>
      <c r="MRZ58" s="12"/>
      <c r="MSA58" s="15"/>
      <c r="MSB58" s="12"/>
      <c r="MSC58" s="15"/>
      <c r="MSD58" s="12"/>
      <c r="MSE58" s="15"/>
      <c r="MSF58" s="12"/>
      <c r="MSG58" s="15"/>
      <c r="MSH58" s="12"/>
      <c r="MSI58" s="15"/>
      <c r="MSJ58" s="12"/>
      <c r="MSK58" s="15"/>
      <c r="MSL58" s="12"/>
      <c r="MSM58" s="15"/>
      <c r="MSN58" s="12"/>
      <c r="MSO58" s="15"/>
      <c r="MSP58" s="12"/>
      <c r="MSQ58" s="15"/>
      <c r="MSR58" s="12"/>
      <c r="MSS58" s="15"/>
      <c r="MST58" s="12"/>
      <c r="MSU58" s="15"/>
      <c r="MSV58" s="12"/>
      <c r="MSW58" s="15"/>
      <c r="MSX58" s="12"/>
      <c r="MSY58" s="15"/>
      <c r="MSZ58" s="12"/>
      <c r="MTA58" s="15"/>
      <c r="MTB58" s="12"/>
      <c r="MTC58" s="15"/>
      <c r="MTD58" s="12"/>
      <c r="MTE58" s="15"/>
      <c r="MTF58" s="12"/>
      <c r="MTG58" s="15"/>
      <c r="MTH58" s="12"/>
      <c r="MTI58" s="15"/>
      <c r="MTJ58" s="12"/>
      <c r="MTK58" s="15"/>
      <c r="MTL58" s="12"/>
      <c r="MTM58" s="15"/>
      <c r="MTN58" s="12"/>
      <c r="MTO58" s="15"/>
      <c r="MTP58" s="12"/>
      <c r="MTQ58" s="15"/>
      <c r="MTR58" s="12"/>
      <c r="MTS58" s="15"/>
      <c r="MTT58" s="12"/>
      <c r="MTU58" s="15"/>
      <c r="MTV58" s="12"/>
      <c r="MTW58" s="15"/>
      <c r="MTX58" s="12"/>
      <c r="MTY58" s="15"/>
      <c r="MTZ58" s="12"/>
      <c r="MUA58" s="15"/>
      <c r="MUB58" s="12"/>
      <c r="MUC58" s="15"/>
      <c r="MUD58" s="12"/>
      <c r="MUE58" s="15"/>
      <c r="MUF58" s="12"/>
      <c r="MUG58" s="15"/>
      <c r="MUH58" s="12"/>
      <c r="MUI58" s="15"/>
      <c r="MUJ58" s="12"/>
      <c r="MUK58" s="15"/>
      <c r="MUL58" s="12"/>
      <c r="MUM58" s="15"/>
      <c r="MUN58" s="12"/>
      <c r="MUO58" s="15"/>
      <c r="MUP58" s="12"/>
      <c r="MUQ58" s="15"/>
      <c r="MUR58" s="12"/>
      <c r="MUS58" s="15"/>
      <c r="MUT58" s="12"/>
      <c r="MUU58" s="15"/>
      <c r="MUV58" s="12"/>
      <c r="MUW58" s="15"/>
      <c r="MUX58" s="12"/>
      <c r="MUY58" s="15"/>
      <c r="MUZ58" s="12"/>
      <c r="MVA58" s="15"/>
      <c r="MVB58" s="12"/>
      <c r="MVC58" s="15"/>
      <c r="MVD58" s="12"/>
      <c r="MVE58" s="15"/>
      <c r="MVF58" s="12"/>
      <c r="MVG58" s="15"/>
      <c r="MVH58" s="12"/>
      <c r="MVI58" s="15"/>
      <c r="MVJ58" s="12"/>
      <c r="MVK58" s="15"/>
      <c r="MVL58" s="12"/>
      <c r="MVM58" s="15"/>
      <c r="MVN58" s="12"/>
      <c r="MVO58" s="15"/>
      <c r="MVP58" s="12"/>
      <c r="MVQ58" s="15"/>
      <c r="MVR58" s="12"/>
      <c r="MVS58" s="15"/>
      <c r="MVT58" s="12"/>
      <c r="MVU58" s="15"/>
      <c r="MVV58" s="12"/>
      <c r="MVW58" s="15"/>
      <c r="MVX58" s="12"/>
      <c r="MVY58" s="15"/>
      <c r="MVZ58" s="12"/>
      <c r="MWA58" s="15"/>
      <c r="MWB58" s="12"/>
      <c r="MWC58" s="15"/>
      <c r="MWD58" s="12"/>
      <c r="MWE58" s="15"/>
      <c r="MWF58" s="12"/>
      <c r="MWG58" s="15"/>
      <c r="MWH58" s="12"/>
      <c r="MWI58" s="15"/>
      <c r="MWJ58" s="12"/>
      <c r="MWK58" s="15"/>
      <c r="MWL58" s="12"/>
      <c r="MWM58" s="15"/>
      <c r="MWN58" s="12"/>
      <c r="MWO58" s="15"/>
      <c r="MWP58" s="12"/>
      <c r="MWQ58" s="15"/>
      <c r="MWR58" s="12"/>
      <c r="MWS58" s="15"/>
      <c r="MWT58" s="12"/>
      <c r="MWU58" s="15"/>
      <c r="MWV58" s="12"/>
      <c r="MWW58" s="15"/>
      <c r="MWX58" s="12"/>
      <c r="MWY58" s="15"/>
      <c r="MWZ58" s="12"/>
      <c r="MXA58" s="15"/>
      <c r="MXB58" s="12"/>
      <c r="MXC58" s="15"/>
      <c r="MXD58" s="12"/>
      <c r="MXE58" s="15"/>
      <c r="MXF58" s="12"/>
      <c r="MXG58" s="15"/>
      <c r="MXH58" s="12"/>
      <c r="MXI58" s="15"/>
      <c r="MXJ58" s="12"/>
      <c r="MXK58" s="15"/>
      <c r="MXL58" s="12"/>
      <c r="MXM58" s="15"/>
      <c r="MXN58" s="12"/>
      <c r="MXO58" s="15"/>
      <c r="MXP58" s="12"/>
      <c r="MXQ58" s="15"/>
      <c r="MXR58" s="12"/>
      <c r="MXS58" s="15"/>
      <c r="MXT58" s="12"/>
      <c r="MXU58" s="15"/>
      <c r="MXV58" s="12"/>
      <c r="MXW58" s="15"/>
      <c r="MXX58" s="12"/>
      <c r="MXY58" s="15"/>
      <c r="MXZ58" s="12"/>
      <c r="MYA58" s="15"/>
      <c r="MYB58" s="12"/>
      <c r="MYC58" s="15"/>
      <c r="MYD58" s="12"/>
      <c r="MYE58" s="15"/>
      <c r="MYF58" s="12"/>
      <c r="MYG58" s="15"/>
      <c r="MYH58" s="12"/>
      <c r="MYI58" s="15"/>
      <c r="MYJ58" s="12"/>
      <c r="MYK58" s="15"/>
      <c r="MYL58" s="12"/>
      <c r="MYM58" s="15"/>
      <c r="MYN58" s="12"/>
      <c r="MYO58" s="15"/>
      <c r="MYP58" s="12"/>
      <c r="MYQ58" s="15"/>
      <c r="MYR58" s="12"/>
      <c r="MYS58" s="15"/>
      <c r="MYT58" s="12"/>
      <c r="MYU58" s="15"/>
      <c r="MYV58" s="12"/>
      <c r="MYW58" s="15"/>
      <c r="MYX58" s="12"/>
      <c r="MYY58" s="15"/>
      <c r="MYZ58" s="12"/>
      <c r="MZA58" s="15"/>
      <c r="MZB58" s="12"/>
      <c r="MZC58" s="15"/>
      <c r="MZD58" s="12"/>
      <c r="MZE58" s="15"/>
      <c r="MZF58" s="12"/>
      <c r="MZG58" s="15"/>
      <c r="MZH58" s="12"/>
      <c r="MZI58" s="15"/>
      <c r="MZJ58" s="12"/>
      <c r="MZK58" s="15"/>
      <c r="MZL58" s="12"/>
      <c r="MZM58" s="15"/>
      <c r="MZN58" s="12"/>
      <c r="MZO58" s="15"/>
      <c r="MZP58" s="12"/>
      <c r="MZQ58" s="15"/>
      <c r="MZR58" s="12"/>
      <c r="MZS58" s="15"/>
      <c r="MZT58" s="12"/>
      <c r="MZU58" s="15"/>
      <c r="MZV58" s="12"/>
      <c r="MZW58" s="15"/>
      <c r="MZX58" s="12"/>
      <c r="MZY58" s="15"/>
      <c r="MZZ58" s="12"/>
      <c r="NAA58" s="15"/>
      <c r="NAB58" s="12"/>
      <c r="NAC58" s="15"/>
      <c r="NAD58" s="12"/>
      <c r="NAE58" s="15"/>
      <c r="NAF58" s="12"/>
      <c r="NAG58" s="15"/>
      <c r="NAH58" s="12"/>
      <c r="NAI58" s="15"/>
      <c r="NAJ58" s="12"/>
      <c r="NAK58" s="15"/>
      <c r="NAL58" s="12"/>
      <c r="NAM58" s="15"/>
      <c r="NAN58" s="12"/>
      <c r="NAO58" s="15"/>
      <c r="NAP58" s="12"/>
      <c r="NAQ58" s="15"/>
      <c r="NAR58" s="12"/>
      <c r="NAS58" s="15"/>
      <c r="NAT58" s="12"/>
      <c r="NAU58" s="15"/>
      <c r="NAV58" s="12"/>
      <c r="NAW58" s="15"/>
      <c r="NAX58" s="12"/>
      <c r="NAY58" s="15"/>
      <c r="NAZ58" s="12"/>
      <c r="NBA58" s="15"/>
      <c r="NBB58" s="12"/>
      <c r="NBC58" s="15"/>
      <c r="NBD58" s="12"/>
      <c r="NBE58" s="15"/>
      <c r="NBF58" s="12"/>
      <c r="NBG58" s="15"/>
      <c r="NBH58" s="12"/>
      <c r="NBI58" s="15"/>
      <c r="NBJ58" s="12"/>
      <c r="NBK58" s="15"/>
      <c r="NBL58" s="12"/>
      <c r="NBM58" s="15"/>
      <c r="NBN58" s="12"/>
      <c r="NBO58" s="15"/>
      <c r="NBP58" s="12"/>
      <c r="NBQ58" s="15"/>
      <c r="NBR58" s="12"/>
      <c r="NBS58" s="15"/>
      <c r="NBT58" s="12"/>
      <c r="NBU58" s="15"/>
      <c r="NBV58" s="12"/>
      <c r="NBW58" s="15"/>
      <c r="NBX58" s="12"/>
      <c r="NBY58" s="15"/>
      <c r="NBZ58" s="12"/>
      <c r="NCA58" s="15"/>
      <c r="NCB58" s="12"/>
      <c r="NCC58" s="15"/>
      <c r="NCD58" s="12"/>
      <c r="NCE58" s="15"/>
      <c r="NCF58" s="12"/>
      <c r="NCG58" s="15"/>
      <c r="NCH58" s="12"/>
      <c r="NCI58" s="15"/>
      <c r="NCJ58" s="12"/>
      <c r="NCK58" s="15"/>
      <c r="NCL58" s="12"/>
      <c r="NCM58" s="15"/>
      <c r="NCN58" s="12"/>
      <c r="NCO58" s="15"/>
      <c r="NCP58" s="12"/>
      <c r="NCQ58" s="15"/>
      <c r="NCR58" s="12"/>
      <c r="NCS58" s="15"/>
      <c r="NCT58" s="12"/>
      <c r="NCU58" s="15"/>
      <c r="NCV58" s="12"/>
      <c r="NCW58" s="15"/>
      <c r="NCX58" s="12"/>
      <c r="NCY58" s="15"/>
      <c r="NCZ58" s="12"/>
      <c r="NDA58" s="15"/>
      <c r="NDB58" s="12"/>
      <c r="NDC58" s="15"/>
      <c r="NDD58" s="12"/>
      <c r="NDE58" s="15"/>
      <c r="NDF58" s="12"/>
      <c r="NDG58" s="15"/>
      <c r="NDH58" s="12"/>
      <c r="NDI58" s="15"/>
      <c r="NDJ58" s="12"/>
      <c r="NDK58" s="15"/>
      <c r="NDL58" s="12"/>
      <c r="NDM58" s="15"/>
      <c r="NDN58" s="12"/>
      <c r="NDO58" s="15"/>
      <c r="NDP58" s="12"/>
      <c r="NDQ58" s="15"/>
      <c r="NDR58" s="12"/>
      <c r="NDS58" s="15"/>
      <c r="NDT58" s="12"/>
      <c r="NDU58" s="15"/>
      <c r="NDV58" s="12"/>
      <c r="NDW58" s="15"/>
      <c r="NDX58" s="12"/>
      <c r="NDY58" s="15"/>
      <c r="NDZ58" s="12"/>
      <c r="NEA58" s="15"/>
      <c r="NEB58" s="12"/>
      <c r="NEC58" s="15"/>
      <c r="NED58" s="12"/>
      <c r="NEE58" s="15"/>
      <c r="NEF58" s="12"/>
      <c r="NEG58" s="15"/>
      <c r="NEH58" s="12"/>
      <c r="NEI58" s="15"/>
      <c r="NEJ58" s="12"/>
      <c r="NEK58" s="15"/>
      <c r="NEL58" s="12"/>
      <c r="NEM58" s="15"/>
      <c r="NEN58" s="12"/>
      <c r="NEO58" s="15"/>
      <c r="NEP58" s="12"/>
      <c r="NEQ58" s="15"/>
      <c r="NER58" s="12"/>
      <c r="NES58" s="15"/>
      <c r="NET58" s="12"/>
      <c r="NEU58" s="15"/>
      <c r="NEV58" s="12"/>
      <c r="NEW58" s="15"/>
      <c r="NEX58" s="12"/>
      <c r="NEY58" s="15"/>
      <c r="NEZ58" s="12"/>
      <c r="NFA58" s="15"/>
      <c r="NFB58" s="12"/>
      <c r="NFC58" s="15"/>
      <c r="NFD58" s="12"/>
      <c r="NFE58" s="15"/>
      <c r="NFF58" s="12"/>
      <c r="NFG58" s="15"/>
      <c r="NFH58" s="12"/>
      <c r="NFI58" s="15"/>
      <c r="NFJ58" s="12"/>
      <c r="NFK58" s="15"/>
      <c r="NFL58" s="12"/>
      <c r="NFM58" s="15"/>
      <c r="NFN58" s="12"/>
      <c r="NFO58" s="15"/>
      <c r="NFP58" s="12"/>
      <c r="NFQ58" s="15"/>
      <c r="NFR58" s="12"/>
      <c r="NFS58" s="15"/>
      <c r="NFT58" s="12"/>
      <c r="NFU58" s="15"/>
      <c r="NFV58" s="12"/>
      <c r="NFW58" s="15"/>
      <c r="NFX58" s="12"/>
      <c r="NFY58" s="15"/>
      <c r="NFZ58" s="12"/>
      <c r="NGA58" s="15"/>
      <c r="NGB58" s="12"/>
      <c r="NGC58" s="15"/>
      <c r="NGD58" s="12"/>
      <c r="NGE58" s="15"/>
      <c r="NGF58" s="12"/>
      <c r="NGG58" s="15"/>
      <c r="NGH58" s="12"/>
      <c r="NGI58" s="15"/>
      <c r="NGJ58" s="12"/>
      <c r="NGK58" s="15"/>
      <c r="NGL58" s="12"/>
      <c r="NGM58" s="15"/>
      <c r="NGN58" s="12"/>
      <c r="NGO58" s="15"/>
      <c r="NGP58" s="12"/>
      <c r="NGQ58" s="15"/>
      <c r="NGR58" s="12"/>
      <c r="NGS58" s="15"/>
      <c r="NGT58" s="12"/>
      <c r="NGU58" s="15"/>
      <c r="NGV58" s="12"/>
      <c r="NGW58" s="15"/>
      <c r="NGX58" s="12"/>
      <c r="NGY58" s="15"/>
      <c r="NGZ58" s="12"/>
      <c r="NHA58" s="15"/>
      <c r="NHB58" s="12"/>
      <c r="NHC58" s="15"/>
      <c r="NHD58" s="12"/>
      <c r="NHE58" s="15"/>
      <c r="NHF58" s="12"/>
      <c r="NHG58" s="15"/>
      <c r="NHH58" s="12"/>
      <c r="NHI58" s="15"/>
      <c r="NHJ58" s="12"/>
      <c r="NHK58" s="15"/>
      <c r="NHL58" s="12"/>
      <c r="NHM58" s="15"/>
      <c r="NHN58" s="12"/>
      <c r="NHO58" s="15"/>
      <c r="NHP58" s="12"/>
      <c r="NHQ58" s="15"/>
      <c r="NHR58" s="12"/>
      <c r="NHS58" s="15"/>
      <c r="NHT58" s="12"/>
      <c r="NHU58" s="15"/>
      <c r="NHV58" s="12"/>
      <c r="NHW58" s="15"/>
      <c r="NHX58" s="12"/>
      <c r="NHY58" s="15"/>
      <c r="NHZ58" s="12"/>
      <c r="NIA58" s="15"/>
      <c r="NIB58" s="12"/>
      <c r="NIC58" s="15"/>
      <c r="NID58" s="12"/>
      <c r="NIE58" s="15"/>
      <c r="NIF58" s="12"/>
      <c r="NIG58" s="15"/>
      <c r="NIH58" s="12"/>
      <c r="NII58" s="15"/>
      <c r="NIJ58" s="12"/>
      <c r="NIK58" s="15"/>
      <c r="NIL58" s="12"/>
      <c r="NIM58" s="15"/>
      <c r="NIN58" s="12"/>
      <c r="NIO58" s="15"/>
      <c r="NIP58" s="12"/>
      <c r="NIQ58" s="15"/>
      <c r="NIR58" s="12"/>
      <c r="NIS58" s="15"/>
      <c r="NIT58" s="12"/>
      <c r="NIU58" s="15"/>
      <c r="NIV58" s="12"/>
      <c r="NIW58" s="15"/>
      <c r="NIX58" s="12"/>
      <c r="NIY58" s="15"/>
      <c r="NIZ58" s="12"/>
      <c r="NJA58" s="15"/>
      <c r="NJB58" s="12"/>
      <c r="NJC58" s="15"/>
      <c r="NJD58" s="12"/>
      <c r="NJE58" s="15"/>
      <c r="NJF58" s="12"/>
      <c r="NJG58" s="15"/>
      <c r="NJH58" s="12"/>
      <c r="NJI58" s="15"/>
      <c r="NJJ58" s="12"/>
      <c r="NJK58" s="15"/>
      <c r="NJL58" s="12"/>
      <c r="NJM58" s="15"/>
      <c r="NJN58" s="12"/>
      <c r="NJO58" s="15"/>
      <c r="NJP58" s="12"/>
      <c r="NJQ58" s="15"/>
      <c r="NJR58" s="12"/>
      <c r="NJS58" s="15"/>
      <c r="NJT58" s="12"/>
      <c r="NJU58" s="15"/>
      <c r="NJV58" s="12"/>
      <c r="NJW58" s="15"/>
      <c r="NJX58" s="12"/>
      <c r="NJY58" s="15"/>
      <c r="NJZ58" s="12"/>
      <c r="NKA58" s="15"/>
      <c r="NKB58" s="12"/>
      <c r="NKC58" s="15"/>
      <c r="NKD58" s="12"/>
      <c r="NKE58" s="15"/>
      <c r="NKF58" s="12"/>
      <c r="NKG58" s="15"/>
      <c r="NKH58" s="12"/>
      <c r="NKI58" s="15"/>
      <c r="NKJ58" s="12"/>
      <c r="NKK58" s="15"/>
      <c r="NKL58" s="12"/>
      <c r="NKM58" s="15"/>
      <c r="NKN58" s="12"/>
      <c r="NKO58" s="15"/>
      <c r="NKP58" s="12"/>
      <c r="NKQ58" s="15"/>
      <c r="NKR58" s="12"/>
      <c r="NKS58" s="15"/>
      <c r="NKT58" s="12"/>
      <c r="NKU58" s="15"/>
      <c r="NKV58" s="12"/>
      <c r="NKW58" s="15"/>
      <c r="NKX58" s="12"/>
      <c r="NKY58" s="15"/>
      <c r="NKZ58" s="12"/>
      <c r="NLA58" s="15"/>
      <c r="NLB58" s="12"/>
      <c r="NLC58" s="15"/>
      <c r="NLD58" s="12"/>
      <c r="NLE58" s="15"/>
      <c r="NLF58" s="12"/>
      <c r="NLG58" s="15"/>
      <c r="NLH58" s="12"/>
      <c r="NLI58" s="15"/>
      <c r="NLJ58" s="12"/>
      <c r="NLK58" s="15"/>
      <c r="NLL58" s="12"/>
      <c r="NLM58" s="15"/>
      <c r="NLN58" s="12"/>
      <c r="NLO58" s="15"/>
      <c r="NLP58" s="12"/>
      <c r="NLQ58" s="15"/>
      <c r="NLR58" s="12"/>
      <c r="NLS58" s="15"/>
      <c r="NLT58" s="12"/>
      <c r="NLU58" s="15"/>
      <c r="NLV58" s="12"/>
      <c r="NLW58" s="15"/>
      <c r="NLX58" s="12"/>
      <c r="NLY58" s="15"/>
      <c r="NLZ58" s="12"/>
      <c r="NMA58" s="15"/>
      <c r="NMB58" s="12"/>
      <c r="NMC58" s="15"/>
      <c r="NMD58" s="12"/>
      <c r="NME58" s="15"/>
      <c r="NMF58" s="12"/>
      <c r="NMG58" s="15"/>
      <c r="NMH58" s="12"/>
      <c r="NMI58" s="15"/>
      <c r="NMJ58" s="12"/>
      <c r="NMK58" s="15"/>
      <c r="NML58" s="12"/>
      <c r="NMM58" s="15"/>
      <c r="NMN58" s="12"/>
      <c r="NMO58" s="15"/>
      <c r="NMP58" s="12"/>
      <c r="NMQ58" s="15"/>
      <c r="NMR58" s="12"/>
      <c r="NMS58" s="15"/>
      <c r="NMT58" s="12"/>
      <c r="NMU58" s="15"/>
      <c r="NMV58" s="12"/>
      <c r="NMW58" s="15"/>
      <c r="NMX58" s="12"/>
      <c r="NMY58" s="15"/>
      <c r="NMZ58" s="12"/>
      <c r="NNA58" s="15"/>
      <c r="NNB58" s="12"/>
      <c r="NNC58" s="15"/>
      <c r="NND58" s="12"/>
      <c r="NNE58" s="15"/>
      <c r="NNF58" s="12"/>
      <c r="NNG58" s="15"/>
      <c r="NNH58" s="12"/>
      <c r="NNI58" s="15"/>
      <c r="NNJ58" s="12"/>
      <c r="NNK58" s="15"/>
      <c r="NNL58" s="12"/>
      <c r="NNM58" s="15"/>
      <c r="NNN58" s="12"/>
      <c r="NNO58" s="15"/>
      <c r="NNP58" s="12"/>
      <c r="NNQ58" s="15"/>
      <c r="NNR58" s="12"/>
      <c r="NNS58" s="15"/>
      <c r="NNT58" s="12"/>
      <c r="NNU58" s="15"/>
      <c r="NNV58" s="12"/>
      <c r="NNW58" s="15"/>
      <c r="NNX58" s="12"/>
      <c r="NNY58" s="15"/>
      <c r="NNZ58" s="12"/>
      <c r="NOA58" s="15"/>
      <c r="NOB58" s="12"/>
      <c r="NOC58" s="15"/>
      <c r="NOD58" s="12"/>
      <c r="NOE58" s="15"/>
      <c r="NOF58" s="12"/>
      <c r="NOG58" s="15"/>
      <c r="NOH58" s="12"/>
      <c r="NOI58" s="15"/>
      <c r="NOJ58" s="12"/>
      <c r="NOK58" s="15"/>
      <c r="NOL58" s="12"/>
      <c r="NOM58" s="15"/>
      <c r="NON58" s="12"/>
      <c r="NOO58" s="15"/>
      <c r="NOP58" s="12"/>
      <c r="NOQ58" s="15"/>
      <c r="NOR58" s="12"/>
      <c r="NOS58" s="15"/>
      <c r="NOT58" s="12"/>
      <c r="NOU58" s="15"/>
      <c r="NOV58" s="12"/>
      <c r="NOW58" s="15"/>
      <c r="NOX58" s="12"/>
      <c r="NOY58" s="15"/>
      <c r="NOZ58" s="12"/>
      <c r="NPA58" s="15"/>
      <c r="NPB58" s="12"/>
      <c r="NPC58" s="15"/>
      <c r="NPD58" s="12"/>
      <c r="NPE58" s="15"/>
      <c r="NPF58" s="12"/>
      <c r="NPG58" s="15"/>
      <c r="NPH58" s="12"/>
      <c r="NPI58" s="15"/>
      <c r="NPJ58" s="12"/>
      <c r="NPK58" s="15"/>
      <c r="NPL58" s="12"/>
      <c r="NPM58" s="15"/>
      <c r="NPN58" s="12"/>
      <c r="NPO58" s="15"/>
      <c r="NPP58" s="12"/>
      <c r="NPQ58" s="15"/>
      <c r="NPR58" s="12"/>
      <c r="NPS58" s="15"/>
      <c r="NPT58" s="12"/>
      <c r="NPU58" s="15"/>
      <c r="NPV58" s="12"/>
      <c r="NPW58" s="15"/>
      <c r="NPX58" s="12"/>
      <c r="NPY58" s="15"/>
      <c r="NPZ58" s="12"/>
      <c r="NQA58" s="15"/>
      <c r="NQB58" s="12"/>
      <c r="NQC58" s="15"/>
      <c r="NQD58" s="12"/>
      <c r="NQE58" s="15"/>
      <c r="NQF58" s="12"/>
      <c r="NQG58" s="15"/>
      <c r="NQH58" s="12"/>
      <c r="NQI58" s="15"/>
      <c r="NQJ58" s="12"/>
      <c r="NQK58" s="15"/>
      <c r="NQL58" s="12"/>
      <c r="NQM58" s="15"/>
      <c r="NQN58" s="12"/>
      <c r="NQO58" s="15"/>
      <c r="NQP58" s="12"/>
      <c r="NQQ58" s="15"/>
      <c r="NQR58" s="12"/>
      <c r="NQS58" s="15"/>
      <c r="NQT58" s="12"/>
      <c r="NQU58" s="15"/>
      <c r="NQV58" s="12"/>
      <c r="NQW58" s="15"/>
      <c r="NQX58" s="12"/>
      <c r="NQY58" s="15"/>
      <c r="NQZ58" s="12"/>
      <c r="NRA58" s="15"/>
      <c r="NRB58" s="12"/>
      <c r="NRC58" s="15"/>
      <c r="NRD58" s="12"/>
      <c r="NRE58" s="15"/>
      <c r="NRF58" s="12"/>
      <c r="NRG58" s="15"/>
      <c r="NRH58" s="12"/>
      <c r="NRI58" s="15"/>
      <c r="NRJ58" s="12"/>
      <c r="NRK58" s="15"/>
      <c r="NRL58" s="12"/>
      <c r="NRM58" s="15"/>
      <c r="NRN58" s="12"/>
      <c r="NRO58" s="15"/>
      <c r="NRP58" s="12"/>
      <c r="NRQ58" s="15"/>
      <c r="NRR58" s="12"/>
      <c r="NRS58" s="15"/>
      <c r="NRT58" s="12"/>
      <c r="NRU58" s="15"/>
      <c r="NRV58" s="12"/>
      <c r="NRW58" s="15"/>
      <c r="NRX58" s="12"/>
      <c r="NRY58" s="15"/>
      <c r="NRZ58" s="12"/>
      <c r="NSA58" s="15"/>
      <c r="NSB58" s="12"/>
      <c r="NSC58" s="15"/>
      <c r="NSD58" s="12"/>
      <c r="NSE58" s="15"/>
      <c r="NSF58" s="12"/>
      <c r="NSG58" s="15"/>
      <c r="NSH58" s="12"/>
      <c r="NSI58" s="15"/>
      <c r="NSJ58" s="12"/>
      <c r="NSK58" s="15"/>
      <c r="NSL58" s="12"/>
      <c r="NSM58" s="15"/>
      <c r="NSN58" s="12"/>
      <c r="NSO58" s="15"/>
      <c r="NSP58" s="12"/>
      <c r="NSQ58" s="15"/>
      <c r="NSR58" s="12"/>
      <c r="NSS58" s="15"/>
      <c r="NST58" s="12"/>
      <c r="NSU58" s="15"/>
      <c r="NSV58" s="12"/>
      <c r="NSW58" s="15"/>
      <c r="NSX58" s="12"/>
      <c r="NSY58" s="15"/>
      <c r="NSZ58" s="12"/>
      <c r="NTA58" s="15"/>
      <c r="NTB58" s="12"/>
      <c r="NTC58" s="15"/>
      <c r="NTD58" s="12"/>
      <c r="NTE58" s="15"/>
      <c r="NTF58" s="12"/>
      <c r="NTG58" s="15"/>
      <c r="NTH58" s="12"/>
      <c r="NTI58" s="15"/>
      <c r="NTJ58" s="12"/>
      <c r="NTK58" s="15"/>
      <c r="NTL58" s="12"/>
      <c r="NTM58" s="15"/>
      <c r="NTN58" s="12"/>
      <c r="NTO58" s="15"/>
      <c r="NTP58" s="12"/>
      <c r="NTQ58" s="15"/>
      <c r="NTR58" s="12"/>
      <c r="NTS58" s="15"/>
      <c r="NTT58" s="12"/>
      <c r="NTU58" s="15"/>
      <c r="NTV58" s="12"/>
      <c r="NTW58" s="15"/>
      <c r="NTX58" s="12"/>
      <c r="NTY58" s="15"/>
      <c r="NTZ58" s="12"/>
      <c r="NUA58" s="15"/>
      <c r="NUB58" s="12"/>
      <c r="NUC58" s="15"/>
      <c r="NUD58" s="12"/>
      <c r="NUE58" s="15"/>
      <c r="NUF58" s="12"/>
      <c r="NUG58" s="15"/>
      <c r="NUH58" s="12"/>
      <c r="NUI58" s="15"/>
      <c r="NUJ58" s="12"/>
      <c r="NUK58" s="15"/>
      <c r="NUL58" s="12"/>
      <c r="NUM58" s="15"/>
      <c r="NUN58" s="12"/>
      <c r="NUO58" s="15"/>
      <c r="NUP58" s="12"/>
      <c r="NUQ58" s="15"/>
      <c r="NUR58" s="12"/>
      <c r="NUS58" s="15"/>
      <c r="NUT58" s="12"/>
      <c r="NUU58" s="15"/>
      <c r="NUV58" s="12"/>
      <c r="NUW58" s="15"/>
      <c r="NUX58" s="12"/>
      <c r="NUY58" s="15"/>
      <c r="NUZ58" s="12"/>
      <c r="NVA58" s="15"/>
      <c r="NVB58" s="12"/>
      <c r="NVC58" s="15"/>
      <c r="NVD58" s="12"/>
      <c r="NVE58" s="15"/>
      <c r="NVF58" s="12"/>
      <c r="NVG58" s="15"/>
      <c r="NVH58" s="12"/>
      <c r="NVI58" s="15"/>
      <c r="NVJ58" s="12"/>
      <c r="NVK58" s="15"/>
      <c r="NVL58" s="12"/>
      <c r="NVM58" s="15"/>
      <c r="NVN58" s="12"/>
      <c r="NVO58" s="15"/>
      <c r="NVP58" s="12"/>
      <c r="NVQ58" s="15"/>
      <c r="NVR58" s="12"/>
      <c r="NVS58" s="15"/>
      <c r="NVT58" s="12"/>
      <c r="NVU58" s="15"/>
      <c r="NVV58" s="12"/>
      <c r="NVW58" s="15"/>
      <c r="NVX58" s="12"/>
      <c r="NVY58" s="15"/>
      <c r="NVZ58" s="12"/>
      <c r="NWA58" s="15"/>
      <c r="NWB58" s="12"/>
      <c r="NWC58" s="15"/>
      <c r="NWD58" s="12"/>
      <c r="NWE58" s="15"/>
      <c r="NWF58" s="12"/>
      <c r="NWG58" s="15"/>
      <c r="NWH58" s="12"/>
      <c r="NWI58" s="15"/>
      <c r="NWJ58" s="12"/>
      <c r="NWK58" s="15"/>
      <c r="NWL58" s="12"/>
      <c r="NWM58" s="15"/>
      <c r="NWN58" s="12"/>
      <c r="NWO58" s="15"/>
      <c r="NWP58" s="12"/>
      <c r="NWQ58" s="15"/>
      <c r="NWR58" s="12"/>
      <c r="NWS58" s="15"/>
      <c r="NWT58" s="12"/>
      <c r="NWU58" s="15"/>
      <c r="NWV58" s="12"/>
      <c r="NWW58" s="15"/>
      <c r="NWX58" s="12"/>
      <c r="NWY58" s="15"/>
      <c r="NWZ58" s="12"/>
      <c r="NXA58" s="15"/>
      <c r="NXB58" s="12"/>
      <c r="NXC58" s="15"/>
      <c r="NXD58" s="12"/>
      <c r="NXE58" s="15"/>
      <c r="NXF58" s="12"/>
      <c r="NXG58" s="15"/>
      <c r="NXH58" s="12"/>
      <c r="NXI58" s="15"/>
      <c r="NXJ58" s="12"/>
      <c r="NXK58" s="15"/>
      <c r="NXL58" s="12"/>
      <c r="NXM58" s="15"/>
      <c r="NXN58" s="12"/>
      <c r="NXO58" s="15"/>
      <c r="NXP58" s="12"/>
      <c r="NXQ58" s="15"/>
      <c r="NXR58" s="12"/>
      <c r="NXS58" s="15"/>
      <c r="NXT58" s="12"/>
      <c r="NXU58" s="15"/>
      <c r="NXV58" s="12"/>
      <c r="NXW58" s="15"/>
      <c r="NXX58" s="12"/>
      <c r="NXY58" s="15"/>
      <c r="NXZ58" s="12"/>
      <c r="NYA58" s="15"/>
      <c r="NYB58" s="12"/>
      <c r="NYC58" s="15"/>
      <c r="NYD58" s="12"/>
      <c r="NYE58" s="15"/>
      <c r="NYF58" s="12"/>
      <c r="NYG58" s="15"/>
      <c r="NYH58" s="12"/>
      <c r="NYI58" s="15"/>
      <c r="NYJ58" s="12"/>
      <c r="NYK58" s="15"/>
      <c r="NYL58" s="12"/>
      <c r="NYM58" s="15"/>
      <c r="NYN58" s="12"/>
      <c r="NYO58" s="15"/>
      <c r="NYP58" s="12"/>
      <c r="NYQ58" s="15"/>
      <c r="NYR58" s="12"/>
      <c r="NYS58" s="15"/>
      <c r="NYT58" s="12"/>
      <c r="NYU58" s="15"/>
      <c r="NYV58" s="12"/>
      <c r="NYW58" s="15"/>
      <c r="NYX58" s="12"/>
      <c r="NYY58" s="15"/>
      <c r="NYZ58" s="12"/>
      <c r="NZA58" s="15"/>
      <c r="NZB58" s="12"/>
      <c r="NZC58" s="15"/>
      <c r="NZD58" s="12"/>
      <c r="NZE58" s="15"/>
      <c r="NZF58" s="12"/>
      <c r="NZG58" s="15"/>
      <c r="NZH58" s="12"/>
      <c r="NZI58" s="15"/>
      <c r="NZJ58" s="12"/>
      <c r="NZK58" s="15"/>
      <c r="NZL58" s="12"/>
      <c r="NZM58" s="15"/>
      <c r="NZN58" s="12"/>
      <c r="NZO58" s="15"/>
      <c r="NZP58" s="12"/>
      <c r="NZQ58" s="15"/>
      <c r="NZR58" s="12"/>
      <c r="NZS58" s="15"/>
      <c r="NZT58" s="12"/>
      <c r="NZU58" s="15"/>
      <c r="NZV58" s="12"/>
      <c r="NZW58" s="15"/>
      <c r="NZX58" s="12"/>
      <c r="NZY58" s="15"/>
      <c r="NZZ58" s="12"/>
      <c r="OAA58" s="15"/>
      <c r="OAB58" s="12"/>
      <c r="OAC58" s="15"/>
      <c r="OAD58" s="12"/>
      <c r="OAE58" s="15"/>
      <c r="OAF58" s="12"/>
      <c r="OAG58" s="15"/>
      <c r="OAH58" s="12"/>
      <c r="OAI58" s="15"/>
      <c r="OAJ58" s="12"/>
      <c r="OAK58" s="15"/>
      <c r="OAL58" s="12"/>
      <c r="OAM58" s="15"/>
      <c r="OAN58" s="12"/>
      <c r="OAO58" s="15"/>
      <c r="OAP58" s="12"/>
      <c r="OAQ58" s="15"/>
      <c r="OAR58" s="12"/>
      <c r="OAS58" s="15"/>
      <c r="OAT58" s="12"/>
      <c r="OAU58" s="15"/>
      <c r="OAV58" s="12"/>
      <c r="OAW58" s="15"/>
      <c r="OAX58" s="12"/>
      <c r="OAY58" s="15"/>
      <c r="OAZ58" s="12"/>
      <c r="OBA58" s="15"/>
      <c r="OBB58" s="12"/>
      <c r="OBC58" s="15"/>
      <c r="OBD58" s="12"/>
      <c r="OBE58" s="15"/>
      <c r="OBF58" s="12"/>
      <c r="OBG58" s="15"/>
      <c r="OBH58" s="12"/>
      <c r="OBI58" s="15"/>
      <c r="OBJ58" s="12"/>
      <c r="OBK58" s="15"/>
      <c r="OBL58" s="12"/>
      <c r="OBM58" s="15"/>
      <c r="OBN58" s="12"/>
      <c r="OBO58" s="15"/>
      <c r="OBP58" s="12"/>
      <c r="OBQ58" s="15"/>
      <c r="OBR58" s="12"/>
      <c r="OBS58" s="15"/>
      <c r="OBT58" s="12"/>
      <c r="OBU58" s="15"/>
      <c r="OBV58" s="12"/>
      <c r="OBW58" s="15"/>
      <c r="OBX58" s="12"/>
      <c r="OBY58" s="15"/>
      <c r="OBZ58" s="12"/>
      <c r="OCA58" s="15"/>
      <c r="OCB58" s="12"/>
      <c r="OCC58" s="15"/>
      <c r="OCD58" s="12"/>
      <c r="OCE58" s="15"/>
      <c r="OCF58" s="12"/>
      <c r="OCG58" s="15"/>
      <c r="OCH58" s="12"/>
      <c r="OCI58" s="15"/>
      <c r="OCJ58" s="12"/>
      <c r="OCK58" s="15"/>
      <c r="OCL58" s="12"/>
      <c r="OCM58" s="15"/>
      <c r="OCN58" s="12"/>
      <c r="OCO58" s="15"/>
      <c r="OCP58" s="12"/>
      <c r="OCQ58" s="15"/>
      <c r="OCR58" s="12"/>
      <c r="OCS58" s="15"/>
      <c r="OCT58" s="12"/>
      <c r="OCU58" s="15"/>
      <c r="OCV58" s="12"/>
      <c r="OCW58" s="15"/>
      <c r="OCX58" s="12"/>
      <c r="OCY58" s="15"/>
      <c r="OCZ58" s="12"/>
      <c r="ODA58" s="15"/>
      <c r="ODB58" s="12"/>
      <c r="ODC58" s="15"/>
      <c r="ODD58" s="12"/>
      <c r="ODE58" s="15"/>
      <c r="ODF58" s="12"/>
      <c r="ODG58" s="15"/>
      <c r="ODH58" s="12"/>
      <c r="ODI58" s="15"/>
      <c r="ODJ58" s="12"/>
      <c r="ODK58" s="15"/>
      <c r="ODL58" s="12"/>
      <c r="ODM58" s="15"/>
      <c r="ODN58" s="12"/>
      <c r="ODO58" s="15"/>
      <c r="ODP58" s="12"/>
      <c r="ODQ58" s="15"/>
      <c r="ODR58" s="12"/>
      <c r="ODS58" s="15"/>
      <c r="ODT58" s="12"/>
      <c r="ODU58" s="15"/>
      <c r="ODV58" s="12"/>
      <c r="ODW58" s="15"/>
      <c r="ODX58" s="12"/>
      <c r="ODY58" s="15"/>
      <c r="ODZ58" s="12"/>
      <c r="OEA58" s="15"/>
      <c r="OEB58" s="12"/>
      <c r="OEC58" s="15"/>
      <c r="OED58" s="12"/>
      <c r="OEE58" s="15"/>
      <c r="OEF58" s="12"/>
      <c r="OEG58" s="15"/>
      <c r="OEH58" s="12"/>
      <c r="OEI58" s="15"/>
      <c r="OEJ58" s="12"/>
      <c r="OEK58" s="15"/>
      <c r="OEL58" s="12"/>
      <c r="OEM58" s="15"/>
      <c r="OEN58" s="12"/>
      <c r="OEO58" s="15"/>
      <c r="OEP58" s="12"/>
      <c r="OEQ58" s="15"/>
      <c r="OER58" s="12"/>
      <c r="OES58" s="15"/>
      <c r="OET58" s="12"/>
      <c r="OEU58" s="15"/>
      <c r="OEV58" s="12"/>
      <c r="OEW58" s="15"/>
      <c r="OEX58" s="12"/>
      <c r="OEY58" s="15"/>
      <c r="OEZ58" s="12"/>
      <c r="OFA58" s="15"/>
      <c r="OFB58" s="12"/>
      <c r="OFC58" s="15"/>
      <c r="OFD58" s="12"/>
      <c r="OFE58" s="15"/>
      <c r="OFF58" s="12"/>
      <c r="OFG58" s="15"/>
      <c r="OFH58" s="12"/>
      <c r="OFI58" s="15"/>
      <c r="OFJ58" s="12"/>
      <c r="OFK58" s="15"/>
      <c r="OFL58" s="12"/>
      <c r="OFM58" s="15"/>
      <c r="OFN58" s="12"/>
      <c r="OFO58" s="15"/>
      <c r="OFP58" s="12"/>
      <c r="OFQ58" s="15"/>
      <c r="OFR58" s="12"/>
      <c r="OFS58" s="15"/>
      <c r="OFT58" s="12"/>
      <c r="OFU58" s="15"/>
      <c r="OFV58" s="12"/>
      <c r="OFW58" s="15"/>
      <c r="OFX58" s="12"/>
      <c r="OFY58" s="15"/>
      <c r="OFZ58" s="12"/>
      <c r="OGA58" s="15"/>
      <c r="OGB58" s="12"/>
      <c r="OGC58" s="15"/>
      <c r="OGD58" s="12"/>
      <c r="OGE58" s="15"/>
      <c r="OGF58" s="12"/>
      <c r="OGG58" s="15"/>
      <c r="OGH58" s="12"/>
      <c r="OGI58" s="15"/>
      <c r="OGJ58" s="12"/>
      <c r="OGK58" s="15"/>
      <c r="OGL58" s="12"/>
      <c r="OGM58" s="15"/>
      <c r="OGN58" s="12"/>
      <c r="OGO58" s="15"/>
      <c r="OGP58" s="12"/>
      <c r="OGQ58" s="15"/>
      <c r="OGR58" s="12"/>
      <c r="OGS58" s="15"/>
      <c r="OGT58" s="12"/>
      <c r="OGU58" s="15"/>
      <c r="OGV58" s="12"/>
      <c r="OGW58" s="15"/>
      <c r="OGX58" s="12"/>
      <c r="OGY58" s="15"/>
      <c r="OGZ58" s="12"/>
      <c r="OHA58" s="15"/>
      <c r="OHB58" s="12"/>
      <c r="OHC58" s="15"/>
      <c r="OHD58" s="12"/>
      <c r="OHE58" s="15"/>
      <c r="OHF58" s="12"/>
      <c r="OHG58" s="15"/>
      <c r="OHH58" s="12"/>
      <c r="OHI58" s="15"/>
      <c r="OHJ58" s="12"/>
      <c r="OHK58" s="15"/>
      <c r="OHL58" s="12"/>
      <c r="OHM58" s="15"/>
      <c r="OHN58" s="12"/>
      <c r="OHO58" s="15"/>
      <c r="OHP58" s="12"/>
      <c r="OHQ58" s="15"/>
      <c r="OHR58" s="12"/>
      <c r="OHS58" s="15"/>
      <c r="OHT58" s="12"/>
      <c r="OHU58" s="15"/>
      <c r="OHV58" s="12"/>
      <c r="OHW58" s="15"/>
      <c r="OHX58" s="12"/>
      <c r="OHY58" s="15"/>
      <c r="OHZ58" s="12"/>
      <c r="OIA58" s="15"/>
      <c r="OIB58" s="12"/>
      <c r="OIC58" s="15"/>
      <c r="OID58" s="12"/>
      <c r="OIE58" s="15"/>
      <c r="OIF58" s="12"/>
      <c r="OIG58" s="15"/>
      <c r="OIH58" s="12"/>
      <c r="OII58" s="15"/>
      <c r="OIJ58" s="12"/>
      <c r="OIK58" s="15"/>
      <c r="OIL58" s="12"/>
      <c r="OIM58" s="15"/>
      <c r="OIN58" s="12"/>
      <c r="OIO58" s="15"/>
      <c r="OIP58" s="12"/>
      <c r="OIQ58" s="15"/>
      <c r="OIR58" s="12"/>
      <c r="OIS58" s="15"/>
      <c r="OIT58" s="12"/>
      <c r="OIU58" s="15"/>
      <c r="OIV58" s="12"/>
      <c r="OIW58" s="15"/>
      <c r="OIX58" s="12"/>
      <c r="OIY58" s="15"/>
      <c r="OIZ58" s="12"/>
      <c r="OJA58" s="15"/>
      <c r="OJB58" s="12"/>
      <c r="OJC58" s="15"/>
      <c r="OJD58" s="12"/>
      <c r="OJE58" s="15"/>
      <c r="OJF58" s="12"/>
      <c r="OJG58" s="15"/>
      <c r="OJH58" s="12"/>
      <c r="OJI58" s="15"/>
      <c r="OJJ58" s="12"/>
      <c r="OJK58" s="15"/>
      <c r="OJL58" s="12"/>
      <c r="OJM58" s="15"/>
      <c r="OJN58" s="12"/>
      <c r="OJO58" s="15"/>
      <c r="OJP58" s="12"/>
      <c r="OJQ58" s="15"/>
      <c r="OJR58" s="12"/>
      <c r="OJS58" s="15"/>
      <c r="OJT58" s="12"/>
      <c r="OJU58" s="15"/>
      <c r="OJV58" s="12"/>
      <c r="OJW58" s="15"/>
      <c r="OJX58" s="12"/>
      <c r="OJY58" s="15"/>
      <c r="OJZ58" s="12"/>
      <c r="OKA58" s="15"/>
      <c r="OKB58" s="12"/>
      <c r="OKC58" s="15"/>
      <c r="OKD58" s="12"/>
      <c r="OKE58" s="15"/>
      <c r="OKF58" s="12"/>
      <c r="OKG58" s="15"/>
      <c r="OKH58" s="12"/>
      <c r="OKI58" s="15"/>
      <c r="OKJ58" s="12"/>
      <c r="OKK58" s="15"/>
      <c r="OKL58" s="12"/>
      <c r="OKM58" s="15"/>
      <c r="OKN58" s="12"/>
      <c r="OKO58" s="15"/>
      <c r="OKP58" s="12"/>
      <c r="OKQ58" s="15"/>
      <c r="OKR58" s="12"/>
      <c r="OKS58" s="15"/>
      <c r="OKT58" s="12"/>
      <c r="OKU58" s="15"/>
      <c r="OKV58" s="12"/>
      <c r="OKW58" s="15"/>
      <c r="OKX58" s="12"/>
      <c r="OKY58" s="15"/>
      <c r="OKZ58" s="12"/>
      <c r="OLA58" s="15"/>
      <c r="OLB58" s="12"/>
      <c r="OLC58" s="15"/>
      <c r="OLD58" s="12"/>
      <c r="OLE58" s="15"/>
      <c r="OLF58" s="12"/>
      <c r="OLG58" s="15"/>
      <c r="OLH58" s="12"/>
      <c r="OLI58" s="15"/>
      <c r="OLJ58" s="12"/>
      <c r="OLK58" s="15"/>
      <c r="OLL58" s="12"/>
      <c r="OLM58" s="15"/>
      <c r="OLN58" s="12"/>
      <c r="OLO58" s="15"/>
      <c r="OLP58" s="12"/>
      <c r="OLQ58" s="15"/>
      <c r="OLR58" s="12"/>
      <c r="OLS58" s="15"/>
      <c r="OLT58" s="12"/>
      <c r="OLU58" s="15"/>
      <c r="OLV58" s="12"/>
      <c r="OLW58" s="15"/>
      <c r="OLX58" s="12"/>
      <c r="OLY58" s="15"/>
      <c r="OLZ58" s="12"/>
      <c r="OMA58" s="15"/>
      <c r="OMB58" s="12"/>
      <c r="OMC58" s="15"/>
      <c r="OMD58" s="12"/>
      <c r="OME58" s="15"/>
      <c r="OMF58" s="12"/>
      <c r="OMG58" s="15"/>
      <c r="OMH58" s="12"/>
      <c r="OMI58" s="15"/>
      <c r="OMJ58" s="12"/>
      <c r="OMK58" s="15"/>
      <c r="OML58" s="12"/>
      <c r="OMM58" s="15"/>
      <c r="OMN58" s="12"/>
      <c r="OMO58" s="15"/>
      <c r="OMP58" s="12"/>
      <c r="OMQ58" s="15"/>
      <c r="OMR58" s="12"/>
      <c r="OMS58" s="15"/>
      <c r="OMT58" s="12"/>
      <c r="OMU58" s="15"/>
      <c r="OMV58" s="12"/>
      <c r="OMW58" s="15"/>
      <c r="OMX58" s="12"/>
      <c r="OMY58" s="15"/>
      <c r="OMZ58" s="12"/>
      <c r="ONA58" s="15"/>
      <c r="ONB58" s="12"/>
      <c r="ONC58" s="15"/>
      <c r="OND58" s="12"/>
      <c r="ONE58" s="15"/>
      <c r="ONF58" s="12"/>
      <c r="ONG58" s="15"/>
      <c r="ONH58" s="12"/>
      <c r="ONI58" s="15"/>
      <c r="ONJ58" s="12"/>
      <c r="ONK58" s="15"/>
      <c r="ONL58" s="12"/>
      <c r="ONM58" s="15"/>
      <c r="ONN58" s="12"/>
      <c r="ONO58" s="15"/>
      <c r="ONP58" s="12"/>
      <c r="ONQ58" s="15"/>
      <c r="ONR58" s="12"/>
      <c r="ONS58" s="15"/>
      <c r="ONT58" s="12"/>
      <c r="ONU58" s="15"/>
      <c r="ONV58" s="12"/>
      <c r="ONW58" s="15"/>
      <c r="ONX58" s="12"/>
      <c r="ONY58" s="15"/>
      <c r="ONZ58" s="12"/>
      <c r="OOA58" s="15"/>
      <c r="OOB58" s="12"/>
      <c r="OOC58" s="15"/>
      <c r="OOD58" s="12"/>
      <c r="OOE58" s="15"/>
      <c r="OOF58" s="12"/>
      <c r="OOG58" s="15"/>
      <c r="OOH58" s="12"/>
      <c r="OOI58" s="15"/>
      <c r="OOJ58" s="12"/>
      <c r="OOK58" s="15"/>
      <c r="OOL58" s="12"/>
      <c r="OOM58" s="15"/>
      <c r="OON58" s="12"/>
      <c r="OOO58" s="15"/>
      <c r="OOP58" s="12"/>
      <c r="OOQ58" s="15"/>
      <c r="OOR58" s="12"/>
      <c r="OOS58" s="15"/>
      <c r="OOT58" s="12"/>
      <c r="OOU58" s="15"/>
      <c r="OOV58" s="12"/>
      <c r="OOW58" s="15"/>
      <c r="OOX58" s="12"/>
      <c r="OOY58" s="15"/>
      <c r="OOZ58" s="12"/>
      <c r="OPA58" s="15"/>
      <c r="OPB58" s="12"/>
      <c r="OPC58" s="15"/>
      <c r="OPD58" s="12"/>
      <c r="OPE58" s="15"/>
      <c r="OPF58" s="12"/>
      <c r="OPG58" s="15"/>
      <c r="OPH58" s="12"/>
      <c r="OPI58" s="15"/>
      <c r="OPJ58" s="12"/>
      <c r="OPK58" s="15"/>
      <c r="OPL58" s="12"/>
      <c r="OPM58" s="15"/>
      <c r="OPN58" s="12"/>
      <c r="OPO58" s="15"/>
      <c r="OPP58" s="12"/>
      <c r="OPQ58" s="15"/>
      <c r="OPR58" s="12"/>
      <c r="OPS58" s="15"/>
      <c r="OPT58" s="12"/>
      <c r="OPU58" s="15"/>
      <c r="OPV58" s="12"/>
      <c r="OPW58" s="15"/>
      <c r="OPX58" s="12"/>
      <c r="OPY58" s="15"/>
      <c r="OPZ58" s="12"/>
      <c r="OQA58" s="15"/>
      <c r="OQB58" s="12"/>
      <c r="OQC58" s="15"/>
      <c r="OQD58" s="12"/>
      <c r="OQE58" s="15"/>
      <c r="OQF58" s="12"/>
      <c r="OQG58" s="15"/>
      <c r="OQH58" s="12"/>
      <c r="OQI58" s="15"/>
      <c r="OQJ58" s="12"/>
      <c r="OQK58" s="15"/>
      <c r="OQL58" s="12"/>
      <c r="OQM58" s="15"/>
      <c r="OQN58" s="12"/>
      <c r="OQO58" s="15"/>
      <c r="OQP58" s="12"/>
      <c r="OQQ58" s="15"/>
      <c r="OQR58" s="12"/>
      <c r="OQS58" s="15"/>
      <c r="OQT58" s="12"/>
      <c r="OQU58" s="15"/>
      <c r="OQV58" s="12"/>
      <c r="OQW58" s="15"/>
      <c r="OQX58" s="12"/>
      <c r="OQY58" s="15"/>
      <c r="OQZ58" s="12"/>
      <c r="ORA58" s="15"/>
      <c r="ORB58" s="12"/>
      <c r="ORC58" s="15"/>
      <c r="ORD58" s="12"/>
      <c r="ORE58" s="15"/>
      <c r="ORF58" s="12"/>
      <c r="ORG58" s="15"/>
      <c r="ORH58" s="12"/>
      <c r="ORI58" s="15"/>
      <c r="ORJ58" s="12"/>
      <c r="ORK58" s="15"/>
      <c r="ORL58" s="12"/>
      <c r="ORM58" s="15"/>
      <c r="ORN58" s="12"/>
      <c r="ORO58" s="15"/>
      <c r="ORP58" s="12"/>
      <c r="ORQ58" s="15"/>
      <c r="ORR58" s="12"/>
      <c r="ORS58" s="15"/>
      <c r="ORT58" s="12"/>
      <c r="ORU58" s="15"/>
      <c r="ORV58" s="12"/>
      <c r="ORW58" s="15"/>
      <c r="ORX58" s="12"/>
      <c r="ORY58" s="15"/>
      <c r="ORZ58" s="12"/>
      <c r="OSA58" s="15"/>
      <c r="OSB58" s="12"/>
      <c r="OSC58" s="15"/>
      <c r="OSD58" s="12"/>
      <c r="OSE58" s="15"/>
      <c r="OSF58" s="12"/>
      <c r="OSG58" s="15"/>
      <c r="OSH58" s="12"/>
      <c r="OSI58" s="15"/>
      <c r="OSJ58" s="12"/>
      <c r="OSK58" s="15"/>
      <c r="OSL58" s="12"/>
      <c r="OSM58" s="15"/>
      <c r="OSN58" s="12"/>
      <c r="OSO58" s="15"/>
      <c r="OSP58" s="12"/>
      <c r="OSQ58" s="15"/>
      <c r="OSR58" s="12"/>
      <c r="OSS58" s="15"/>
      <c r="OST58" s="12"/>
      <c r="OSU58" s="15"/>
      <c r="OSV58" s="12"/>
      <c r="OSW58" s="15"/>
      <c r="OSX58" s="12"/>
      <c r="OSY58" s="15"/>
      <c r="OSZ58" s="12"/>
      <c r="OTA58" s="15"/>
      <c r="OTB58" s="12"/>
      <c r="OTC58" s="15"/>
      <c r="OTD58" s="12"/>
      <c r="OTE58" s="15"/>
      <c r="OTF58" s="12"/>
      <c r="OTG58" s="15"/>
      <c r="OTH58" s="12"/>
      <c r="OTI58" s="15"/>
      <c r="OTJ58" s="12"/>
      <c r="OTK58" s="15"/>
      <c r="OTL58" s="12"/>
      <c r="OTM58" s="15"/>
      <c r="OTN58" s="12"/>
      <c r="OTO58" s="15"/>
      <c r="OTP58" s="12"/>
      <c r="OTQ58" s="15"/>
      <c r="OTR58" s="12"/>
      <c r="OTS58" s="15"/>
      <c r="OTT58" s="12"/>
      <c r="OTU58" s="15"/>
      <c r="OTV58" s="12"/>
      <c r="OTW58" s="15"/>
      <c r="OTX58" s="12"/>
      <c r="OTY58" s="15"/>
      <c r="OTZ58" s="12"/>
      <c r="OUA58" s="15"/>
      <c r="OUB58" s="12"/>
      <c r="OUC58" s="15"/>
      <c r="OUD58" s="12"/>
      <c r="OUE58" s="15"/>
      <c r="OUF58" s="12"/>
      <c r="OUG58" s="15"/>
      <c r="OUH58" s="12"/>
      <c r="OUI58" s="15"/>
      <c r="OUJ58" s="12"/>
      <c r="OUK58" s="15"/>
      <c r="OUL58" s="12"/>
      <c r="OUM58" s="15"/>
      <c r="OUN58" s="12"/>
      <c r="OUO58" s="15"/>
      <c r="OUP58" s="12"/>
      <c r="OUQ58" s="15"/>
      <c r="OUR58" s="12"/>
      <c r="OUS58" s="15"/>
      <c r="OUT58" s="12"/>
      <c r="OUU58" s="15"/>
      <c r="OUV58" s="12"/>
      <c r="OUW58" s="15"/>
      <c r="OUX58" s="12"/>
      <c r="OUY58" s="15"/>
      <c r="OUZ58" s="12"/>
      <c r="OVA58" s="15"/>
      <c r="OVB58" s="12"/>
      <c r="OVC58" s="15"/>
      <c r="OVD58" s="12"/>
      <c r="OVE58" s="15"/>
      <c r="OVF58" s="12"/>
      <c r="OVG58" s="15"/>
      <c r="OVH58" s="12"/>
      <c r="OVI58" s="15"/>
      <c r="OVJ58" s="12"/>
      <c r="OVK58" s="15"/>
      <c r="OVL58" s="12"/>
      <c r="OVM58" s="15"/>
      <c r="OVN58" s="12"/>
      <c r="OVO58" s="15"/>
      <c r="OVP58" s="12"/>
      <c r="OVQ58" s="15"/>
      <c r="OVR58" s="12"/>
      <c r="OVS58" s="15"/>
      <c r="OVT58" s="12"/>
      <c r="OVU58" s="15"/>
      <c r="OVV58" s="12"/>
      <c r="OVW58" s="15"/>
      <c r="OVX58" s="12"/>
      <c r="OVY58" s="15"/>
      <c r="OVZ58" s="12"/>
      <c r="OWA58" s="15"/>
      <c r="OWB58" s="12"/>
      <c r="OWC58" s="15"/>
      <c r="OWD58" s="12"/>
      <c r="OWE58" s="15"/>
      <c r="OWF58" s="12"/>
      <c r="OWG58" s="15"/>
      <c r="OWH58" s="12"/>
      <c r="OWI58" s="15"/>
      <c r="OWJ58" s="12"/>
      <c r="OWK58" s="15"/>
      <c r="OWL58" s="12"/>
      <c r="OWM58" s="15"/>
      <c r="OWN58" s="12"/>
      <c r="OWO58" s="15"/>
      <c r="OWP58" s="12"/>
      <c r="OWQ58" s="15"/>
      <c r="OWR58" s="12"/>
      <c r="OWS58" s="15"/>
      <c r="OWT58" s="12"/>
      <c r="OWU58" s="15"/>
      <c r="OWV58" s="12"/>
      <c r="OWW58" s="15"/>
      <c r="OWX58" s="12"/>
      <c r="OWY58" s="15"/>
      <c r="OWZ58" s="12"/>
      <c r="OXA58" s="15"/>
      <c r="OXB58" s="12"/>
      <c r="OXC58" s="15"/>
      <c r="OXD58" s="12"/>
      <c r="OXE58" s="15"/>
      <c r="OXF58" s="12"/>
      <c r="OXG58" s="15"/>
      <c r="OXH58" s="12"/>
      <c r="OXI58" s="15"/>
      <c r="OXJ58" s="12"/>
      <c r="OXK58" s="15"/>
      <c r="OXL58" s="12"/>
      <c r="OXM58" s="15"/>
      <c r="OXN58" s="12"/>
      <c r="OXO58" s="15"/>
      <c r="OXP58" s="12"/>
      <c r="OXQ58" s="15"/>
      <c r="OXR58" s="12"/>
      <c r="OXS58" s="15"/>
      <c r="OXT58" s="12"/>
      <c r="OXU58" s="15"/>
      <c r="OXV58" s="12"/>
      <c r="OXW58" s="15"/>
      <c r="OXX58" s="12"/>
      <c r="OXY58" s="15"/>
      <c r="OXZ58" s="12"/>
      <c r="OYA58" s="15"/>
      <c r="OYB58" s="12"/>
      <c r="OYC58" s="15"/>
      <c r="OYD58" s="12"/>
      <c r="OYE58" s="15"/>
      <c r="OYF58" s="12"/>
      <c r="OYG58" s="15"/>
      <c r="OYH58" s="12"/>
      <c r="OYI58" s="15"/>
      <c r="OYJ58" s="12"/>
      <c r="OYK58" s="15"/>
      <c r="OYL58" s="12"/>
      <c r="OYM58" s="15"/>
      <c r="OYN58" s="12"/>
      <c r="OYO58" s="15"/>
      <c r="OYP58" s="12"/>
      <c r="OYQ58" s="15"/>
      <c r="OYR58" s="12"/>
      <c r="OYS58" s="15"/>
      <c r="OYT58" s="12"/>
      <c r="OYU58" s="15"/>
      <c r="OYV58" s="12"/>
      <c r="OYW58" s="15"/>
      <c r="OYX58" s="12"/>
      <c r="OYY58" s="15"/>
      <c r="OYZ58" s="12"/>
      <c r="OZA58" s="15"/>
      <c r="OZB58" s="12"/>
      <c r="OZC58" s="15"/>
      <c r="OZD58" s="12"/>
      <c r="OZE58" s="15"/>
      <c r="OZF58" s="12"/>
      <c r="OZG58" s="15"/>
      <c r="OZH58" s="12"/>
      <c r="OZI58" s="15"/>
      <c r="OZJ58" s="12"/>
      <c r="OZK58" s="15"/>
      <c r="OZL58" s="12"/>
      <c r="OZM58" s="15"/>
      <c r="OZN58" s="12"/>
      <c r="OZO58" s="15"/>
      <c r="OZP58" s="12"/>
      <c r="OZQ58" s="15"/>
      <c r="OZR58" s="12"/>
      <c r="OZS58" s="15"/>
      <c r="OZT58" s="12"/>
      <c r="OZU58" s="15"/>
      <c r="OZV58" s="12"/>
      <c r="OZW58" s="15"/>
      <c r="OZX58" s="12"/>
      <c r="OZY58" s="15"/>
      <c r="OZZ58" s="12"/>
      <c r="PAA58" s="15"/>
      <c r="PAB58" s="12"/>
      <c r="PAC58" s="15"/>
      <c r="PAD58" s="12"/>
      <c r="PAE58" s="15"/>
      <c r="PAF58" s="12"/>
      <c r="PAG58" s="15"/>
      <c r="PAH58" s="12"/>
      <c r="PAI58" s="15"/>
      <c r="PAJ58" s="12"/>
      <c r="PAK58" s="15"/>
      <c r="PAL58" s="12"/>
      <c r="PAM58" s="15"/>
      <c r="PAN58" s="12"/>
      <c r="PAO58" s="15"/>
      <c r="PAP58" s="12"/>
      <c r="PAQ58" s="15"/>
      <c r="PAR58" s="12"/>
      <c r="PAS58" s="15"/>
      <c r="PAT58" s="12"/>
      <c r="PAU58" s="15"/>
      <c r="PAV58" s="12"/>
      <c r="PAW58" s="15"/>
      <c r="PAX58" s="12"/>
      <c r="PAY58" s="15"/>
      <c r="PAZ58" s="12"/>
      <c r="PBA58" s="15"/>
      <c r="PBB58" s="12"/>
      <c r="PBC58" s="15"/>
      <c r="PBD58" s="12"/>
      <c r="PBE58" s="15"/>
      <c r="PBF58" s="12"/>
      <c r="PBG58" s="15"/>
      <c r="PBH58" s="12"/>
      <c r="PBI58" s="15"/>
      <c r="PBJ58" s="12"/>
      <c r="PBK58" s="15"/>
      <c r="PBL58" s="12"/>
      <c r="PBM58" s="15"/>
      <c r="PBN58" s="12"/>
      <c r="PBO58" s="15"/>
      <c r="PBP58" s="12"/>
      <c r="PBQ58" s="15"/>
      <c r="PBR58" s="12"/>
      <c r="PBS58" s="15"/>
      <c r="PBT58" s="12"/>
      <c r="PBU58" s="15"/>
      <c r="PBV58" s="12"/>
      <c r="PBW58" s="15"/>
      <c r="PBX58" s="12"/>
      <c r="PBY58" s="15"/>
      <c r="PBZ58" s="12"/>
      <c r="PCA58" s="15"/>
      <c r="PCB58" s="12"/>
      <c r="PCC58" s="15"/>
      <c r="PCD58" s="12"/>
      <c r="PCE58" s="15"/>
      <c r="PCF58" s="12"/>
      <c r="PCG58" s="15"/>
      <c r="PCH58" s="12"/>
      <c r="PCI58" s="15"/>
      <c r="PCJ58" s="12"/>
      <c r="PCK58" s="15"/>
      <c r="PCL58" s="12"/>
      <c r="PCM58" s="15"/>
      <c r="PCN58" s="12"/>
      <c r="PCO58" s="15"/>
      <c r="PCP58" s="12"/>
      <c r="PCQ58" s="15"/>
      <c r="PCR58" s="12"/>
      <c r="PCS58" s="15"/>
      <c r="PCT58" s="12"/>
      <c r="PCU58" s="15"/>
      <c r="PCV58" s="12"/>
      <c r="PCW58" s="15"/>
      <c r="PCX58" s="12"/>
      <c r="PCY58" s="15"/>
      <c r="PCZ58" s="12"/>
      <c r="PDA58" s="15"/>
      <c r="PDB58" s="12"/>
      <c r="PDC58" s="15"/>
      <c r="PDD58" s="12"/>
      <c r="PDE58" s="15"/>
      <c r="PDF58" s="12"/>
      <c r="PDG58" s="15"/>
      <c r="PDH58" s="12"/>
      <c r="PDI58" s="15"/>
      <c r="PDJ58" s="12"/>
      <c r="PDK58" s="15"/>
      <c r="PDL58" s="12"/>
      <c r="PDM58" s="15"/>
      <c r="PDN58" s="12"/>
      <c r="PDO58" s="15"/>
      <c r="PDP58" s="12"/>
      <c r="PDQ58" s="15"/>
      <c r="PDR58" s="12"/>
      <c r="PDS58" s="15"/>
      <c r="PDT58" s="12"/>
      <c r="PDU58" s="15"/>
      <c r="PDV58" s="12"/>
      <c r="PDW58" s="15"/>
      <c r="PDX58" s="12"/>
      <c r="PDY58" s="15"/>
      <c r="PDZ58" s="12"/>
      <c r="PEA58" s="15"/>
      <c r="PEB58" s="12"/>
      <c r="PEC58" s="15"/>
      <c r="PED58" s="12"/>
      <c r="PEE58" s="15"/>
      <c r="PEF58" s="12"/>
      <c r="PEG58" s="15"/>
      <c r="PEH58" s="12"/>
      <c r="PEI58" s="15"/>
      <c r="PEJ58" s="12"/>
      <c r="PEK58" s="15"/>
      <c r="PEL58" s="12"/>
      <c r="PEM58" s="15"/>
      <c r="PEN58" s="12"/>
      <c r="PEO58" s="15"/>
      <c r="PEP58" s="12"/>
      <c r="PEQ58" s="15"/>
      <c r="PER58" s="12"/>
      <c r="PES58" s="15"/>
      <c r="PET58" s="12"/>
      <c r="PEU58" s="15"/>
      <c r="PEV58" s="12"/>
      <c r="PEW58" s="15"/>
      <c r="PEX58" s="12"/>
      <c r="PEY58" s="15"/>
      <c r="PEZ58" s="12"/>
      <c r="PFA58" s="15"/>
      <c r="PFB58" s="12"/>
      <c r="PFC58" s="15"/>
      <c r="PFD58" s="12"/>
      <c r="PFE58" s="15"/>
      <c r="PFF58" s="12"/>
      <c r="PFG58" s="15"/>
      <c r="PFH58" s="12"/>
      <c r="PFI58" s="15"/>
      <c r="PFJ58" s="12"/>
      <c r="PFK58" s="15"/>
      <c r="PFL58" s="12"/>
      <c r="PFM58" s="15"/>
      <c r="PFN58" s="12"/>
      <c r="PFO58" s="15"/>
      <c r="PFP58" s="12"/>
      <c r="PFQ58" s="15"/>
      <c r="PFR58" s="12"/>
      <c r="PFS58" s="15"/>
      <c r="PFT58" s="12"/>
      <c r="PFU58" s="15"/>
      <c r="PFV58" s="12"/>
      <c r="PFW58" s="15"/>
      <c r="PFX58" s="12"/>
      <c r="PFY58" s="15"/>
      <c r="PFZ58" s="12"/>
      <c r="PGA58" s="15"/>
      <c r="PGB58" s="12"/>
      <c r="PGC58" s="15"/>
      <c r="PGD58" s="12"/>
      <c r="PGE58" s="15"/>
      <c r="PGF58" s="12"/>
      <c r="PGG58" s="15"/>
      <c r="PGH58" s="12"/>
      <c r="PGI58" s="15"/>
      <c r="PGJ58" s="12"/>
      <c r="PGK58" s="15"/>
      <c r="PGL58" s="12"/>
      <c r="PGM58" s="15"/>
      <c r="PGN58" s="12"/>
      <c r="PGO58" s="15"/>
      <c r="PGP58" s="12"/>
      <c r="PGQ58" s="15"/>
      <c r="PGR58" s="12"/>
      <c r="PGS58" s="15"/>
      <c r="PGT58" s="12"/>
      <c r="PGU58" s="15"/>
      <c r="PGV58" s="12"/>
      <c r="PGW58" s="15"/>
      <c r="PGX58" s="12"/>
      <c r="PGY58" s="15"/>
      <c r="PGZ58" s="12"/>
      <c r="PHA58" s="15"/>
      <c r="PHB58" s="12"/>
      <c r="PHC58" s="15"/>
      <c r="PHD58" s="12"/>
      <c r="PHE58" s="15"/>
      <c r="PHF58" s="12"/>
      <c r="PHG58" s="15"/>
      <c r="PHH58" s="12"/>
      <c r="PHI58" s="15"/>
      <c r="PHJ58" s="12"/>
      <c r="PHK58" s="15"/>
      <c r="PHL58" s="12"/>
      <c r="PHM58" s="15"/>
      <c r="PHN58" s="12"/>
      <c r="PHO58" s="15"/>
      <c r="PHP58" s="12"/>
      <c r="PHQ58" s="15"/>
      <c r="PHR58" s="12"/>
      <c r="PHS58" s="15"/>
      <c r="PHT58" s="12"/>
      <c r="PHU58" s="15"/>
      <c r="PHV58" s="12"/>
      <c r="PHW58" s="15"/>
      <c r="PHX58" s="12"/>
      <c r="PHY58" s="15"/>
      <c r="PHZ58" s="12"/>
      <c r="PIA58" s="15"/>
      <c r="PIB58" s="12"/>
      <c r="PIC58" s="15"/>
      <c r="PID58" s="12"/>
      <c r="PIE58" s="15"/>
      <c r="PIF58" s="12"/>
      <c r="PIG58" s="15"/>
      <c r="PIH58" s="12"/>
      <c r="PII58" s="15"/>
      <c r="PIJ58" s="12"/>
      <c r="PIK58" s="15"/>
      <c r="PIL58" s="12"/>
      <c r="PIM58" s="15"/>
      <c r="PIN58" s="12"/>
      <c r="PIO58" s="15"/>
      <c r="PIP58" s="12"/>
      <c r="PIQ58" s="15"/>
      <c r="PIR58" s="12"/>
      <c r="PIS58" s="15"/>
      <c r="PIT58" s="12"/>
      <c r="PIU58" s="15"/>
      <c r="PIV58" s="12"/>
      <c r="PIW58" s="15"/>
      <c r="PIX58" s="12"/>
      <c r="PIY58" s="15"/>
      <c r="PIZ58" s="12"/>
      <c r="PJA58" s="15"/>
      <c r="PJB58" s="12"/>
      <c r="PJC58" s="15"/>
      <c r="PJD58" s="12"/>
      <c r="PJE58" s="15"/>
      <c r="PJF58" s="12"/>
      <c r="PJG58" s="15"/>
      <c r="PJH58" s="12"/>
      <c r="PJI58" s="15"/>
      <c r="PJJ58" s="12"/>
      <c r="PJK58" s="15"/>
      <c r="PJL58" s="12"/>
      <c r="PJM58" s="15"/>
      <c r="PJN58" s="12"/>
      <c r="PJO58" s="15"/>
      <c r="PJP58" s="12"/>
      <c r="PJQ58" s="15"/>
      <c r="PJR58" s="12"/>
      <c r="PJS58" s="15"/>
      <c r="PJT58" s="12"/>
      <c r="PJU58" s="15"/>
      <c r="PJV58" s="12"/>
      <c r="PJW58" s="15"/>
      <c r="PJX58" s="12"/>
      <c r="PJY58" s="15"/>
      <c r="PJZ58" s="12"/>
      <c r="PKA58" s="15"/>
      <c r="PKB58" s="12"/>
      <c r="PKC58" s="15"/>
      <c r="PKD58" s="12"/>
      <c r="PKE58" s="15"/>
      <c r="PKF58" s="12"/>
      <c r="PKG58" s="15"/>
      <c r="PKH58" s="12"/>
      <c r="PKI58" s="15"/>
      <c r="PKJ58" s="12"/>
      <c r="PKK58" s="15"/>
      <c r="PKL58" s="12"/>
      <c r="PKM58" s="15"/>
      <c r="PKN58" s="12"/>
      <c r="PKO58" s="15"/>
      <c r="PKP58" s="12"/>
      <c r="PKQ58" s="15"/>
      <c r="PKR58" s="12"/>
      <c r="PKS58" s="15"/>
      <c r="PKT58" s="12"/>
      <c r="PKU58" s="15"/>
      <c r="PKV58" s="12"/>
      <c r="PKW58" s="15"/>
      <c r="PKX58" s="12"/>
      <c r="PKY58" s="15"/>
      <c r="PKZ58" s="12"/>
      <c r="PLA58" s="15"/>
      <c r="PLB58" s="12"/>
      <c r="PLC58" s="15"/>
      <c r="PLD58" s="12"/>
      <c r="PLE58" s="15"/>
      <c r="PLF58" s="12"/>
      <c r="PLG58" s="15"/>
      <c r="PLH58" s="12"/>
      <c r="PLI58" s="15"/>
      <c r="PLJ58" s="12"/>
      <c r="PLK58" s="15"/>
      <c r="PLL58" s="12"/>
      <c r="PLM58" s="15"/>
      <c r="PLN58" s="12"/>
      <c r="PLO58" s="15"/>
      <c r="PLP58" s="12"/>
      <c r="PLQ58" s="15"/>
      <c r="PLR58" s="12"/>
      <c r="PLS58" s="15"/>
      <c r="PLT58" s="12"/>
      <c r="PLU58" s="15"/>
      <c r="PLV58" s="12"/>
      <c r="PLW58" s="15"/>
      <c r="PLX58" s="12"/>
      <c r="PLY58" s="15"/>
      <c r="PLZ58" s="12"/>
      <c r="PMA58" s="15"/>
      <c r="PMB58" s="12"/>
      <c r="PMC58" s="15"/>
      <c r="PMD58" s="12"/>
      <c r="PME58" s="15"/>
      <c r="PMF58" s="12"/>
      <c r="PMG58" s="15"/>
      <c r="PMH58" s="12"/>
      <c r="PMI58" s="15"/>
      <c r="PMJ58" s="12"/>
      <c r="PMK58" s="15"/>
      <c r="PML58" s="12"/>
      <c r="PMM58" s="15"/>
      <c r="PMN58" s="12"/>
      <c r="PMO58" s="15"/>
      <c r="PMP58" s="12"/>
      <c r="PMQ58" s="15"/>
      <c r="PMR58" s="12"/>
      <c r="PMS58" s="15"/>
      <c r="PMT58" s="12"/>
      <c r="PMU58" s="15"/>
      <c r="PMV58" s="12"/>
      <c r="PMW58" s="15"/>
      <c r="PMX58" s="12"/>
      <c r="PMY58" s="15"/>
      <c r="PMZ58" s="12"/>
      <c r="PNA58" s="15"/>
      <c r="PNB58" s="12"/>
      <c r="PNC58" s="15"/>
      <c r="PND58" s="12"/>
      <c r="PNE58" s="15"/>
      <c r="PNF58" s="12"/>
      <c r="PNG58" s="15"/>
      <c r="PNH58" s="12"/>
      <c r="PNI58" s="15"/>
      <c r="PNJ58" s="12"/>
      <c r="PNK58" s="15"/>
      <c r="PNL58" s="12"/>
      <c r="PNM58" s="15"/>
      <c r="PNN58" s="12"/>
      <c r="PNO58" s="15"/>
      <c r="PNP58" s="12"/>
      <c r="PNQ58" s="15"/>
      <c r="PNR58" s="12"/>
      <c r="PNS58" s="15"/>
      <c r="PNT58" s="12"/>
      <c r="PNU58" s="15"/>
      <c r="PNV58" s="12"/>
      <c r="PNW58" s="15"/>
      <c r="PNX58" s="12"/>
      <c r="PNY58" s="15"/>
      <c r="PNZ58" s="12"/>
      <c r="POA58" s="15"/>
      <c r="POB58" s="12"/>
      <c r="POC58" s="15"/>
      <c r="POD58" s="12"/>
      <c r="POE58" s="15"/>
      <c r="POF58" s="12"/>
      <c r="POG58" s="15"/>
      <c r="POH58" s="12"/>
      <c r="POI58" s="15"/>
      <c r="POJ58" s="12"/>
      <c r="POK58" s="15"/>
      <c r="POL58" s="12"/>
      <c r="POM58" s="15"/>
      <c r="PON58" s="12"/>
      <c r="POO58" s="15"/>
      <c r="POP58" s="12"/>
      <c r="POQ58" s="15"/>
      <c r="POR58" s="12"/>
      <c r="POS58" s="15"/>
      <c r="POT58" s="12"/>
      <c r="POU58" s="15"/>
      <c r="POV58" s="12"/>
      <c r="POW58" s="15"/>
      <c r="POX58" s="12"/>
      <c r="POY58" s="15"/>
      <c r="POZ58" s="12"/>
      <c r="PPA58" s="15"/>
      <c r="PPB58" s="12"/>
      <c r="PPC58" s="15"/>
      <c r="PPD58" s="12"/>
      <c r="PPE58" s="15"/>
      <c r="PPF58" s="12"/>
      <c r="PPG58" s="15"/>
      <c r="PPH58" s="12"/>
      <c r="PPI58" s="15"/>
      <c r="PPJ58" s="12"/>
      <c r="PPK58" s="15"/>
      <c r="PPL58" s="12"/>
      <c r="PPM58" s="15"/>
      <c r="PPN58" s="12"/>
      <c r="PPO58" s="15"/>
      <c r="PPP58" s="12"/>
      <c r="PPQ58" s="15"/>
      <c r="PPR58" s="12"/>
      <c r="PPS58" s="15"/>
      <c r="PPT58" s="12"/>
      <c r="PPU58" s="15"/>
      <c r="PPV58" s="12"/>
      <c r="PPW58" s="15"/>
      <c r="PPX58" s="12"/>
      <c r="PPY58" s="15"/>
      <c r="PPZ58" s="12"/>
      <c r="PQA58" s="15"/>
      <c r="PQB58" s="12"/>
      <c r="PQC58" s="15"/>
      <c r="PQD58" s="12"/>
      <c r="PQE58" s="15"/>
      <c r="PQF58" s="12"/>
      <c r="PQG58" s="15"/>
      <c r="PQH58" s="12"/>
      <c r="PQI58" s="15"/>
      <c r="PQJ58" s="12"/>
      <c r="PQK58" s="15"/>
      <c r="PQL58" s="12"/>
      <c r="PQM58" s="15"/>
      <c r="PQN58" s="12"/>
      <c r="PQO58" s="15"/>
      <c r="PQP58" s="12"/>
      <c r="PQQ58" s="15"/>
      <c r="PQR58" s="12"/>
      <c r="PQS58" s="15"/>
      <c r="PQT58" s="12"/>
      <c r="PQU58" s="15"/>
      <c r="PQV58" s="12"/>
      <c r="PQW58" s="15"/>
      <c r="PQX58" s="12"/>
      <c r="PQY58" s="15"/>
      <c r="PQZ58" s="12"/>
      <c r="PRA58" s="15"/>
      <c r="PRB58" s="12"/>
      <c r="PRC58" s="15"/>
      <c r="PRD58" s="12"/>
      <c r="PRE58" s="15"/>
      <c r="PRF58" s="12"/>
      <c r="PRG58" s="15"/>
      <c r="PRH58" s="12"/>
      <c r="PRI58" s="15"/>
      <c r="PRJ58" s="12"/>
      <c r="PRK58" s="15"/>
      <c r="PRL58" s="12"/>
      <c r="PRM58" s="15"/>
      <c r="PRN58" s="12"/>
      <c r="PRO58" s="15"/>
      <c r="PRP58" s="12"/>
      <c r="PRQ58" s="15"/>
      <c r="PRR58" s="12"/>
      <c r="PRS58" s="15"/>
      <c r="PRT58" s="12"/>
      <c r="PRU58" s="15"/>
      <c r="PRV58" s="12"/>
      <c r="PRW58" s="15"/>
      <c r="PRX58" s="12"/>
      <c r="PRY58" s="15"/>
      <c r="PRZ58" s="12"/>
      <c r="PSA58" s="15"/>
      <c r="PSB58" s="12"/>
      <c r="PSC58" s="15"/>
      <c r="PSD58" s="12"/>
      <c r="PSE58" s="15"/>
      <c r="PSF58" s="12"/>
      <c r="PSG58" s="15"/>
      <c r="PSH58" s="12"/>
      <c r="PSI58" s="15"/>
      <c r="PSJ58" s="12"/>
      <c r="PSK58" s="15"/>
      <c r="PSL58" s="12"/>
      <c r="PSM58" s="15"/>
      <c r="PSN58" s="12"/>
      <c r="PSO58" s="15"/>
      <c r="PSP58" s="12"/>
      <c r="PSQ58" s="15"/>
      <c r="PSR58" s="12"/>
      <c r="PSS58" s="15"/>
      <c r="PST58" s="12"/>
      <c r="PSU58" s="15"/>
      <c r="PSV58" s="12"/>
      <c r="PSW58" s="15"/>
      <c r="PSX58" s="12"/>
      <c r="PSY58" s="15"/>
      <c r="PSZ58" s="12"/>
      <c r="PTA58" s="15"/>
      <c r="PTB58" s="12"/>
      <c r="PTC58" s="15"/>
      <c r="PTD58" s="12"/>
      <c r="PTE58" s="15"/>
      <c r="PTF58" s="12"/>
      <c r="PTG58" s="15"/>
      <c r="PTH58" s="12"/>
      <c r="PTI58" s="15"/>
      <c r="PTJ58" s="12"/>
      <c r="PTK58" s="15"/>
      <c r="PTL58" s="12"/>
      <c r="PTM58" s="15"/>
      <c r="PTN58" s="12"/>
      <c r="PTO58" s="15"/>
      <c r="PTP58" s="12"/>
      <c r="PTQ58" s="15"/>
      <c r="PTR58" s="12"/>
      <c r="PTS58" s="15"/>
      <c r="PTT58" s="12"/>
      <c r="PTU58" s="15"/>
      <c r="PTV58" s="12"/>
      <c r="PTW58" s="15"/>
      <c r="PTX58" s="12"/>
      <c r="PTY58" s="15"/>
      <c r="PTZ58" s="12"/>
      <c r="PUA58" s="15"/>
      <c r="PUB58" s="12"/>
      <c r="PUC58" s="15"/>
      <c r="PUD58" s="12"/>
      <c r="PUE58" s="15"/>
      <c r="PUF58" s="12"/>
      <c r="PUG58" s="15"/>
      <c r="PUH58" s="12"/>
      <c r="PUI58" s="15"/>
      <c r="PUJ58" s="12"/>
      <c r="PUK58" s="15"/>
      <c r="PUL58" s="12"/>
      <c r="PUM58" s="15"/>
      <c r="PUN58" s="12"/>
      <c r="PUO58" s="15"/>
      <c r="PUP58" s="12"/>
      <c r="PUQ58" s="15"/>
      <c r="PUR58" s="12"/>
      <c r="PUS58" s="15"/>
      <c r="PUT58" s="12"/>
      <c r="PUU58" s="15"/>
      <c r="PUV58" s="12"/>
      <c r="PUW58" s="15"/>
      <c r="PUX58" s="12"/>
      <c r="PUY58" s="15"/>
      <c r="PUZ58" s="12"/>
      <c r="PVA58" s="15"/>
      <c r="PVB58" s="12"/>
      <c r="PVC58" s="15"/>
      <c r="PVD58" s="12"/>
      <c r="PVE58" s="15"/>
      <c r="PVF58" s="12"/>
      <c r="PVG58" s="15"/>
      <c r="PVH58" s="12"/>
      <c r="PVI58" s="15"/>
      <c r="PVJ58" s="12"/>
      <c r="PVK58" s="15"/>
      <c r="PVL58" s="12"/>
      <c r="PVM58" s="15"/>
      <c r="PVN58" s="12"/>
      <c r="PVO58" s="15"/>
      <c r="PVP58" s="12"/>
      <c r="PVQ58" s="15"/>
      <c r="PVR58" s="12"/>
      <c r="PVS58" s="15"/>
      <c r="PVT58" s="12"/>
      <c r="PVU58" s="15"/>
      <c r="PVV58" s="12"/>
      <c r="PVW58" s="15"/>
      <c r="PVX58" s="12"/>
      <c r="PVY58" s="15"/>
      <c r="PVZ58" s="12"/>
      <c r="PWA58" s="15"/>
      <c r="PWB58" s="12"/>
      <c r="PWC58" s="15"/>
      <c r="PWD58" s="12"/>
      <c r="PWE58" s="15"/>
      <c r="PWF58" s="12"/>
      <c r="PWG58" s="15"/>
      <c r="PWH58" s="12"/>
      <c r="PWI58" s="15"/>
      <c r="PWJ58" s="12"/>
      <c r="PWK58" s="15"/>
      <c r="PWL58" s="12"/>
      <c r="PWM58" s="15"/>
      <c r="PWN58" s="12"/>
      <c r="PWO58" s="15"/>
      <c r="PWP58" s="12"/>
      <c r="PWQ58" s="15"/>
      <c r="PWR58" s="12"/>
      <c r="PWS58" s="15"/>
      <c r="PWT58" s="12"/>
      <c r="PWU58" s="15"/>
      <c r="PWV58" s="12"/>
      <c r="PWW58" s="15"/>
      <c r="PWX58" s="12"/>
      <c r="PWY58" s="15"/>
      <c r="PWZ58" s="12"/>
      <c r="PXA58" s="15"/>
      <c r="PXB58" s="12"/>
      <c r="PXC58" s="15"/>
      <c r="PXD58" s="12"/>
      <c r="PXE58" s="15"/>
      <c r="PXF58" s="12"/>
      <c r="PXG58" s="15"/>
      <c r="PXH58" s="12"/>
      <c r="PXI58" s="15"/>
      <c r="PXJ58" s="12"/>
      <c r="PXK58" s="15"/>
      <c r="PXL58" s="12"/>
      <c r="PXM58" s="15"/>
      <c r="PXN58" s="12"/>
      <c r="PXO58" s="15"/>
      <c r="PXP58" s="12"/>
      <c r="PXQ58" s="15"/>
      <c r="PXR58" s="12"/>
      <c r="PXS58" s="15"/>
      <c r="PXT58" s="12"/>
      <c r="PXU58" s="15"/>
      <c r="PXV58" s="12"/>
      <c r="PXW58" s="15"/>
      <c r="PXX58" s="12"/>
      <c r="PXY58" s="15"/>
      <c r="PXZ58" s="12"/>
      <c r="PYA58" s="15"/>
      <c r="PYB58" s="12"/>
      <c r="PYC58" s="15"/>
      <c r="PYD58" s="12"/>
      <c r="PYE58" s="15"/>
      <c r="PYF58" s="12"/>
      <c r="PYG58" s="15"/>
      <c r="PYH58" s="12"/>
      <c r="PYI58" s="15"/>
      <c r="PYJ58" s="12"/>
      <c r="PYK58" s="15"/>
      <c r="PYL58" s="12"/>
      <c r="PYM58" s="15"/>
      <c r="PYN58" s="12"/>
      <c r="PYO58" s="15"/>
      <c r="PYP58" s="12"/>
      <c r="PYQ58" s="15"/>
      <c r="PYR58" s="12"/>
      <c r="PYS58" s="15"/>
      <c r="PYT58" s="12"/>
      <c r="PYU58" s="15"/>
      <c r="PYV58" s="12"/>
      <c r="PYW58" s="15"/>
      <c r="PYX58" s="12"/>
      <c r="PYY58" s="15"/>
      <c r="PYZ58" s="12"/>
      <c r="PZA58" s="15"/>
      <c r="PZB58" s="12"/>
      <c r="PZC58" s="15"/>
      <c r="PZD58" s="12"/>
      <c r="PZE58" s="15"/>
      <c r="PZF58" s="12"/>
      <c r="PZG58" s="15"/>
      <c r="PZH58" s="12"/>
      <c r="PZI58" s="15"/>
      <c r="PZJ58" s="12"/>
      <c r="PZK58" s="15"/>
      <c r="PZL58" s="12"/>
      <c r="PZM58" s="15"/>
      <c r="PZN58" s="12"/>
      <c r="PZO58" s="15"/>
      <c r="PZP58" s="12"/>
      <c r="PZQ58" s="15"/>
      <c r="PZR58" s="12"/>
      <c r="PZS58" s="15"/>
      <c r="PZT58" s="12"/>
      <c r="PZU58" s="15"/>
      <c r="PZV58" s="12"/>
      <c r="PZW58" s="15"/>
      <c r="PZX58" s="12"/>
      <c r="PZY58" s="15"/>
      <c r="PZZ58" s="12"/>
      <c r="QAA58" s="15"/>
      <c r="QAB58" s="12"/>
      <c r="QAC58" s="15"/>
      <c r="QAD58" s="12"/>
      <c r="QAE58" s="15"/>
      <c r="QAF58" s="12"/>
      <c r="QAG58" s="15"/>
      <c r="QAH58" s="12"/>
      <c r="QAI58" s="15"/>
      <c r="QAJ58" s="12"/>
      <c r="QAK58" s="15"/>
      <c r="QAL58" s="12"/>
      <c r="QAM58" s="15"/>
      <c r="QAN58" s="12"/>
      <c r="QAO58" s="15"/>
      <c r="QAP58" s="12"/>
      <c r="QAQ58" s="15"/>
      <c r="QAR58" s="12"/>
      <c r="QAS58" s="15"/>
      <c r="QAT58" s="12"/>
      <c r="QAU58" s="15"/>
      <c r="QAV58" s="12"/>
      <c r="QAW58" s="15"/>
      <c r="QAX58" s="12"/>
      <c r="QAY58" s="15"/>
      <c r="QAZ58" s="12"/>
      <c r="QBA58" s="15"/>
      <c r="QBB58" s="12"/>
      <c r="QBC58" s="15"/>
      <c r="QBD58" s="12"/>
      <c r="QBE58" s="15"/>
      <c r="QBF58" s="12"/>
      <c r="QBG58" s="15"/>
      <c r="QBH58" s="12"/>
      <c r="QBI58" s="15"/>
      <c r="QBJ58" s="12"/>
      <c r="QBK58" s="15"/>
      <c r="QBL58" s="12"/>
      <c r="QBM58" s="15"/>
      <c r="QBN58" s="12"/>
      <c r="QBO58" s="15"/>
      <c r="QBP58" s="12"/>
      <c r="QBQ58" s="15"/>
      <c r="QBR58" s="12"/>
      <c r="QBS58" s="15"/>
      <c r="QBT58" s="12"/>
      <c r="QBU58" s="15"/>
      <c r="QBV58" s="12"/>
      <c r="QBW58" s="15"/>
      <c r="QBX58" s="12"/>
      <c r="QBY58" s="15"/>
      <c r="QBZ58" s="12"/>
      <c r="QCA58" s="15"/>
      <c r="QCB58" s="12"/>
      <c r="QCC58" s="15"/>
      <c r="QCD58" s="12"/>
      <c r="QCE58" s="15"/>
      <c r="QCF58" s="12"/>
      <c r="QCG58" s="15"/>
      <c r="QCH58" s="12"/>
      <c r="QCI58" s="15"/>
      <c r="QCJ58" s="12"/>
      <c r="QCK58" s="15"/>
      <c r="QCL58" s="12"/>
      <c r="QCM58" s="15"/>
      <c r="QCN58" s="12"/>
      <c r="QCO58" s="15"/>
      <c r="QCP58" s="12"/>
      <c r="QCQ58" s="15"/>
      <c r="QCR58" s="12"/>
      <c r="QCS58" s="15"/>
      <c r="QCT58" s="12"/>
      <c r="QCU58" s="15"/>
      <c r="QCV58" s="12"/>
      <c r="QCW58" s="15"/>
      <c r="QCX58" s="12"/>
      <c r="QCY58" s="15"/>
      <c r="QCZ58" s="12"/>
      <c r="QDA58" s="15"/>
      <c r="QDB58" s="12"/>
      <c r="QDC58" s="15"/>
      <c r="QDD58" s="12"/>
      <c r="QDE58" s="15"/>
      <c r="QDF58" s="12"/>
      <c r="QDG58" s="15"/>
      <c r="QDH58" s="12"/>
      <c r="QDI58" s="15"/>
      <c r="QDJ58" s="12"/>
      <c r="QDK58" s="15"/>
      <c r="QDL58" s="12"/>
      <c r="QDM58" s="15"/>
      <c r="QDN58" s="12"/>
      <c r="QDO58" s="15"/>
      <c r="QDP58" s="12"/>
      <c r="QDQ58" s="15"/>
      <c r="QDR58" s="12"/>
      <c r="QDS58" s="15"/>
      <c r="QDT58" s="12"/>
      <c r="QDU58" s="15"/>
      <c r="QDV58" s="12"/>
      <c r="QDW58" s="15"/>
      <c r="QDX58" s="12"/>
      <c r="QDY58" s="15"/>
      <c r="QDZ58" s="12"/>
      <c r="QEA58" s="15"/>
      <c r="QEB58" s="12"/>
      <c r="QEC58" s="15"/>
      <c r="QED58" s="12"/>
      <c r="QEE58" s="15"/>
      <c r="QEF58" s="12"/>
      <c r="QEG58" s="15"/>
      <c r="QEH58" s="12"/>
      <c r="QEI58" s="15"/>
      <c r="QEJ58" s="12"/>
      <c r="QEK58" s="15"/>
      <c r="QEL58" s="12"/>
      <c r="QEM58" s="15"/>
      <c r="QEN58" s="12"/>
      <c r="QEO58" s="15"/>
      <c r="QEP58" s="12"/>
      <c r="QEQ58" s="15"/>
      <c r="QER58" s="12"/>
      <c r="QES58" s="15"/>
      <c r="QET58" s="12"/>
      <c r="QEU58" s="15"/>
      <c r="QEV58" s="12"/>
      <c r="QEW58" s="15"/>
      <c r="QEX58" s="12"/>
      <c r="QEY58" s="15"/>
      <c r="QEZ58" s="12"/>
      <c r="QFA58" s="15"/>
      <c r="QFB58" s="12"/>
      <c r="QFC58" s="15"/>
      <c r="QFD58" s="12"/>
      <c r="QFE58" s="15"/>
      <c r="QFF58" s="12"/>
      <c r="QFG58" s="15"/>
      <c r="QFH58" s="12"/>
      <c r="QFI58" s="15"/>
      <c r="QFJ58" s="12"/>
      <c r="QFK58" s="15"/>
      <c r="QFL58" s="12"/>
      <c r="QFM58" s="15"/>
      <c r="QFN58" s="12"/>
      <c r="QFO58" s="15"/>
      <c r="QFP58" s="12"/>
      <c r="QFQ58" s="15"/>
      <c r="QFR58" s="12"/>
      <c r="QFS58" s="15"/>
      <c r="QFT58" s="12"/>
      <c r="QFU58" s="15"/>
      <c r="QFV58" s="12"/>
      <c r="QFW58" s="15"/>
      <c r="QFX58" s="12"/>
      <c r="QFY58" s="15"/>
      <c r="QFZ58" s="12"/>
      <c r="QGA58" s="15"/>
      <c r="QGB58" s="12"/>
      <c r="QGC58" s="15"/>
      <c r="QGD58" s="12"/>
      <c r="QGE58" s="15"/>
      <c r="QGF58" s="12"/>
      <c r="QGG58" s="15"/>
      <c r="QGH58" s="12"/>
      <c r="QGI58" s="15"/>
      <c r="QGJ58" s="12"/>
      <c r="QGK58" s="15"/>
      <c r="QGL58" s="12"/>
      <c r="QGM58" s="15"/>
      <c r="QGN58" s="12"/>
      <c r="QGO58" s="15"/>
      <c r="QGP58" s="12"/>
      <c r="QGQ58" s="15"/>
      <c r="QGR58" s="12"/>
      <c r="QGS58" s="15"/>
      <c r="QGT58" s="12"/>
      <c r="QGU58" s="15"/>
      <c r="QGV58" s="12"/>
      <c r="QGW58" s="15"/>
      <c r="QGX58" s="12"/>
      <c r="QGY58" s="15"/>
      <c r="QGZ58" s="12"/>
      <c r="QHA58" s="15"/>
      <c r="QHB58" s="12"/>
      <c r="QHC58" s="15"/>
      <c r="QHD58" s="12"/>
      <c r="QHE58" s="15"/>
      <c r="QHF58" s="12"/>
      <c r="QHG58" s="15"/>
      <c r="QHH58" s="12"/>
      <c r="QHI58" s="15"/>
      <c r="QHJ58" s="12"/>
      <c r="QHK58" s="15"/>
      <c r="QHL58" s="12"/>
      <c r="QHM58" s="15"/>
      <c r="QHN58" s="12"/>
      <c r="QHO58" s="15"/>
      <c r="QHP58" s="12"/>
      <c r="QHQ58" s="15"/>
      <c r="QHR58" s="12"/>
      <c r="QHS58" s="15"/>
      <c r="QHT58" s="12"/>
      <c r="QHU58" s="15"/>
      <c r="QHV58" s="12"/>
      <c r="QHW58" s="15"/>
      <c r="QHX58" s="12"/>
      <c r="QHY58" s="15"/>
      <c r="QHZ58" s="12"/>
      <c r="QIA58" s="15"/>
      <c r="QIB58" s="12"/>
      <c r="QIC58" s="15"/>
      <c r="QID58" s="12"/>
      <c r="QIE58" s="15"/>
      <c r="QIF58" s="12"/>
      <c r="QIG58" s="15"/>
      <c r="QIH58" s="12"/>
      <c r="QII58" s="15"/>
      <c r="QIJ58" s="12"/>
      <c r="QIK58" s="15"/>
      <c r="QIL58" s="12"/>
      <c r="QIM58" s="15"/>
      <c r="QIN58" s="12"/>
      <c r="QIO58" s="15"/>
      <c r="QIP58" s="12"/>
      <c r="QIQ58" s="15"/>
      <c r="QIR58" s="12"/>
      <c r="QIS58" s="15"/>
      <c r="QIT58" s="12"/>
      <c r="QIU58" s="15"/>
      <c r="QIV58" s="12"/>
      <c r="QIW58" s="15"/>
      <c r="QIX58" s="12"/>
      <c r="QIY58" s="15"/>
      <c r="QIZ58" s="12"/>
      <c r="QJA58" s="15"/>
      <c r="QJB58" s="12"/>
      <c r="QJC58" s="15"/>
      <c r="QJD58" s="12"/>
      <c r="QJE58" s="15"/>
      <c r="QJF58" s="12"/>
      <c r="QJG58" s="15"/>
      <c r="QJH58" s="12"/>
      <c r="QJI58" s="15"/>
      <c r="QJJ58" s="12"/>
      <c r="QJK58" s="15"/>
      <c r="QJL58" s="12"/>
      <c r="QJM58" s="15"/>
      <c r="QJN58" s="12"/>
      <c r="QJO58" s="15"/>
      <c r="QJP58" s="12"/>
      <c r="QJQ58" s="15"/>
      <c r="QJR58" s="12"/>
      <c r="QJS58" s="15"/>
      <c r="QJT58" s="12"/>
      <c r="QJU58" s="15"/>
      <c r="QJV58" s="12"/>
      <c r="QJW58" s="15"/>
      <c r="QJX58" s="12"/>
      <c r="QJY58" s="15"/>
      <c r="QJZ58" s="12"/>
      <c r="QKA58" s="15"/>
      <c r="QKB58" s="12"/>
      <c r="QKC58" s="15"/>
      <c r="QKD58" s="12"/>
      <c r="QKE58" s="15"/>
      <c r="QKF58" s="12"/>
      <c r="QKG58" s="15"/>
      <c r="QKH58" s="12"/>
      <c r="QKI58" s="15"/>
      <c r="QKJ58" s="12"/>
      <c r="QKK58" s="15"/>
      <c r="QKL58" s="12"/>
      <c r="QKM58" s="15"/>
      <c r="QKN58" s="12"/>
      <c r="QKO58" s="15"/>
      <c r="QKP58" s="12"/>
      <c r="QKQ58" s="15"/>
      <c r="QKR58" s="12"/>
      <c r="QKS58" s="15"/>
      <c r="QKT58" s="12"/>
      <c r="QKU58" s="15"/>
      <c r="QKV58" s="12"/>
      <c r="QKW58" s="15"/>
      <c r="QKX58" s="12"/>
      <c r="QKY58" s="15"/>
      <c r="QKZ58" s="12"/>
      <c r="QLA58" s="15"/>
      <c r="QLB58" s="12"/>
      <c r="QLC58" s="15"/>
      <c r="QLD58" s="12"/>
      <c r="QLE58" s="15"/>
      <c r="QLF58" s="12"/>
      <c r="QLG58" s="15"/>
      <c r="QLH58" s="12"/>
      <c r="QLI58" s="15"/>
      <c r="QLJ58" s="12"/>
      <c r="QLK58" s="15"/>
      <c r="QLL58" s="12"/>
      <c r="QLM58" s="15"/>
      <c r="QLN58" s="12"/>
      <c r="QLO58" s="15"/>
      <c r="QLP58" s="12"/>
      <c r="QLQ58" s="15"/>
      <c r="QLR58" s="12"/>
      <c r="QLS58" s="15"/>
      <c r="QLT58" s="12"/>
      <c r="QLU58" s="15"/>
      <c r="QLV58" s="12"/>
      <c r="QLW58" s="15"/>
      <c r="QLX58" s="12"/>
      <c r="QLY58" s="15"/>
      <c r="QLZ58" s="12"/>
      <c r="QMA58" s="15"/>
      <c r="QMB58" s="12"/>
      <c r="QMC58" s="15"/>
      <c r="QMD58" s="12"/>
      <c r="QME58" s="15"/>
      <c r="QMF58" s="12"/>
      <c r="QMG58" s="15"/>
      <c r="QMH58" s="12"/>
      <c r="QMI58" s="15"/>
      <c r="QMJ58" s="12"/>
      <c r="QMK58" s="15"/>
      <c r="QML58" s="12"/>
      <c r="QMM58" s="15"/>
      <c r="QMN58" s="12"/>
      <c r="QMO58" s="15"/>
      <c r="QMP58" s="12"/>
      <c r="QMQ58" s="15"/>
      <c r="QMR58" s="12"/>
      <c r="QMS58" s="15"/>
      <c r="QMT58" s="12"/>
      <c r="QMU58" s="15"/>
      <c r="QMV58" s="12"/>
      <c r="QMW58" s="15"/>
      <c r="QMX58" s="12"/>
      <c r="QMY58" s="15"/>
      <c r="QMZ58" s="12"/>
      <c r="QNA58" s="15"/>
      <c r="QNB58" s="12"/>
      <c r="QNC58" s="15"/>
      <c r="QND58" s="12"/>
      <c r="QNE58" s="15"/>
      <c r="QNF58" s="12"/>
      <c r="QNG58" s="15"/>
      <c r="QNH58" s="12"/>
      <c r="QNI58" s="15"/>
      <c r="QNJ58" s="12"/>
      <c r="QNK58" s="15"/>
      <c r="QNL58" s="12"/>
      <c r="QNM58" s="15"/>
      <c r="QNN58" s="12"/>
      <c r="QNO58" s="15"/>
      <c r="QNP58" s="12"/>
      <c r="QNQ58" s="15"/>
      <c r="QNR58" s="12"/>
      <c r="QNS58" s="15"/>
      <c r="QNT58" s="12"/>
      <c r="QNU58" s="15"/>
      <c r="QNV58" s="12"/>
      <c r="QNW58" s="15"/>
      <c r="QNX58" s="12"/>
      <c r="QNY58" s="15"/>
      <c r="QNZ58" s="12"/>
      <c r="QOA58" s="15"/>
      <c r="QOB58" s="12"/>
      <c r="QOC58" s="15"/>
      <c r="QOD58" s="12"/>
      <c r="QOE58" s="15"/>
      <c r="QOF58" s="12"/>
      <c r="QOG58" s="15"/>
      <c r="QOH58" s="12"/>
      <c r="QOI58" s="15"/>
      <c r="QOJ58" s="12"/>
      <c r="QOK58" s="15"/>
      <c r="QOL58" s="12"/>
      <c r="QOM58" s="15"/>
      <c r="QON58" s="12"/>
      <c r="QOO58" s="15"/>
      <c r="QOP58" s="12"/>
      <c r="QOQ58" s="15"/>
      <c r="QOR58" s="12"/>
      <c r="QOS58" s="15"/>
      <c r="QOT58" s="12"/>
      <c r="QOU58" s="15"/>
      <c r="QOV58" s="12"/>
      <c r="QOW58" s="15"/>
      <c r="QOX58" s="12"/>
      <c r="QOY58" s="15"/>
      <c r="QOZ58" s="12"/>
      <c r="QPA58" s="15"/>
      <c r="QPB58" s="12"/>
      <c r="QPC58" s="15"/>
      <c r="QPD58" s="12"/>
      <c r="QPE58" s="15"/>
      <c r="QPF58" s="12"/>
      <c r="QPG58" s="15"/>
      <c r="QPH58" s="12"/>
      <c r="QPI58" s="15"/>
      <c r="QPJ58" s="12"/>
      <c r="QPK58" s="15"/>
      <c r="QPL58" s="12"/>
      <c r="QPM58" s="15"/>
      <c r="QPN58" s="12"/>
      <c r="QPO58" s="15"/>
      <c r="QPP58" s="12"/>
      <c r="QPQ58" s="15"/>
      <c r="QPR58" s="12"/>
      <c r="QPS58" s="15"/>
      <c r="QPT58" s="12"/>
      <c r="QPU58" s="15"/>
      <c r="QPV58" s="12"/>
      <c r="QPW58" s="15"/>
      <c r="QPX58" s="12"/>
      <c r="QPY58" s="15"/>
      <c r="QPZ58" s="12"/>
      <c r="QQA58" s="15"/>
      <c r="QQB58" s="12"/>
      <c r="QQC58" s="15"/>
      <c r="QQD58" s="12"/>
      <c r="QQE58" s="15"/>
      <c r="QQF58" s="12"/>
      <c r="QQG58" s="15"/>
      <c r="QQH58" s="12"/>
      <c r="QQI58" s="15"/>
      <c r="QQJ58" s="12"/>
      <c r="QQK58" s="15"/>
      <c r="QQL58" s="12"/>
      <c r="QQM58" s="15"/>
      <c r="QQN58" s="12"/>
      <c r="QQO58" s="15"/>
      <c r="QQP58" s="12"/>
      <c r="QQQ58" s="15"/>
      <c r="QQR58" s="12"/>
      <c r="QQS58" s="15"/>
      <c r="QQT58" s="12"/>
      <c r="QQU58" s="15"/>
      <c r="QQV58" s="12"/>
      <c r="QQW58" s="15"/>
      <c r="QQX58" s="12"/>
      <c r="QQY58" s="15"/>
      <c r="QQZ58" s="12"/>
      <c r="QRA58" s="15"/>
      <c r="QRB58" s="12"/>
      <c r="QRC58" s="15"/>
      <c r="QRD58" s="12"/>
      <c r="QRE58" s="15"/>
      <c r="QRF58" s="12"/>
      <c r="QRG58" s="15"/>
      <c r="QRH58" s="12"/>
      <c r="QRI58" s="15"/>
      <c r="QRJ58" s="12"/>
      <c r="QRK58" s="15"/>
      <c r="QRL58" s="12"/>
      <c r="QRM58" s="15"/>
      <c r="QRN58" s="12"/>
      <c r="QRO58" s="15"/>
      <c r="QRP58" s="12"/>
      <c r="QRQ58" s="15"/>
      <c r="QRR58" s="12"/>
      <c r="QRS58" s="15"/>
      <c r="QRT58" s="12"/>
      <c r="QRU58" s="15"/>
      <c r="QRV58" s="12"/>
      <c r="QRW58" s="15"/>
      <c r="QRX58" s="12"/>
      <c r="QRY58" s="15"/>
      <c r="QRZ58" s="12"/>
      <c r="QSA58" s="15"/>
      <c r="QSB58" s="12"/>
      <c r="QSC58" s="15"/>
      <c r="QSD58" s="12"/>
      <c r="QSE58" s="15"/>
      <c r="QSF58" s="12"/>
      <c r="QSG58" s="15"/>
      <c r="QSH58" s="12"/>
      <c r="QSI58" s="15"/>
      <c r="QSJ58" s="12"/>
      <c r="QSK58" s="15"/>
      <c r="QSL58" s="12"/>
      <c r="QSM58" s="15"/>
      <c r="QSN58" s="12"/>
      <c r="QSO58" s="15"/>
      <c r="QSP58" s="12"/>
      <c r="QSQ58" s="15"/>
      <c r="QSR58" s="12"/>
      <c r="QSS58" s="15"/>
      <c r="QST58" s="12"/>
      <c r="QSU58" s="15"/>
      <c r="QSV58" s="12"/>
      <c r="QSW58" s="15"/>
      <c r="QSX58" s="12"/>
      <c r="QSY58" s="15"/>
      <c r="QSZ58" s="12"/>
      <c r="QTA58" s="15"/>
      <c r="QTB58" s="12"/>
      <c r="QTC58" s="15"/>
      <c r="QTD58" s="12"/>
      <c r="QTE58" s="15"/>
      <c r="QTF58" s="12"/>
      <c r="QTG58" s="15"/>
      <c r="QTH58" s="12"/>
      <c r="QTI58" s="15"/>
      <c r="QTJ58" s="12"/>
      <c r="QTK58" s="15"/>
      <c r="QTL58" s="12"/>
      <c r="QTM58" s="15"/>
      <c r="QTN58" s="12"/>
      <c r="QTO58" s="15"/>
      <c r="QTP58" s="12"/>
      <c r="QTQ58" s="15"/>
      <c r="QTR58" s="12"/>
      <c r="QTS58" s="15"/>
      <c r="QTT58" s="12"/>
      <c r="QTU58" s="15"/>
      <c r="QTV58" s="12"/>
      <c r="QTW58" s="15"/>
      <c r="QTX58" s="12"/>
      <c r="QTY58" s="15"/>
      <c r="QTZ58" s="12"/>
      <c r="QUA58" s="15"/>
      <c r="QUB58" s="12"/>
      <c r="QUC58" s="15"/>
      <c r="QUD58" s="12"/>
      <c r="QUE58" s="15"/>
      <c r="QUF58" s="12"/>
      <c r="QUG58" s="15"/>
      <c r="QUH58" s="12"/>
      <c r="QUI58" s="15"/>
      <c r="QUJ58" s="12"/>
      <c r="QUK58" s="15"/>
      <c r="QUL58" s="12"/>
      <c r="QUM58" s="15"/>
      <c r="QUN58" s="12"/>
      <c r="QUO58" s="15"/>
      <c r="QUP58" s="12"/>
      <c r="QUQ58" s="15"/>
      <c r="QUR58" s="12"/>
      <c r="QUS58" s="15"/>
      <c r="QUT58" s="12"/>
      <c r="QUU58" s="15"/>
      <c r="QUV58" s="12"/>
      <c r="QUW58" s="15"/>
      <c r="QUX58" s="12"/>
      <c r="QUY58" s="15"/>
      <c r="QUZ58" s="12"/>
      <c r="QVA58" s="15"/>
      <c r="QVB58" s="12"/>
      <c r="QVC58" s="15"/>
      <c r="QVD58" s="12"/>
      <c r="QVE58" s="15"/>
      <c r="QVF58" s="12"/>
      <c r="QVG58" s="15"/>
      <c r="QVH58" s="12"/>
      <c r="QVI58" s="15"/>
      <c r="QVJ58" s="12"/>
      <c r="QVK58" s="15"/>
      <c r="QVL58" s="12"/>
      <c r="QVM58" s="15"/>
      <c r="QVN58" s="12"/>
      <c r="QVO58" s="15"/>
      <c r="QVP58" s="12"/>
      <c r="QVQ58" s="15"/>
      <c r="QVR58" s="12"/>
      <c r="QVS58" s="15"/>
      <c r="QVT58" s="12"/>
      <c r="QVU58" s="15"/>
      <c r="QVV58" s="12"/>
      <c r="QVW58" s="15"/>
      <c r="QVX58" s="12"/>
      <c r="QVY58" s="15"/>
      <c r="QVZ58" s="12"/>
      <c r="QWA58" s="15"/>
      <c r="QWB58" s="12"/>
      <c r="QWC58" s="15"/>
      <c r="QWD58" s="12"/>
      <c r="QWE58" s="15"/>
      <c r="QWF58" s="12"/>
      <c r="QWG58" s="15"/>
      <c r="QWH58" s="12"/>
      <c r="QWI58" s="15"/>
      <c r="QWJ58" s="12"/>
      <c r="QWK58" s="15"/>
      <c r="QWL58" s="12"/>
      <c r="QWM58" s="15"/>
      <c r="QWN58" s="12"/>
      <c r="QWO58" s="15"/>
      <c r="QWP58" s="12"/>
      <c r="QWQ58" s="15"/>
      <c r="QWR58" s="12"/>
      <c r="QWS58" s="15"/>
      <c r="QWT58" s="12"/>
      <c r="QWU58" s="15"/>
      <c r="QWV58" s="12"/>
      <c r="QWW58" s="15"/>
      <c r="QWX58" s="12"/>
      <c r="QWY58" s="15"/>
      <c r="QWZ58" s="12"/>
      <c r="QXA58" s="15"/>
      <c r="QXB58" s="12"/>
      <c r="QXC58" s="15"/>
      <c r="QXD58" s="12"/>
      <c r="QXE58" s="15"/>
      <c r="QXF58" s="12"/>
      <c r="QXG58" s="15"/>
      <c r="QXH58" s="12"/>
      <c r="QXI58" s="15"/>
      <c r="QXJ58" s="12"/>
      <c r="QXK58" s="15"/>
      <c r="QXL58" s="12"/>
      <c r="QXM58" s="15"/>
      <c r="QXN58" s="12"/>
      <c r="QXO58" s="15"/>
      <c r="QXP58" s="12"/>
      <c r="QXQ58" s="15"/>
      <c r="QXR58" s="12"/>
      <c r="QXS58" s="15"/>
      <c r="QXT58" s="12"/>
      <c r="QXU58" s="15"/>
      <c r="QXV58" s="12"/>
      <c r="QXW58" s="15"/>
      <c r="QXX58" s="12"/>
      <c r="QXY58" s="15"/>
      <c r="QXZ58" s="12"/>
      <c r="QYA58" s="15"/>
      <c r="QYB58" s="12"/>
      <c r="QYC58" s="15"/>
      <c r="QYD58" s="12"/>
      <c r="QYE58" s="15"/>
      <c r="QYF58" s="12"/>
      <c r="QYG58" s="15"/>
      <c r="QYH58" s="12"/>
      <c r="QYI58" s="15"/>
      <c r="QYJ58" s="12"/>
      <c r="QYK58" s="15"/>
      <c r="QYL58" s="12"/>
      <c r="QYM58" s="15"/>
      <c r="QYN58" s="12"/>
      <c r="QYO58" s="15"/>
      <c r="QYP58" s="12"/>
      <c r="QYQ58" s="15"/>
      <c r="QYR58" s="12"/>
      <c r="QYS58" s="15"/>
      <c r="QYT58" s="12"/>
      <c r="QYU58" s="15"/>
      <c r="QYV58" s="12"/>
      <c r="QYW58" s="15"/>
      <c r="QYX58" s="12"/>
      <c r="QYY58" s="15"/>
      <c r="QYZ58" s="12"/>
      <c r="QZA58" s="15"/>
      <c r="QZB58" s="12"/>
      <c r="QZC58" s="15"/>
      <c r="QZD58" s="12"/>
      <c r="QZE58" s="15"/>
      <c r="QZF58" s="12"/>
      <c r="QZG58" s="15"/>
      <c r="QZH58" s="12"/>
      <c r="QZI58" s="15"/>
      <c r="QZJ58" s="12"/>
      <c r="QZK58" s="15"/>
      <c r="QZL58" s="12"/>
      <c r="QZM58" s="15"/>
      <c r="QZN58" s="12"/>
      <c r="QZO58" s="15"/>
      <c r="QZP58" s="12"/>
      <c r="QZQ58" s="15"/>
      <c r="QZR58" s="12"/>
      <c r="QZS58" s="15"/>
      <c r="QZT58" s="12"/>
      <c r="QZU58" s="15"/>
      <c r="QZV58" s="12"/>
      <c r="QZW58" s="15"/>
      <c r="QZX58" s="12"/>
      <c r="QZY58" s="15"/>
      <c r="QZZ58" s="12"/>
      <c r="RAA58" s="15"/>
      <c r="RAB58" s="12"/>
      <c r="RAC58" s="15"/>
      <c r="RAD58" s="12"/>
      <c r="RAE58" s="15"/>
      <c r="RAF58" s="12"/>
      <c r="RAG58" s="15"/>
      <c r="RAH58" s="12"/>
      <c r="RAI58" s="15"/>
      <c r="RAJ58" s="12"/>
      <c r="RAK58" s="15"/>
      <c r="RAL58" s="12"/>
      <c r="RAM58" s="15"/>
      <c r="RAN58" s="12"/>
      <c r="RAO58" s="15"/>
      <c r="RAP58" s="12"/>
      <c r="RAQ58" s="15"/>
      <c r="RAR58" s="12"/>
      <c r="RAS58" s="15"/>
      <c r="RAT58" s="12"/>
      <c r="RAU58" s="15"/>
      <c r="RAV58" s="12"/>
      <c r="RAW58" s="15"/>
      <c r="RAX58" s="12"/>
      <c r="RAY58" s="15"/>
      <c r="RAZ58" s="12"/>
      <c r="RBA58" s="15"/>
      <c r="RBB58" s="12"/>
      <c r="RBC58" s="15"/>
      <c r="RBD58" s="12"/>
      <c r="RBE58" s="15"/>
      <c r="RBF58" s="12"/>
      <c r="RBG58" s="15"/>
      <c r="RBH58" s="12"/>
      <c r="RBI58" s="15"/>
      <c r="RBJ58" s="12"/>
      <c r="RBK58" s="15"/>
      <c r="RBL58" s="12"/>
      <c r="RBM58" s="15"/>
      <c r="RBN58" s="12"/>
      <c r="RBO58" s="15"/>
      <c r="RBP58" s="12"/>
      <c r="RBQ58" s="15"/>
      <c r="RBR58" s="12"/>
      <c r="RBS58" s="15"/>
      <c r="RBT58" s="12"/>
      <c r="RBU58" s="15"/>
      <c r="RBV58" s="12"/>
      <c r="RBW58" s="15"/>
      <c r="RBX58" s="12"/>
      <c r="RBY58" s="15"/>
      <c r="RBZ58" s="12"/>
      <c r="RCA58" s="15"/>
      <c r="RCB58" s="12"/>
      <c r="RCC58" s="15"/>
      <c r="RCD58" s="12"/>
      <c r="RCE58" s="15"/>
      <c r="RCF58" s="12"/>
      <c r="RCG58" s="15"/>
      <c r="RCH58" s="12"/>
      <c r="RCI58" s="15"/>
      <c r="RCJ58" s="12"/>
      <c r="RCK58" s="15"/>
      <c r="RCL58" s="12"/>
      <c r="RCM58" s="15"/>
      <c r="RCN58" s="12"/>
      <c r="RCO58" s="15"/>
      <c r="RCP58" s="12"/>
      <c r="RCQ58" s="15"/>
      <c r="RCR58" s="12"/>
      <c r="RCS58" s="15"/>
      <c r="RCT58" s="12"/>
      <c r="RCU58" s="15"/>
      <c r="RCV58" s="12"/>
      <c r="RCW58" s="15"/>
      <c r="RCX58" s="12"/>
      <c r="RCY58" s="15"/>
      <c r="RCZ58" s="12"/>
      <c r="RDA58" s="15"/>
      <c r="RDB58" s="12"/>
      <c r="RDC58" s="15"/>
      <c r="RDD58" s="12"/>
      <c r="RDE58" s="15"/>
      <c r="RDF58" s="12"/>
      <c r="RDG58" s="15"/>
      <c r="RDH58" s="12"/>
      <c r="RDI58" s="15"/>
      <c r="RDJ58" s="12"/>
      <c r="RDK58" s="15"/>
      <c r="RDL58" s="12"/>
      <c r="RDM58" s="15"/>
      <c r="RDN58" s="12"/>
      <c r="RDO58" s="15"/>
      <c r="RDP58" s="12"/>
      <c r="RDQ58" s="15"/>
      <c r="RDR58" s="12"/>
      <c r="RDS58" s="15"/>
      <c r="RDT58" s="12"/>
      <c r="RDU58" s="15"/>
      <c r="RDV58" s="12"/>
      <c r="RDW58" s="15"/>
      <c r="RDX58" s="12"/>
      <c r="RDY58" s="15"/>
      <c r="RDZ58" s="12"/>
      <c r="REA58" s="15"/>
      <c r="REB58" s="12"/>
      <c r="REC58" s="15"/>
      <c r="RED58" s="12"/>
      <c r="REE58" s="15"/>
      <c r="REF58" s="12"/>
      <c r="REG58" s="15"/>
      <c r="REH58" s="12"/>
      <c r="REI58" s="15"/>
      <c r="REJ58" s="12"/>
      <c r="REK58" s="15"/>
      <c r="REL58" s="12"/>
      <c r="REM58" s="15"/>
      <c r="REN58" s="12"/>
      <c r="REO58" s="15"/>
      <c r="REP58" s="12"/>
      <c r="REQ58" s="15"/>
      <c r="RER58" s="12"/>
      <c r="RES58" s="15"/>
      <c r="RET58" s="12"/>
      <c r="REU58" s="15"/>
      <c r="REV58" s="12"/>
      <c r="REW58" s="15"/>
      <c r="REX58" s="12"/>
      <c r="REY58" s="15"/>
      <c r="REZ58" s="12"/>
      <c r="RFA58" s="15"/>
      <c r="RFB58" s="12"/>
      <c r="RFC58" s="15"/>
      <c r="RFD58" s="12"/>
      <c r="RFE58" s="15"/>
      <c r="RFF58" s="12"/>
      <c r="RFG58" s="15"/>
      <c r="RFH58" s="12"/>
      <c r="RFI58" s="15"/>
      <c r="RFJ58" s="12"/>
      <c r="RFK58" s="15"/>
      <c r="RFL58" s="12"/>
      <c r="RFM58" s="15"/>
      <c r="RFN58" s="12"/>
      <c r="RFO58" s="15"/>
      <c r="RFP58" s="12"/>
      <c r="RFQ58" s="15"/>
      <c r="RFR58" s="12"/>
      <c r="RFS58" s="15"/>
      <c r="RFT58" s="12"/>
      <c r="RFU58" s="15"/>
      <c r="RFV58" s="12"/>
      <c r="RFW58" s="15"/>
      <c r="RFX58" s="12"/>
      <c r="RFY58" s="15"/>
      <c r="RFZ58" s="12"/>
      <c r="RGA58" s="15"/>
      <c r="RGB58" s="12"/>
      <c r="RGC58" s="15"/>
      <c r="RGD58" s="12"/>
      <c r="RGE58" s="15"/>
      <c r="RGF58" s="12"/>
      <c r="RGG58" s="15"/>
      <c r="RGH58" s="12"/>
      <c r="RGI58" s="15"/>
      <c r="RGJ58" s="12"/>
      <c r="RGK58" s="15"/>
      <c r="RGL58" s="12"/>
      <c r="RGM58" s="15"/>
      <c r="RGN58" s="12"/>
      <c r="RGO58" s="15"/>
      <c r="RGP58" s="12"/>
      <c r="RGQ58" s="15"/>
      <c r="RGR58" s="12"/>
      <c r="RGS58" s="15"/>
      <c r="RGT58" s="12"/>
      <c r="RGU58" s="15"/>
      <c r="RGV58" s="12"/>
      <c r="RGW58" s="15"/>
      <c r="RGX58" s="12"/>
      <c r="RGY58" s="15"/>
      <c r="RGZ58" s="12"/>
      <c r="RHA58" s="15"/>
      <c r="RHB58" s="12"/>
      <c r="RHC58" s="15"/>
      <c r="RHD58" s="12"/>
      <c r="RHE58" s="15"/>
      <c r="RHF58" s="12"/>
      <c r="RHG58" s="15"/>
      <c r="RHH58" s="12"/>
      <c r="RHI58" s="15"/>
      <c r="RHJ58" s="12"/>
      <c r="RHK58" s="15"/>
      <c r="RHL58" s="12"/>
      <c r="RHM58" s="15"/>
      <c r="RHN58" s="12"/>
      <c r="RHO58" s="15"/>
      <c r="RHP58" s="12"/>
      <c r="RHQ58" s="15"/>
      <c r="RHR58" s="12"/>
      <c r="RHS58" s="15"/>
      <c r="RHT58" s="12"/>
      <c r="RHU58" s="15"/>
      <c r="RHV58" s="12"/>
      <c r="RHW58" s="15"/>
      <c r="RHX58" s="12"/>
      <c r="RHY58" s="15"/>
      <c r="RHZ58" s="12"/>
      <c r="RIA58" s="15"/>
      <c r="RIB58" s="12"/>
      <c r="RIC58" s="15"/>
      <c r="RID58" s="12"/>
      <c r="RIE58" s="15"/>
      <c r="RIF58" s="12"/>
      <c r="RIG58" s="15"/>
      <c r="RIH58" s="12"/>
      <c r="RII58" s="15"/>
      <c r="RIJ58" s="12"/>
      <c r="RIK58" s="15"/>
      <c r="RIL58" s="12"/>
      <c r="RIM58" s="15"/>
      <c r="RIN58" s="12"/>
      <c r="RIO58" s="15"/>
      <c r="RIP58" s="12"/>
      <c r="RIQ58" s="15"/>
      <c r="RIR58" s="12"/>
      <c r="RIS58" s="15"/>
      <c r="RIT58" s="12"/>
      <c r="RIU58" s="15"/>
      <c r="RIV58" s="12"/>
      <c r="RIW58" s="15"/>
      <c r="RIX58" s="12"/>
      <c r="RIY58" s="15"/>
      <c r="RIZ58" s="12"/>
      <c r="RJA58" s="15"/>
      <c r="RJB58" s="12"/>
      <c r="RJC58" s="15"/>
      <c r="RJD58" s="12"/>
      <c r="RJE58" s="15"/>
      <c r="RJF58" s="12"/>
      <c r="RJG58" s="15"/>
      <c r="RJH58" s="12"/>
      <c r="RJI58" s="15"/>
      <c r="RJJ58" s="12"/>
      <c r="RJK58" s="15"/>
      <c r="RJL58" s="12"/>
      <c r="RJM58" s="15"/>
      <c r="RJN58" s="12"/>
      <c r="RJO58" s="15"/>
      <c r="RJP58" s="12"/>
      <c r="RJQ58" s="15"/>
      <c r="RJR58" s="12"/>
      <c r="RJS58" s="15"/>
      <c r="RJT58" s="12"/>
      <c r="RJU58" s="15"/>
      <c r="RJV58" s="12"/>
      <c r="RJW58" s="15"/>
      <c r="RJX58" s="12"/>
      <c r="RJY58" s="15"/>
      <c r="RJZ58" s="12"/>
      <c r="RKA58" s="15"/>
      <c r="RKB58" s="12"/>
      <c r="RKC58" s="15"/>
      <c r="RKD58" s="12"/>
      <c r="RKE58" s="15"/>
      <c r="RKF58" s="12"/>
      <c r="RKG58" s="15"/>
      <c r="RKH58" s="12"/>
      <c r="RKI58" s="15"/>
      <c r="RKJ58" s="12"/>
      <c r="RKK58" s="15"/>
      <c r="RKL58" s="12"/>
      <c r="RKM58" s="15"/>
      <c r="RKN58" s="12"/>
      <c r="RKO58" s="15"/>
      <c r="RKP58" s="12"/>
      <c r="RKQ58" s="15"/>
      <c r="RKR58" s="12"/>
      <c r="RKS58" s="15"/>
      <c r="RKT58" s="12"/>
      <c r="RKU58" s="15"/>
      <c r="RKV58" s="12"/>
      <c r="RKW58" s="15"/>
      <c r="RKX58" s="12"/>
      <c r="RKY58" s="15"/>
      <c r="RKZ58" s="12"/>
      <c r="RLA58" s="15"/>
      <c r="RLB58" s="12"/>
      <c r="RLC58" s="15"/>
      <c r="RLD58" s="12"/>
      <c r="RLE58" s="15"/>
      <c r="RLF58" s="12"/>
      <c r="RLG58" s="15"/>
      <c r="RLH58" s="12"/>
      <c r="RLI58" s="15"/>
      <c r="RLJ58" s="12"/>
      <c r="RLK58" s="15"/>
      <c r="RLL58" s="12"/>
      <c r="RLM58" s="15"/>
      <c r="RLN58" s="12"/>
      <c r="RLO58" s="15"/>
      <c r="RLP58" s="12"/>
      <c r="RLQ58" s="15"/>
      <c r="RLR58" s="12"/>
      <c r="RLS58" s="15"/>
      <c r="RLT58" s="12"/>
      <c r="RLU58" s="15"/>
      <c r="RLV58" s="12"/>
      <c r="RLW58" s="15"/>
      <c r="RLX58" s="12"/>
      <c r="RLY58" s="15"/>
      <c r="RLZ58" s="12"/>
      <c r="RMA58" s="15"/>
      <c r="RMB58" s="12"/>
      <c r="RMC58" s="15"/>
      <c r="RMD58" s="12"/>
      <c r="RME58" s="15"/>
      <c r="RMF58" s="12"/>
      <c r="RMG58" s="15"/>
      <c r="RMH58" s="12"/>
      <c r="RMI58" s="15"/>
      <c r="RMJ58" s="12"/>
      <c r="RMK58" s="15"/>
      <c r="RML58" s="12"/>
      <c r="RMM58" s="15"/>
      <c r="RMN58" s="12"/>
      <c r="RMO58" s="15"/>
      <c r="RMP58" s="12"/>
      <c r="RMQ58" s="15"/>
      <c r="RMR58" s="12"/>
      <c r="RMS58" s="15"/>
      <c r="RMT58" s="12"/>
      <c r="RMU58" s="15"/>
      <c r="RMV58" s="12"/>
      <c r="RMW58" s="15"/>
      <c r="RMX58" s="12"/>
      <c r="RMY58" s="15"/>
      <c r="RMZ58" s="12"/>
      <c r="RNA58" s="15"/>
      <c r="RNB58" s="12"/>
      <c r="RNC58" s="15"/>
      <c r="RND58" s="12"/>
      <c r="RNE58" s="15"/>
      <c r="RNF58" s="12"/>
      <c r="RNG58" s="15"/>
      <c r="RNH58" s="12"/>
      <c r="RNI58" s="15"/>
      <c r="RNJ58" s="12"/>
      <c r="RNK58" s="15"/>
      <c r="RNL58" s="12"/>
      <c r="RNM58" s="15"/>
      <c r="RNN58" s="12"/>
      <c r="RNO58" s="15"/>
      <c r="RNP58" s="12"/>
      <c r="RNQ58" s="15"/>
      <c r="RNR58" s="12"/>
      <c r="RNS58" s="15"/>
      <c r="RNT58" s="12"/>
      <c r="RNU58" s="15"/>
      <c r="RNV58" s="12"/>
      <c r="RNW58" s="15"/>
      <c r="RNX58" s="12"/>
      <c r="RNY58" s="15"/>
      <c r="RNZ58" s="12"/>
      <c r="ROA58" s="15"/>
      <c r="ROB58" s="12"/>
      <c r="ROC58" s="15"/>
      <c r="ROD58" s="12"/>
      <c r="ROE58" s="15"/>
      <c r="ROF58" s="12"/>
      <c r="ROG58" s="15"/>
      <c r="ROH58" s="12"/>
      <c r="ROI58" s="15"/>
      <c r="ROJ58" s="12"/>
      <c r="ROK58" s="15"/>
      <c r="ROL58" s="12"/>
      <c r="ROM58" s="15"/>
      <c r="RON58" s="12"/>
      <c r="ROO58" s="15"/>
      <c r="ROP58" s="12"/>
      <c r="ROQ58" s="15"/>
      <c r="ROR58" s="12"/>
      <c r="ROS58" s="15"/>
      <c r="ROT58" s="12"/>
      <c r="ROU58" s="15"/>
      <c r="ROV58" s="12"/>
      <c r="ROW58" s="15"/>
      <c r="ROX58" s="12"/>
      <c r="ROY58" s="15"/>
      <c r="ROZ58" s="12"/>
      <c r="RPA58" s="15"/>
      <c r="RPB58" s="12"/>
      <c r="RPC58" s="15"/>
      <c r="RPD58" s="12"/>
      <c r="RPE58" s="15"/>
      <c r="RPF58" s="12"/>
      <c r="RPG58" s="15"/>
      <c r="RPH58" s="12"/>
      <c r="RPI58" s="15"/>
      <c r="RPJ58" s="12"/>
      <c r="RPK58" s="15"/>
      <c r="RPL58" s="12"/>
      <c r="RPM58" s="15"/>
      <c r="RPN58" s="12"/>
      <c r="RPO58" s="15"/>
      <c r="RPP58" s="12"/>
      <c r="RPQ58" s="15"/>
      <c r="RPR58" s="12"/>
      <c r="RPS58" s="15"/>
      <c r="RPT58" s="12"/>
      <c r="RPU58" s="15"/>
      <c r="RPV58" s="12"/>
      <c r="RPW58" s="15"/>
      <c r="RPX58" s="12"/>
      <c r="RPY58" s="15"/>
      <c r="RPZ58" s="12"/>
      <c r="RQA58" s="15"/>
      <c r="RQB58" s="12"/>
      <c r="RQC58" s="15"/>
      <c r="RQD58" s="12"/>
      <c r="RQE58" s="15"/>
      <c r="RQF58" s="12"/>
      <c r="RQG58" s="15"/>
      <c r="RQH58" s="12"/>
      <c r="RQI58" s="15"/>
      <c r="RQJ58" s="12"/>
      <c r="RQK58" s="15"/>
      <c r="RQL58" s="12"/>
      <c r="RQM58" s="15"/>
      <c r="RQN58" s="12"/>
      <c r="RQO58" s="15"/>
      <c r="RQP58" s="12"/>
      <c r="RQQ58" s="15"/>
      <c r="RQR58" s="12"/>
      <c r="RQS58" s="15"/>
      <c r="RQT58" s="12"/>
      <c r="RQU58" s="15"/>
      <c r="RQV58" s="12"/>
      <c r="RQW58" s="15"/>
      <c r="RQX58" s="12"/>
      <c r="RQY58" s="15"/>
      <c r="RQZ58" s="12"/>
      <c r="RRA58" s="15"/>
      <c r="RRB58" s="12"/>
      <c r="RRC58" s="15"/>
      <c r="RRD58" s="12"/>
      <c r="RRE58" s="15"/>
      <c r="RRF58" s="12"/>
      <c r="RRG58" s="15"/>
      <c r="RRH58" s="12"/>
      <c r="RRI58" s="15"/>
      <c r="RRJ58" s="12"/>
      <c r="RRK58" s="15"/>
      <c r="RRL58" s="12"/>
      <c r="RRM58" s="15"/>
      <c r="RRN58" s="12"/>
      <c r="RRO58" s="15"/>
      <c r="RRP58" s="12"/>
      <c r="RRQ58" s="15"/>
      <c r="RRR58" s="12"/>
      <c r="RRS58" s="15"/>
      <c r="RRT58" s="12"/>
      <c r="RRU58" s="15"/>
      <c r="RRV58" s="12"/>
      <c r="RRW58" s="15"/>
      <c r="RRX58" s="12"/>
      <c r="RRY58" s="15"/>
      <c r="RRZ58" s="12"/>
      <c r="RSA58" s="15"/>
      <c r="RSB58" s="12"/>
      <c r="RSC58" s="15"/>
      <c r="RSD58" s="12"/>
      <c r="RSE58" s="15"/>
      <c r="RSF58" s="12"/>
      <c r="RSG58" s="15"/>
      <c r="RSH58" s="12"/>
      <c r="RSI58" s="15"/>
      <c r="RSJ58" s="12"/>
      <c r="RSK58" s="15"/>
      <c r="RSL58" s="12"/>
      <c r="RSM58" s="15"/>
      <c r="RSN58" s="12"/>
      <c r="RSO58" s="15"/>
      <c r="RSP58" s="12"/>
      <c r="RSQ58" s="15"/>
      <c r="RSR58" s="12"/>
      <c r="RSS58" s="15"/>
      <c r="RST58" s="12"/>
      <c r="RSU58" s="15"/>
      <c r="RSV58" s="12"/>
      <c r="RSW58" s="15"/>
      <c r="RSX58" s="12"/>
      <c r="RSY58" s="15"/>
      <c r="RSZ58" s="12"/>
      <c r="RTA58" s="15"/>
      <c r="RTB58" s="12"/>
      <c r="RTC58" s="15"/>
      <c r="RTD58" s="12"/>
      <c r="RTE58" s="15"/>
      <c r="RTF58" s="12"/>
      <c r="RTG58" s="15"/>
      <c r="RTH58" s="12"/>
      <c r="RTI58" s="15"/>
      <c r="RTJ58" s="12"/>
      <c r="RTK58" s="15"/>
      <c r="RTL58" s="12"/>
      <c r="RTM58" s="15"/>
      <c r="RTN58" s="12"/>
      <c r="RTO58" s="15"/>
      <c r="RTP58" s="12"/>
      <c r="RTQ58" s="15"/>
      <c r="RTR58" s="12"/>
      <c r="RTS58" s="15"/>
      <c r="RTT58" s="12"/>
      <c r="RTU58" s="15"/>
      <c r="RTV58" s="12"/>
      <c r="RTW58" s="15"/>
      <c r="RTX58" s="12"/>
      <c r="RTY58" s="15"/>
      <c r="RTZ58" s="12"/>
      <c r="RUA58" s="15"/>
      <c r="RUB58" s="12"/>
      <c r="RUC58" s="15"/>
      <c r="RUD58" s="12"/>
      <c r="RUE58" s="15"/>
      <c r="RUF58" s="12"/>
      <c r="RUG58" s="15"/>
      <c r="RUH58" s="12"/>
      <c r="RUI58" s="15"/>
      <c r="RUJ58" s="12"/>
      <c r="RUK58" s="15"/>
      <c r="RUL58" s="12"/>
      <c r="RUM58" s="15"/>
      <c r="RUN58" s="12"/>
      <c r="RUO58" s="15"/>
      <c r="RUP58" s="12"/>
      <c r="RUQ58" s="15"/>
      <c r="RUR58" s="12"/>
      <c r="RUS58" s="15"/>
      <c r="RUT58" s="12"/>
      <c r="RUU58" s="15"/>
      <c r="RUV58" s="12"/>
      <c r="RUW58" s="15"/>
      <c r="RUX58" s="12"/>
      <c r="RUY58" s="15"/>
      <c r="RUZ58" s="12"/>
      <c r="RVA58" s="15"/>
      <c r="RVB58" s="12"/>
      <c r="RVC58" s="15"/>
      <c r="RVD58" s="12"/>
      <c r="RVE58" s="15"/>
      <c r="RVF58" s="12"/>
      <c r="RVG58" s="15"/>
      <c r="RVH58" s="12"/>
      <c r="RVI58" s="15"/>
      <c r="RVJ58" s="12"/>
      <c r="RVK58" s="15"/>
      <c r="RVL58" s="12"/>
      <c r="RVM58" s="15"/>
      <c r="RVN58" s="12"/>
      <c r="RVO58" s="15"/>
      <c r="RVP58" s="12"/>
      <c r="RVQ58" s="15"/>
      <c r="RVR58" s="12"/>
      <c r="RVS58" s="15"/>
      <c r="RVT58" s="12"/>
      <c r="RVU58" s="15"/>
      <c r="RVV58" s="12"/>
      <c r="RVW58" s="15"/>
      <c r="RVX58" s="12"/>
      <c r="RVY58" s="15"/>
      <c r="RVZ58" s="12"/>
      <c r="RWA58" s="15"/>
      <c r="RWB58" s="12"/>
      <c r="RWC58" s="15"/>
      <c r="RWD58" s="12"/>
      <c r="RWE58" s="15"/>
      <c r="RWF58" s="12"/>
      <c r="RWG58" s="15"/>
      <c r="RWH58" s="12"/>
      <c r="RWI58" s="15"/>
      <c r="RWJ58" s="12"/>
      <c r="RWK58" s="15"/>
      <c r="RWL58" s="12"/>
      <c r="RWM58" s="15"/>
      <c r="RWN58" s="12"/>
      <c r="RWO58" s="15"/>
      <c r="RWP58" s="12"/>
      <c r="RWQ58" s="15"/>
      <c r="RWR58" s="12"/>
      <c r="RWS58" s="15"/>
      <c r="RWT58" s="12"/>
      <c r="RWU58" s="15"/>
      <c r="RWV58" s="12"/>
      <c r="RWW58" s="15"/>
      <c r="RWX58" s="12"/>
      <c r="RWY58" s="15"/>
      <c r="RWZ58" s="12"/>
      <c r="RXA58" s="15"/>
      <c r="RXB58" s="12"/>
      <c r="RXC58" s="15"/>
      <c r="RXD58" s="12"/>
      <c r="RXE58" s="15"/>
      <c r="RXF58" s="12"/>
      <c r="RXG58" s="15"/>
      <c r="RXH58" s="12"/>
      <c r="RXI58" s="15"/>
      <c r="RXJ58" s="12"/>
      <c r="RXK58" s="15"/>
      <c r="RXL58" s="12"/>
      <c r="RXM58" s="15"/>
      <c r="RXN58" s="12"/>
      <c r="RXO58" s="15"/>
      <c r="RXP58" s="12"/>
      <c r="RXQ58" s="15"/>
      <c r="RXR58" s="12"/>
      <c r="RXS58" s="15"/>
      <c r="RXT58" s="12"/>
      <c r="RXU58" s="15"/>
      <c r="RXV58" s="12"/>
      <c r="RXW58" s="15"/>
      <c r="RXX58" s="12"/>
      <c r="RXY58" s="15"/>
      <c r="RXZ58" s="12"/>
      <c r="RYA58" s="15"/>
      <c r="RYB58" s="12"/>
      <c r="RYC58" s="15"/>
      <c r="RYD58" s="12"/>
      <c r="RYE58" s="15"/>
      <c r="RYF58" s="12"/>
      <c r="RYG58" s="15"/>
      <c r="RYH58" s="12"/>
      <c r="RYI58" s="15"/>
      <c r="RYJ58" s="12"/>
      <c r="RYK58" s="15"/>
      <c r="RYL58" s="12"/>
      <c r="RYM58" s="15"/>
      <c r="RYN58" s="12"/>
      <c r="RYO58" s="15"/>
      <c r="RYP58" s="12"/>
      <c r="RYQ58" s="15"/>
      <c r="RYR58" s="12"/>
      <c r="RYS58" s="15"/>
      <c r="RYT58" s="12"/>
      <c r="RYU58" s="15"/>
      <c r="RYV58" s="12"/>
      <c r="RYW58" s="15"/>
      <c r="RYX58" s="12"/>
      <c r="RYY58" s="15"/>
      <c r="RYZ58" s="12"/>
      <c r="RZA58" s="15"/>
      <c r="RZB58" s="12"/>
      <c r="RZC58" s="15"/>
      <c r="RZD58" s="12"/>
      <c r="RZE58" s="15"/>
      <c r="RZF58" s="12"/>
      <c r="RZG58" s="15"/>
      <c r="RZH58" s="12"/>
      <c r="RZI58" s="15"/>
      <c r="RZJ58" s="12"/>
      <c r="RZK58" s="15"/>
      <c r="RZL58" s="12"/>
      <c r="RZM58" s="15"/>
      <c r="RZN58" s="12"/>
      <c r="RZO58" s="15"/>
      <c r="RZP58" s="12"/>
      <c r="RZQ58" s="15"/>
      <c r="RZR58" s="12"/>
      <c r="RZS58" s="15"/>
      <c r="RZT58" s="12"/>
      <c r="RZU58" s="15"/>
      <c r="RZV58" s="12"/>
      <c r="RZW58" s="15"/>
      <c r="RZX58" s="12"/>
      <c r="RZY58" s="15"/>
      <c r="RZZ58" s="12"/>
      <c r="SAA58" s="15"/>
      <c r="SAB58" s="12"/>
      <c r="SAC58" s="15"/>
      <c r="SAD58" s="12"/>
      <c r="SAE58" s="15"/>
      <c r="SAF58" s="12"/>
      <c r="SAG58" s="15"/>
      <c r="SAH58" s="12"/>
      <c r="SAI58" s="15"/>
      <c r="SAJ58" s="12"/>
      <c r="SAK58" s="15"/>
      <c r="SAL58" s="12"/>
      <c r="SAM58" s="15"/>
      <c r="SAN58" s="12"/>
      <c r="SAO58" s="15"/>
      <c r="SAP58" s="12"/>
      <c r="SAQ58" s="15"/>
      <c r="SAR58" s="12"/>
      <c r="SAS58" s="15"/>
      <c r="SAT58" s="12"/>
      <c r="SAU58" s="15"/>
      <c r="SAV58" s="12"/>
      <c r="SAW58" s="15"/>
      <c r="SAX58" s="12"/>
      <c r="SAY58" s="15"/>
      <c r="SAZ58" s="12"/>
      <c r="SBA58" s="15"/>
      <c r="SBB58" s="12"/>
      <c r="SBC58" s="15"/>
      <c r="SBD58" s="12"/>
      <c r="SBE58" s="15"/>
      <c r="SBF58" s="12"/>
      <c r="SBG58" s="15"/>
      <c r="SBH58" s="12"/>
      <c r="SBI58" s="15"/>
      <c r="SBJ58" s="12"/>
      <c r="SBK58" s="15"/>
      <c r="SBL58" s="12"/>
      <c r="SBM58" s="15"/>
      <c r="SBN58" s="12"/>
      <c r="SBO58" s="15"/>
      <c r="SBP58" s="12"/>
      <c r="SBQ58" s="15"/>
      <c r="SBR58" s="12"/>
      <c r="SBS58" s="15"/>
      <c r="SBT58" s="12"/>
      <c r="SBU58" s="15"/>
      <c r="SBV58" s="12"/>
      <c r="SBW58" s="15"/>
      <c r="SBX58" s="12"/>
      <c r="SBY58" s="15"/>
      <c r="SBZ58" s="12"/>
      <c r="SCA58" s="15"/>
      <c r="SCB58" s="12"/>
      <c r="SCC58" s="15"/>
      <c r="SCD58" s="12"/>
      <c r="SCE58" s="15"/>
      <c r="SCF58" s="12"/>
      <c r="SCG58" s="15"/>
      <c r="SCH58" s="12"/>
      <c r="SCI58" s="15"/>
      <c r="SCJ58" s="12"/>
      <c r="SCK58" s="15"/>
      <c r="SCL58" s="12"/>
      <c r="SCM58" s="15"/>
      <c r="SCN58" s="12"/>
      <c r="SCO58" s="15"/>
      <c r="SCP58" s="12"/>
      <c r="SCQ58" s="15"/>
      <c r="SCR58" s="12"/>
      <c r="SCS58" s="15"/>
      <c r="SCT58" s="12"/>
      <c r="SCU58" s="15"/>
      <c r="SCV58" s="12"/>
      <c r="SCW58" s="15"/>
      <c r="SCX58" s="12"/>
      <c r="SCY58" s="15"/>
      <c r="SCZ58" s="12"/>
      <c r="SDA58" s="15"/>
      <c r="SDB58" s="12"/>
      <c r="SDC58" s="15"/>
      <c r="SDD58" s="12"/>
      <c r="SDE58" s="15"/>
      <c r="SDF58" s="12"/>
      <c r="SDG58" s="15"/>
      <c r="SDH58" s="12"/>
      <c r="SDI58" s="15"/>
      <c r="SDJ58" s="12"/>
      <c r="SDK58" s="15"/>
      <c r="SDL58" s="12"/>
      <c r="SDM58" s="15"/>
      <c r="SDN58" s="12"/>
      <c r="SDO58" s="15"/>
      <c r="SDP58" s="12"/>
      <c r="SDQ58" s="15"/>
      <c r="SDR58" s="12"/>
      <c r="SDS58" s="15"/>
      <c r="SDT58" s="12"/>
      <c r="SDU58" s="15"/>
      <c r="SDV58" s="12"/>
      <c r="SDW58" s="15"/>
      <c r="SDX58" s="12"/>
      <c r="SDY58" s="15"/>
      <c r="SDZ58" s="12"/>
      <c r="SEA58" s="15"/>
      <c r="SEB58" s="12"/>
      <c r="SEC58" s="15"/>
      <c r="SED58" s="12"/>
      <c r="SEE58" s="15"/>
      <c r="SEF58" s="12"/>
      <c r="SEG58" s="15"/>
      <c r="SEH58" s="12"/>
      <c r="SEI58" s="15"/>
      <c r="SEJ58" s="12"/>
      <c r="SEK58" s="15"/>
      <c r="SEL58" s="12"/>
      <c r="SEM58" s="15"/>
      <c r="SEN58" s="12"/>
      <c r="SEO58" s="15"/>
      <c r="SEP58" s="12"/>
      <c r="SEQ58" s="15"/>
      <c r="SER58" s="12"/>
      <c r="SES58" s="15"/>
      <c r="SET58" s="12"/>
      <c r="SEU58" s="15"/>
      <c r="SEV58" s="12"/>
      <c r="SEW58" s="15"/>
      <c r="SEX58" s="12"/>
      <c r="SEY58" s="15"/>
      <c r="SEZ58" s="12"/>
      <c r="SFA58" s="15"/>
      <c r="SFB58" s="12"/>
      <c r="SFC58" s="15"/>
      <c r="SFD58" s="12"/>
      <c r="SFE58" s="15"/>
      <c r="SFF58" s="12"/>
      <c r="SFG58" s="15"/>
      <c r="SFH58" s="12"/>
      <c r="SFI58" s="15"/>
      <c r="SFJ58" s="12"/>
      <c r="SFK58" s="15"/>
      <c r="SFL58" s="12"/>
      <c r="SFM58" s="15"/>
      <c r="SFN58" s="12"/>
      <c r="SFO58" s="15"/>
      <c r="SFP58" s="12"/>
      <c r="SFQ58" s="15"/>
      <c r="SFR58" s="12"/>
      <c r="SFS58" s="15"/>
      <c r="SFT58" s="12"/>
      <c r="SFU58" s="15"/>
      <c r="SFV58" s="12"/>
      <c r="SFW58" s="15"/>
      <c r="SFX58" s="12"/>
      <c r="SFY58" s="15"/>
      <c r="SFZ58" s="12"/>
      <c r="SGA58" s="15"/>
      <c r="SGB58" s="12"/>
      <c r="SGC58" s="15"/>
      <c r="SGD58" s="12"/>
      <c r="SGE58" s="15"/>
      <c r="SGF58" s="12"/>
      <c r="SGG58" s="15"/>
      <c r="SGH58" s="12"/>
      <c r="SGI58" s="15"/>
      <c r="SGJ58" s="12"/>
      <c r="SGK58" s="15"/>
      <c r="SGL58" s="12"/>
      <c r="SGM58" s="15"/>
      <c r="SGN58" s="12"/>
      <c r="SGO58" s="15"/>
      <c r="SGP58" s="12"/>
      <c r="SGQ58" s="15"/>
      <c r="SGR58" s="12"/>
      <c r="SGS58" s="15"/>
      <c r="SGT58" s="12"/>
      <c r="SGU58" s="15"/>
      <c r="SGV58" s="12"/>
      <c r="SGW58" s="15"/>
      <c r="SGX58" s="12"/>
      <c r="SGY58" s="15"/>
      <c r="SGZ58" s="12"/>
      <c r="SHA58" s="15"/>
      <c r="SHB58" s="12"/>
      <c r="SHC58" s="15"/>
      <c r="SHD58" s="12"/>
      <c r="SHE58" s="15"/>
      <c r="SHF58" s="12"/>
      <c r="SHG58" s="15"/>
      <c r="SHH58" s="12"/>
      <c r="SHI58" s="15"/>
      <c r="SHJ58" s="12"/>
      <c r="SHK58" s="15"/>
      <c r="SHL58" s="12"/>
      <c r="SHM58" s="15"/>
      <c r="SHN58" s="12"/>
      <c r="SHO58" s="15"/>
      <c r="SHP58" s="12"/>
      <c r="SHQ58" s="15"/>
      <c r="SHR58" s="12"/>
      <c r="SHS58" s="15"/>
      <c r="SHT58" s="12"/>
      <c r="SHU58" s="15"/>
      <c r="SHV58" s="12"/>
      <c r="SHW58" s="15"/>
      <c r="SHX58" s="12"/>
      <c r="SHY58" s="15"/>
      <c r="SHZ58" s="12"/>
      <c r="SIA58" s="15"/>
      <c r="SIB58" s="12"/>
      <c r="SIC58" s="15"/>
      <c r="SID58" s="12"/>
      <c r="SIE58" s="15"/>
      <c r="SIF58" s="12"/>
      <c r="SIG58" s="15"/>
      <c r="SIH58" s="12"/>
      <c r="SII58" s="15"/>
      <c r="SIJ58" s="12"/>
      <c r="SIK58" s="15"/>
      <c r="SIL58" s="12"/>
      <c r="SIM58" s="15"/>
      <c r="SIN58" s="12"/>
      <c r="SIO58" s="15"/>
      <c r="SIP58" s="12"/>
      <c r="SIQ58" s="15"/>
      <c r="SIR58" s="12"/>
      <c r="SIS58" s="15"/>
      <c r="SIT58" s="12"/>
      <c r="SIU58" s="15"/>
      <c r="SIV58" s="12"/>
      <c r="SIW58" s="15"/>
      <c r="SIX58" s="12"/>
      <c r="SIY58" s="15"/>
      <c r="SIZ58" s="12"/>
      <c r="SJA58" s="15"/>
      <c r="SJB58" s="12"/>
      <c r="SJC58" s="15"/>
      <c r="SJD58" s="12"/>
      <c r="SJE58" s="15"/>
      <c r="SJF58" s="12"/>
      <c r="SJG58" s="15"/>
      <c r="SJH58" s="12"/>
      <c r="SJI58" s="15"/>
      <c r="SJJ58" s="12"/>
      <c r="SJK58" s="15"/>
      <c r="SJL58" s="12"/>
      <c r="SJM58" s="15"/>
      <c r="SJN58" s="12"/>
      <c r="SJO58" s="15"/>
      <c r="SJP58" s="12"/>
      <c r="SJQ58" s="15"/>
      <c r="SJR58" s="12"/>
      <c r="SJS58" s="15"/>
      <c r="SJT58" s="12"/>
      <c r="SJU58" s="15"/>
      <c r="SJV58" s="12"/>
      <c r="SJW58" s="15"/>
      <c r="SJX58" s="12"/>
      <c r="SJY58" s="15"/>
      <c r="SJZ58" s="12"/>
      <c r="SKA58" s="15"/>
      <c r="SKB58" s="12"/>
      <c r="SKC58" s="15"/>
      <c r="SKD58" s="12"/>
      <c r="SKE58" s="15"/>
      <c r="SKF58" s="12"/>
      <c r="SKG58" s="15"/>
      <c r="SKH58" s="12"/>
      <c r="SKI58" s="15"/>
      <c r="SKJ58" s="12"/>
      <c r="SKK58" s="15"/>
      <c r="SKL58" s="12"/>
      <c r="SKM58" s="15"/>
      <c r="SKN58" s="12"/>
      <c r="SKO58" s="15"/>
      <c r="SKP58" s="12"/>
      <c r="SKQ58" s="15"/>
      <c r="SKR58" s="12"/>
      <c r="SKS58" s="15"/>
      <c r="SKT58" s="12"/>
      <c r="SKU58" s="15"/>
      <c r="SKV58" s="12"/>
      <c r="SKW58" s="15"/>
      <c r="SKX58" s="12"/>
      <c r="SKY58" s="15"/>
      <c r="SKZ58" s="12"/>
      <c r="SLA58" s="15"/>
      <c r="SLB58" s="12"/>
      <c r="SLC58" s="15"/>
      <c r="SLD58" s="12"/>
      <c r="SLE58" s="15"/>
      <c r="SLF58" s="12"/>
      <c r="SLG58" s="15"/>
      <c r="SLH58" s="12"/>
      <c r="SLI58" s="15"/>
      <c r="SLJ58" s="12"/>
      <c r="SLK58" s="15"/>
      <c r="SLL58" s="12"/>
      <c r="SLM58" s="15"/>
      <c r="SLN58" s="12"/>
      <c r="SLO58" s="15"/>
      <c r="SLP58" s="12"/>
      <c r="SLQ58" s="15"/>
      <c r="SLR58" s="12"/>
      <c r="SLS58" s="15"/>
      <c r="SLT58" s="12"/>
      <c r="SLU58" s="15"/>
      <c r="SLV58" s="12"/>
      <c r="SLW58" s="15"/>
      <c r="SLX58" s="12"/>
      <c r="SLY58" s="15"/>
      <c r="SLZ58" s="12"/>
      <c r="SMA58" s="15"/>
      <c r="SMB58" s="12"/>
      <c r="SMC58" s="15"/>
      <c r="SMD58" s="12"/>
      <c r="SME58" s="15"/>
      <c r="SMF58" s="12"/>
      <c r="SMG58" s="15"/>
      <c r="SMH58" s="12"/>
      <c r="SMI58" s="15"/>
      <c r="SMJ58" s="12"/>
      <c r="SMK58" s="15"/>
      <c r="SML58" s="12"/>
      <c r="SMM58" s="15"/>
      <c r="SMN58" s="12"/>
      <c r="SMO58" s="15"/>
      <c r="SMP58" s="12"/>
      <c r="SMQ58" s="15"/>
      <c r="SMR58" s="12"/>
      <c r="SMS58" s="15"/>
      <c r="SMT58" s="12"/>
      <c r="SMU58" s="15"/>
      <c r="SMV58" s="12"/>
      <c r="SMW58" s="15"/>
      <c r="SMX58" s="12"/>
      <c r="SMY58" s="15"/>
      <c r="SMZ58" s="12"/>
      <c r="SNA58" s="15"/>
      <c r="SNB58" s="12"/>
      <c r="SNC58" s="15"/>
      <c r="SND58" s="12"/>
      <c r="SNE58" s="15"/>
      <c r="SNF58" s="12"/>
      <c r="SNG58" s="15"/>
      <c r="SNH58" s="12"/>
      <c r="SNI58" s="15"/>
      <c r="SNJ58" s="12"/>
      <c r="SNK58" s="15"/>
      <c r="SNL58" s="12"/>
      <c r="SNM58" s="15"/>
      <c r="SNN58" s="12"/>
      <c r="SNO58" s="15"/>
      <c r="SNP58" s="12"/>
      <c r="SNQ58" s="15"/>
      <c r="SNR58" s="12"/>
      <c r="SNS58" s="15"/>
      <c r="SNT58" s="12"/>
      <c r="SNU58" s="15"/>
      <c r="SNV58" s="12"/>
      <c r="SNW58" s="15"/>
      <c r="SNX58" s="12"/>
      <c r="SNY58" s="15"/>
      <c r="SNZ58" s="12"/>
      <c r="SOA58" s="15"/>
      <c r="SOB58" s="12"/>
      <c r="SOC58" s="15"/>
      <c r="SOD58" s="12"/>
      <c r="SOE58" s="15"/>
      <c r="SOF58" s="12"/>
      <c r="SOG58" s="15"/>
      <c r="SOH58" s="12"/>
      <c r="SOI58" s="15"/>
      <c r="SOJ58" s="12"/>
      <c r="SOK58" s="15"/>
      <c r="SOL58" s="12"/>
      <c r="SOM58" s="15"/>
      <c r="SON58" s="12"/>
      <c r="SOO58" s="15"/>
      <c r="SOP58" s="12"/>
      <c r="SOQ58" s="15"/>
      <c r="SOR58" s="12"/>
      <c r="SOS58" s="15"/>
      <c r="SOT58" s="12"/>
      <c r="SOU58" s="15"/>
      <c r="SOV58" s="12"/>
      <c r="SOW58" s="15"/>
      <c r="SOX58" s="12"/>
      <c r="SOY58" s="15"/>
      <c r="SOZ58" s="12"/>
      <c r="SPA58" s="15"/>
      <c r="SPB58" s="12"/>
      <c r="SPC58" s="15"/>
      <c r="SPD58" s="12"/>
      <c r="SPE58" s="15"/>
      <c r="SPF58" s="12"/>
      <c r="SPG58" s="15"/>
      <c r="SPH58" s="12"/>
      <c r="SPI58" s="15"/>
      <c r="SPJ58" s="12"/>
      <c r="SPK58" s="15"/>
      <c r="SPL58" s="12"/>
      <c r="SPM58" s="15"/>
      <c r="SPN58" s="12"/>
      <c r="SPO58" s="15"/>
      <c r="SPP58" s="12"/>
      <c r="SPQ58" s="15"/>
      <c r="SPR58" s="12"/>
      <c r="SPS58" s="15"/>
      <c r="SPT58" s="12"/>
      <c r="SPU58" s="15"/>
      <c r="SPV58" s="12"/>
      <c r="SPW58" s="15"/>
      <c r="SPX58" s="12"/>
      <c r="SPY58" s="15"/>
      <c r="SPZ58" s="12"/>
      <c r="SQA58" s="15"/>
      <c r="SQB58" s="12"/>
      <c r="SQC58" s="15"/>
      <c r="SQD58" s="12"/>
      <c r="SQE58" s="15"/>
      <c r="SQF58" s="12"/>
      <c r="SQG58" s="15"/>
      <c r="SQH58" s="12"/>
      <c r="SQI58" s="15"/>
      <c r="SQJ58" s="12"/>
      <c r="SQK58" s="15"/>
      <c r="SQL58" s="12"/>
      <c r="SQM58" s="15"/>
      <c r="SQN58" s="12"/>
      <c r="SQO58" s="15"/>
      <c r="SQP58" s="12"/>
      <c r="SQQ58" s="15"/>
      <c r="SQR58" s="12"/>
      <c r="SQS58" s="15"/>
      <c r="SQT58" s="12"/>
      <c r="SQU58" s="15"/>
      <c r="SQV58" s="12"/>
      <c r="SQW58" s="15"/>
      <c r="SQX58" s="12"/>
      <c r="SQY58" s="15"/>
      <c r="SQZ58" s="12"/>
      <c r="SRA58" s="15"/>
      <c r="SRB58" s="12"/>
      <c r="SRC58" s="15"/>
      <c r="SRD58" s="12"/>
      <c r="SRE58" s="15"/>
      <c r="SRF58" s="12"/>
      <c r="SRG58" s="15"/>
      <c r="SRH58" s="12"/>
      <c r="SRI58" s="15"/>
      <c r="SRJ58" s="12"/>
      <c r="SRK58" s="15"/>
      <c r="SRL58" s="12"/>
      <c r="SRM58" s="15"/>
      <c r="SRN58" s="12"/>
      <c r="SRO58" s="15"/>
      <c r="SRP58" s="12"/>
      <c r="SRQ58" s="15"/>
      <c r="SRR58" s="12"/>
      <c r="SRS58" s="15"/>
      <c r="SRT58" s="12"/>
      <c r="SRU58" s="15"/>
      <c r="SRV58" s="12"/>
      <c r="SRW58" s="15"/>
      <c r="SRX58" s="12"/>
      <c r="SRY58" s="15"/>
      <c r="SRZ58" s="12"/>
      <c r="SSA58" s="15"/>
      <c r="SSB58" s="12"/>
      <c r="SSC58" s="15"/>
      <c r="SSD58" s="12"/>
      <c r="SSE58" s="15"/>
      <c r="SSF58" s="12"/>
      <c r="SSG58" s="15"/>
      <c r="SSH58" s="12"/>
      <c r="SSI58" s="15"/>
      <c r="SSJ58" s="12"/>
      <c r="SSK58" s="15"/>
      <c r="SSL58" s="12"/>
      <c r="SSM58" s="15"/>
      <c r="SSN58" s="12"/>
      <c r="SSO58" s="15"/>
      <c r="SSP58" s="12"/>
      <c r="SSQ58" s="15"/>
      <c r="SSR58" s="12"/>
      <c r="SSS58" s="15"/>
      <c r="SST58" s="12"/>
      <c r="SSU58" s="15"/>
      <c r="SSV58" s="12"/>
      <c r="SSW58" s="15"/>
      <c r="SSX58" s="12"/>
      <c r="SSY58" s="15"/>
      <c r="SSZ58" s="12"/>
      <c r="STA58" s="15"/>
      <c r="STB58" s="12"/>
      <c r="STC58" s="15"/>
      <c r="STD58" s="12"/>
      <c r="STE58" s="15"/>
      <c r="STF58" s="12"/>
      <c r="STG58" s="15"/>
      <c r="STH58" s="12"/>
      <c r="STI58" s="15"/>
      <c r="STJ58" s="12"/>
      <c r="STK58" s="15"/>
      <c r="STL58" s="12"/>
      <c r="STM58" s="15"/>
      <c r="STN58" s="12"/>
      <c r="STO58" s="15"/>
      <c r="STP58" s="12"/>
      <c r="STQ58" s="15"/>
      <c r="STR58" s="12"/>
      <c r="STS58" s="15"/>
      <c r="STT58" s="12"/>
      <c r="STU58" s="15"/>
      <c r="STV58" s="12"/>
      <c r="STW58" s="15"/>
      <c r="STX58" s="12"/>
      <c r="STY58" s="15"/>
      <c r="STZ58" s="12"/>
      <c r="SUA58" s="15"/>
      <c r="SUB58" s="12"/>
      <c r="SUC58" s="15"/>
      <c r="SUD58" s="12"/>
      <c r="SUE58" s="15"/>
      <c r="SUF58" s="12"/>
      <c r="SUG58" s="15"/>
      <c r="SUH58" s="12"/>
      <c r="SUI58" s="15"/>
      <c r="SUJ58" s="12"/>
      <c r="SUK58" s="15"/>
      <c r="SUL58" s="12"/>
      <c r="SUM58" s="15"/>
      <c r="SUN58" s="12"/>
      <c r="SUO58" s="15"/>
      <c r="SUP58" s="12"/>
      <c r="SUQ58" s="15"/>
      <c r="SUR58" s="12"/>
      <c r="SUS58" s="15"/>
      <c r="SUT58" s="12"/>
      <c r="SUU58" s="15"/>
      <c r="SUV58" s="12"/>
      <c r="SUW58" s="15"/>
      <c r="SUX58" s="12"/>
      <c r="SUY58" s="15"/>
      <c r="SUZ58" s="12"/>
      <c r="SVA58" s="15"/>
      <c r="SVB58" s="12"/>
      <c r="SVC58" s="15"/>
      <c r="SVD58" s="12"/>
      <c r="SVE58" s="15"/>
      <c r="SVF58" s="12"/>
      <c r="SVG58" s="15"/>
      <c r="SVH58" s="12"/>
      <c r="SVI58" s="15"/>
      <c r="SVJ58" s="12"/>
      <c r="SVK58" s="15"/>
      <c r="SVL58" s="12"/>
      <c r="SVM58" s="15"/>
      <c r="SVN58" s="12"/>
      <c r="SVO58" s="15"/>
      <c r="SVP58" s="12"/>
      <c r="SVQ58" s="15"/>
      <c r="SVR58" s="12"/>
      <c r="SVS58" s="15"/>
      <c r="SVT58" s="12"/>
      <c r="SVU58" s="15"/>
      <c r="SVV58" s="12"/>
      <c r="SVW58" s="15"/>
      <c r="SVX58" s="12"/>
      <c r="SVY58" s="15"/>
      <c r="SVZ58" s="12"/>
      <c r="SWA58" s="15"/>
      <c r="SWB58" s="12"/>
      <c r="SWC58" s="15"/>
      <c r="SWD58" s="12"/>
      <c r="SWE58" s="15"/>
      <c r="SWF58" s="12"/>
      <c r="SWG58" s="15"/>
      <c r="SWH58" s="12"/>
      <c r="SWI58" s="15"/>
      <c r="SWJ58" s="12"/>
      <c r="SWK58" s="15"/>
      <c r="SWL58" s="12"/>
      <c r="SWM58" s="15"/>
      <c r="SWN58" s="12"/>
      <c r="SWO58" s="15"/>
      <c r="SWP58" s="12"/>
      <c r="SWQ58" s="15"/>
      <c r="SWR58" s="12"/>
      <c r="SWS58" s="15"/>
      <c r="SWT58" s="12"/>
      <c r="SWU58" s="15"/>
      <c r="SWV58" s="12"/>
      <c r="SWW58" s="15"/>
      <c r="SWX58" s="12"/>
      <c r="SWY58" s="15"/>
      <c r="SWZ58" s="12"/>
      <c r="SXA58" s="15"/>
      <c r="SXB58" s="12"/>
      <c r="SXC58" s="15"/>
      <c r="SXD58" s="12"/>
      <c r="SXE58" s="15"/>
      <c r="SXF58" s="12"/>
      <c r="SXG58" s="15"/>
      <c r="SXH58" s="12"/>
      <c r="SXI58" s="15"/>
      <c r="SXJ58" s="12"/>
      <c r="SXK58" s="15"/>
      <c r="SXL58" s="12"/>
      <c r="SXM58" s="15"/>
      <c r="SXN58" s="12"/>
      <c r="SXO58" s="15"/>
      <c r="SXP58" s="12"/>
      <c r="SXQ58" s="15"/>
      <c r="SXR58" s="12"/>
      <c r="SXS58" s="15"/>
      <c r="SXT58" s="12"/>
      <c r="SXU58" s="15"/>
      <c r="SXV58" s="12"/>
      <c r="SXW58" s="15"/>
      <c r="SXX58" s="12"/>
      <c r="SXY58" s="15"/>
      <c r="SXZ58" s="12"/>
      <c r="SYA58" s="15"/>
      <c r="SYB58" s="12"/>
      <c r="SYC58" s="15"/>
      <c r="SYD58" s="12"/>
      <c r="SYE58" s="15"/>
      <c r="SYF58" s="12"/>
      <c r="SYG58" s="15"/>
      <c r="SYH58" s="12"/>
      <c r="SYI58" s="15"/>
      <c r="SYJ58" s="12"/>
      <c r="SYK58" s="15"/>
      <c r="SYL58" s="12"/>
      <c r="SYM58" s="15"/>
      <c r="SYN58" s="12"/>
      <c r="SYO58" s="15"/>
      <c r="SYP58" s="12"/>
      <c r="SYQ58" s="15"/>
      <c r="SYR58" s="12"/>
      <c r="SYS58" s="15"/>
      <c r="SYT58" s="12"/>
      <c r="SYU58" s="15"/>
      <c r="SYV58" s="12"/>
      <c r="SYW58" s="15"/>
      <c r="SYX58" s="12"/>
      <c r="SYY58" s="15"/>
      <c r="SYZ58" s="12"/>
      <c r="SZA58" s="15"/>
      <c r="SZB58" s="12"/>
      <c r="SZC58" s="15"/>
      <c r="SZD58" s="12"/>
      <c r="SZE58" s="15"/>
      <c r="SZF58" s="12"/>
      <c r="SZG58" s="15"/>
      <c r="SZH58" s="12"/>
      <c r="SZI58" s="15"/>
      <c r="SZJ58" s="12"/>
      <c r="SZK58" s="15"/>
      <c r="SZL58" s="12"/>
      <c r="SZM58" s="15"/>
      <c r="SZN58" s="12"/>
      <c r="SZO58" s="15"/>
      <c r="SZP58" s="12"/>
      <c r="SZQ58" s="15"/>
      <c r="SZR58" s="12"/>
      <c r="SZS58" s="15"/>
      <c r="SZT58" s="12"/>
      <c r="SZU58" s="15"/>
      <c r="SZV58" s="12"/>
      <c r="SZW58" s="15"/>
      <c r="SZX58" s="12"/>
      <c r="SZY58" s="15"/>
      <c r="SZZ58" s="12"/>
      <c r="TAA58" s="15"/>
      <c r="TAB58" s="12"/>
      <c r="TAC58" s="15"/>
      <c r="TAD58" s="12"/>
      <c r="TAE58" s="15"/>
      <c r="TAF58" s="12"/>
      <c r="TAG58" s="15"/>
      <c r="TAH58" s="12"/>
      <c r="TAI58" s="15"/>
      <c r="TAJ58" s="12"/>
      <c r="TAK58" s="15"/>
      <c r="TAL58" s="12"/>
      <c r="TAM58" s="15"/>
      <c r="TAN58" s="12"/>
      <c r="TAO58" s="15"/>
      <c r="TAP58" s="12"/>
      <c r="TAQ58" s="15"/>
      <c r="TAR58" s="12"/>
      <c r="TAS58" s="15"/>
      <c r="TAT58" s="12"/>
      <c r="TAU58" s="15"/>
      <c r="TAV58" s="12"/>
      <c r="TAW58" s="15"/>
      <c r="TAX58" s="12"/>
      <c r="TAY58" s="15"/>
      <c r="TAZ58" s="12"/>
      <c r="TBA58" s="15"/>
      <c r="TBB58" s="12"/>
      <c r="TBC58" s="15"/>
      <c r="TBD58" s="12"/>
      <c r="TBE58" s="15"/>
      <c r="TBF58" s="12"/>
      <c r="TBG58" s="15"/>
      <c r="TBH58" s="12"/>
      <c r="TBI58" s="15"/>
      <c r="TBJ58" s="12"/>
      <c r="TBK58" s="15"/>
      <c r="TBL58" s="12"/>
      <c r="TBM58" s="15"/>
      <c r="TBN58" s="12"/>
      <c r="TBO58" s="15"/>
      <c r="TBP58" s="12"/>
      <c r="TBQ58" s="15"/>
      <c r="TBR58" s="12"/>
      <c r="TBS58" s="15"/>
      <c r="TBT58" s="12"/>
      <c r="TBU58" s="15"/>
      <c r="TBV58" s="12"/>
      <c r="TBW58" s="15"/>
      <c r="TBX58" s="12"/>
      <c r="TBY58" s="15"/>
      <c r="TBZ58" s="12"/>
      <c r="TCA58" s="15"/>
      <c r="TCB58" s="12"/>
      <c r="TCC58" s="15"/>
      <c r="TCD58" s="12"/>
      <c r="TCE58" s="15"/>
      <c r="TCF58" s="12"/>
      <c r="TCG58" s="15"/>
      <c r="TCH58" s="12"/>
      <c r="TCI58" s="15"/>
      <c r="TCJ58" s="12"/>
      <c r="TCK58" s="15"/>
      <c r="TCL58" s="12"/>
      <c r="TCM58" s="15"/>
      <c r="TCN58" s="12"/>
      <c r="TCO58" s="15"/>
      <c r="TCP58" s="12"/>
      <c r="TCQ58" s="15"/>
      <c r="TCR58" s="12"/>
      <c r="TCS58" s="15"/>
      <c r="TCT58" s="12"/>
      <c r="TCU58" s="15"/>
      <c r="TCV58" s="12"/>
      <c r="TCW58" s="15"/>
      <c r="TCX58" s="12"/>
      <c r="TCY58" s="15"/>
      <c r="TCZ58" s="12"/>
      <c r="TDA58" s="15"/>
      <c r="TDB58" s="12"/>
      <c r="TDC58" s="15"/>
      <c r="TDD58" s="12"/>
      <c r="TDE58" s="15"/>
      <c r="TDF58" s="12"/>
      <c r="TDG58" s="15"/>
      <c r="TDH58" s="12"/>
      <c r="TDI58" s="15"/>
      <c r="TDJ58" s="12"/>
      <c r="TDK58" s="15"/>
      <c r="TDL58" s="12"/>
      <c r="TDM58" s="15"/>
      <c r="TDN58" s="12"/>
      <c r="TDO58" s="15"/>
      <c r="TDP58" s="12"/>
      <c r="TDQ58" s="15"/>
      <c r="TDR58" s="12"/>
      <c r="TDS58" s="15"/>
      <c r="TDT58" s="12"/>
      <c r="TDU58" s="15"/>
      <c r="TDV58" s="12"/>
      <c r="TDW58" s="15"/>
      <c r="TDX58" s="12"/>
      <c r="TDY58" s="15"/>
      <c r="TDZ58" s="12"/>
      <c r="TEA58" s="15"/>
      <c r="TEB58" s="12"/>
      <c r="TEC58" s="15"/>
      <c r="TED58" s="12"/>
      <c r="TEE58" s="15"/>
      <c r="TEF58" s="12"/>
      <c r="TEG58" s="15"/>
      <c r="TEH58" s="12"/>
      <c r="TEI58" s="15"/>
      <c r="TEJ58" s="12"/>
      <c r="TEK58" s="15"/>
      <c r="TEL58" s="12"/>
      <c r="TEM58" s="15"/>
      <c r="TEN58" s="12"/>
      <c r="TEO58" s="15"/>
      <c r="TEP58" s="12"/>
      <c r="TEQ58" s="15"/>
      <c r="TER58" s="12"/>
      <c r="TES58" s="15"/>
      <c r="TET58" s="12"/>
      <c r="TEU58" s="15"/>
      <c r="TEV58" s="12"/>
      <c r="TEW58" s="15"/>
      <c r="TEX58" s="12"/>
      <c r="TEY58" s="15"/>
      <c r="TEZ58" s="12"/>
      <c r="TFA58" s="15"/>
      <c r="TFB58" s="12"/>
      <c r="TFC58" s="15"/>
      <c r="TFD58" s="12"/>
      <c r="TFE58" s="15"/>
      <c r="TFF58" s="12"/>
      <c r="TFG58" s="15"/>
      <c r="TFH58" s="12"/>
      <c r="TFI58" s="15"/>
      <c r="TFJ58" s="12"/>
      <c r="TFK58" s="15"/>
      <c r="TFL58" s="12"/>
      <c r="TFM58" s="15"/>
      <c r="TFN58" s="12"/>
      <c r="TFO58" s="15"/>
      <c r="TFP58" s="12"/>
      <c r="TFQ58" s="15"/>
      <c r="TFR58" s="12"/>
      <c r="TFS58" s="15"/>
      <c r="TFT58" s="12"/>
      <c r="TFU58" s="15"/>
      <c r="TFV58" s="12"/>
      <c r="TFW58" s="15"/>
      <c r="TFX58" s="12"/>
      <c r="TFY58" s="15"/>
      <c r="TFZ58" s="12"/>
      <c r="TGA58" s="15"/>
      <c r="TGB58" s="12"/>
      <c r="TGC58" s="15"/>
      <c r="TGD58" s="12"/>
      <c r="TGE58" s="15"/>
      <c r="TGF58" s="12"/>
      <c r="TGG58" s="15"/>
      <c r="TGH58" s="12"/>
      <c r="TGI58" s="15"/>
      <c r="TGJ58" s="12"/>
      <c r="TGK58" s="15"/>
      <c r="TGL58" s="12"/>
      <c r="TGM58" s="15"/>
      <c r="TGN58" s="12"/>
      <c r="TGO58" s="15"/>
      <c r="TGP58" s="12"/>
      <c r="TGQ58" s="15"/>
      <c r="TGR58" s="12"/>
      <c r="TGS58" s="15"/>
      <c r="TGT58" s="12"/>
      <c r="TGU58" s="15"/>
      <c r="TGV58" s="12"/>
      <c r="TGW58" s="15"/>
      <c r="TGX58" s="12"/>
      <c r="TGY58" s="15"/>
      <c r="TGZ58" s="12"/>
      <c r="THA58" s="15"/>
      <c r="THB58" s="12"/>
      <c r="THC58" s="15"/>
      <c r="THD58" s="12"/>
      <c r="THE58" s="15"/>
      <c r="THF58" s="12"/>
      <c r="THG58" s="15"/>
      <c r="THH58" s="12"/>
      <c r="THI58" s="15"/>
      <c r="THJ58" s="12"/>
      <c r="THK58" s="15"/>
      <c r="THL58" s="12"/>
      <c r="THM58" s="15"/>
      <c r="THN58" s="12"/>
      <c r="THO58" s="15"/>
      <c r="THP58" s="12"/>
      <c r="THQ58" s="15"/>
      <c r="THR58" s="12"/>
      <c r="THS58" s="15"/>
      <c r="THT58" s="12"/>
      <c r="THU58" s="15"/>
      <c r="THV58" s="12"/>
      <c r="THW58" s="15"/>
      <c r="THX58" s="12"/>
      <c r="THY58" s="15"/>
      <c r="THZ58" s="12"/>
      <c r="TIA58" s="15"/>
      <c r="TIB58" s="12"/>
      <c r="TIC58" s="15"/>
      <c r="TID58" s="12"/>
      <c r="TIE58" s="15"/>
      <c r="TIF58" s="12"/>
      <c r="TIG58" s="15"/>
      <c r="TIH58" s="12"/>
      <c r="TII58" s="15"/>
      <c r="TIJ58" s="12"/>
      <c r="TIK58" s="15"/>
      <c r="TIL58" s="12"/>
      <c r="TIM58" s="15"/>
      <c r="TIN58" s="12"/>
      <c r="TIO58" s="15"/>
      <c r="TIP58" s="12"/>
      <c r="TIQ58" s="15"/>
      <c r="TIR58" s="12"/>
      <c r="TIS58" s="15"/>
      <c r="TIT58" s="12"/>
      <c r="TIU58" s="15"/>
      <c r="TIV58" s="12"/>
      <c r="TIW58" s="15"/>
      <c r="TIX58" s="12"/>
      <c r="TIY58" s="15"/>
      <c r="TIZ58" s="12"/>
      <c r="TJA58" s="15"/>
      <c r="TJB58" s="12"/>
      <c r="TJC58" s="15"/>
      <c r="TJD58" s="12"/>
      <c r="TJE58" s="15"/>
      <c r="TJF58" s="12"/>
      <c r="TJG58" s="15"/>
      <c r="TJH58" s="12"/>
      <c r="TJI58" s="15"/>
      <c r="TJJ58" s="12"/>
      <c r="TJK58" s="15"/>
      <c r="TJL58" s="12"/>
      <c r="TJM58" s="15"/>
      <c r="TJN58" s="12"/>
      <c r="TJO58" s="15"/>
      <c r="TJP58" s="12"/>
      <c r="TJQ58" s="15"/>
      <c r="TJR58" s="12"/>
      <c r="TJS58" s="15"/>
      <c r="TJT58" s="12"/>
      <c r="TJU58" s="15"/>
      <c r="TJV58" s="12"/>
      <c r="TJW58" s="15"/>
      <c r="TJX58" s="12"/>
      <c r="TJY58" s="15"/>
      <c r="TJZ58" s="12"/>
      <c r="TKA58" s="15"/>
      <c r="TKB58" s="12"/>
      <c r="TKC58" s="15"/>
      <c r="TKD58" s="12"/>
      <c r="TKE58" s="15"/>
      <c r="TKF58" s="12"/>
      <c r="TKG58" s="15"/>
      <c r="TKH58" s="12"/>
      <c r="TKI58" s="15"/>
      <c r="TKJ58" s="12"/>
      <c r="TKK58" s="15"/>
      <c r="TKL58" s="12"/>
      <c r="TKM58" s="15"/>
      <c r="TKN58" s="12"/>
      <c r="TKO58" s="15"/>
      <c r="TKP58" s="12"/>
      <c r="TKQ58" s="15"/>
      <c r="TKR58" s="12"/>
      <c r="TKS58" s="15"/>
      <c r="TKT58" s="12"/>
      <c r="TKU58" s="15"/>
      <c r="TKV58" s="12"/>
      <c r="TKW58" s="15"/>
      <c r="TKX58" s="12"/>
      <c r="TKY58" s="15"/>
      <c r="TKZ58" s="12"/>
      <c r="TLA58" s="15"/>
      <c r="TLB58" s="12"/>
      <c r="TLC58" s="15"/>
      <c r="TLD58" s="12"/>
      <c r="TLE58" s="15"/>
      <c r="TLF58" s="12"/>
      <c r="TLG58" s="15"/>
      <c r="TLH58" s="12"/>
      <c r="TLI58" s="15"/>
      <c r="TLJ58" s="12"/>
      <c r="TLK58" s="15"/>
      <c r="TLL58" s="12"/>
      <c r="TLM58" s="15"/>
      <c r="TLN58" s="12"/>
      <c r="TLO58" s="15"/>
      <c r="TLP58" s="12"/>
      <c r="TLQ58" s="15"/>
      <c r="TLR58" s="12"/>
      <c r="TLS58" s="15"/>
      <c r="TLT58" s="12"/>
      <c r="TLU58" s="15"/>
      <c r="TLV58" s="12"/>
      <c r="TLW58" s="15"/>
      <c r="TLX58" s="12"/>
      <c r="TLY58" s="15"/>
      <c r="TLZ58" s="12"/>
      <c r="TMA58" s="15"/>
      <c r="TMB58" s="12"/>
      <c r="TMC58" s="15"/>
      <c r="TMD58" s="12"/>
      <c r="TME58" s="15"/>
      <c r="TMF58" s="12"/>
      <c r="TMG58" s="15"/>
      <c r="TMH58" s="12"/>
      <c r="TMI58" s="15"/>
      <c r="TMJ58" s="12"/>
      <c r="TMK58" s="15"/>
      <c r="TML58" s="12"/>
      <c r="TMM58" s="15"/>
      <c r="TMN58" s="12"/>
      <c r="TMO58" s="15"/>
      <c r="TMP58" s="12"/>
      <c r="TMQ58" s="15"/>
      <c r="TMR58" s="12"/>
      <c r="TMS58" s="15"/>
      <c r="TMT58" s="12"/>
      <c r="TMU58" s="15"/>
      <c r="TMV58" s="12"/>
      <c r="TMW58" s="15"/>
      <c r="TMX58" s="12"/>
      <c r="TMY58" s="15"/>
      <c r="TMZ58" s="12"/>
      <c r="TNA58" s="15"/>
      <c r="TNB58" s="12"/>
      <c r="TNC58" s="15"/>
      <c r="TND58" s="12"/>
      <c r="TNE58" s="15"/>
      <c r="TNF58" s="12"/>
      <c r="TNG58" s="15"/>
      <c r="TNH58" s="12"/>
      <c r="TNI58" s="15"/>
      <c r="TNJ58" s="12"/>
      <c r="TNK58" s="15"/>
      <c r="TNL58" s="12"/>
      <c r="TNM58" s="15"/>
      <c r="TNN58" s="12"/>
      <c r="TNO58" s="15"/>
      <c r="TNP58" s="12"/>
      <c r="TNQ58" s="15"/>
      <c r="TNR58" s="12"/>
      <c r="TNS58" s="15"/>
      <c r="TNT58" s="12"/>
      <c r="TNU58" s="15"/>
      <c r="TNV58" s="12"/>
      <c r="TNW58" s="15"/>
      <c r="TNX58" s="12"/>
      <c r="TNY58" s="15"/>
      <c r="TNZ58" s="12"/>
      <c r="TOA58" s="15"/>
      <c r="TOB58" s="12"/>
      <c r="TOC58" s="15"/>
      <c r="TOD58" s="12"/>
      <c r="TOE58" s="15"/>
      <c r="TOF58" s="12"/>
      <c r="TOG58" s="15"/>
      <c r="TOH58" s="12"/>
      <c r="TOI58" s="15"/>
      <c r="TOJ58" s="12"/>
      <c r="TOK58" s="15"/>
      <c r="TOL58" s="12"/>
      <c r="TOM58" s="15"/>
      <c r="TON58" s="12"/>
      <c r="TOO58" s="15"/>
      <c r="TOP58" s="12"/>
      <c r="TOQ58" s="15"/>
      <c r="TOR58" s="12"/>
      <c r="TOS58" s="15"/>
      <c r="TOT58" s="12"/>
      <c r="TOU58" s="15"/>
      <c r="TOV58" s="12"/>
      <c r="TOW58" s="15"/>
      <c r="TOX58" s="12"/>
      <c r="TOY58" s="15"/>
      <c r="TOZ58" s="12"/>
      <c r="TPA58" s="15"/>
      <c r="TPB58" s="12"/>
      <c r="TPC58" s="15"/>
      <c r="TPD58" s="12"/>
      <c r="TPE58" s="15"/>
      <c r="TPF58" s="12"/>
      <c r="TPG58" s="15"/>
      <c r="TPH58" s="12"/>
      <c r="TPI58" s="15"/>
      <c r="TPJ58" s="12"/>
      <c r="TPK58" s="15"/>
      <c r="TPL58" s="12"/>
      <c r="TPM58" s="15"/>
      <c r="TPN58" s="12"/>
      <c r="TPO58" s="15"/>
      <c r="TPP58" s="12"/>
      <c r="TPQ58" s="15"/>
      <c r="TPR58" s="12"/>
      <c r="TPS58" s="15"/>
      <c r="TPT58" s="12"/>
      <c r="TPU58" s="15"/>
      <c r="TPV58" s="12"/>
      <c r="TPW58" s="15"/>
      <c r="TPX58" s="12"/>
      <c r="TPY58" s="15"/>
      <c r="TPZ58" s="12"/>
      <c r="TQA58" s="15"/>
      <c r="TQB58" s="12"/>
      <c r="TQC58" s="15"/>
      <c r="TQD58" s="12"/>
      <c r="TQE58" s="15"/>
      <c r="TQF58" s="12"/>
      <c r="TQG58" s="15"/>
      <c r="TQH58" s="12"/>
      <c r="TQI58" s="15"/>
      <c r="TQJ58" s="12"/>
      <c r="TQK58" s="15"/>
      <c r="TQL58" s="12"/>
      <c r="TQM58" s="15"/>
      <c r="TQN58" s="12"/>
      <c r="TQO58" s="15"/>
      <c r="TQP58" s="12"/>
      <c r="TQQ58" s="15"/>
      <c r="TQR58" s="12"/>
      <c r="TQS58" s="15"/>
      <c r="TQT58" s="12"/>
      <c r="TQU58" s="15"/>
      <c r="TQV58" s="12"/>
      <c r="TQW58" s="15"/>
      <c r="TQX58" s="12"/>
      <c r="TQY58" s="15"/>
      <c r="TQZ58" s="12"/>
      <c r="TRA58" s="15"/>
      <c r="TRB58" s="12"/>
      <c r="TRC58" s="15"/>
      <c r="TRD58" s="12"/>
      <c r="TRE58" s="15"/>
      <c r="TRF58" s="12"/>
      <c r="TRG58" s="15"/>
      <c r="TRH58" s="12"/>
      <c r="TRI58" s="15"/>
      <c r="TRJ58" s="12"/>
      <c r="TRK58" s="15"/>
      <c r="TRL58" s="12"/>
      <c r="TRM58" s="15"/>
      <c r="TRN58" s="12"/>
      <c r="TRO58" s="15"/>
      <c r="TRP58" s="12"/>
      <c r="TRQ58" s="15"/>
      <c r="TRR58" s="12"/>
      <c r="TRS58" s="15"/>
      <c r="TRT58" s="12"/>
      <c r="TRU58" s="15"/>
      <c r="TRV58" s="12"/>
      <c r="TRW58" s="15"/>
      <c r="TRX58" s="12"/>
      <c r="TRY58" s="15"/>
      <c r="TRZ58" s="12"/>
      <c r="TSA58" s="15"/>
      <c r="TSB58" s="12"/>
      <c r="TSC58" s="15"/>
      <c r="TSD58" s="12"/>
      <c r="TSE58" s="15"/>
      <c r="TSF58" s="12"/>
      <c r="TSG58" s="15"/>
      <c r="TSH58" s="12"/>
      <c r="TSI58" s="15"/>
      <c r="TSJ58" s="12"/>
      <c r="TSK58" s="15"/>
      <c r="TSL58" s="12"/>
      <c r="TSM58" s="15"/>
      <c r="TSN58" s="12"/>
      <c r="TSO58" s="15"/>
      <c r="TSP58" s="12"/>
      <c r="TSQ58" s="15"/>
      <c r="TSR58" s="12"/>
      <c r="TSS58" s="15"/>
      <c r="TST58" s="12"/>
      <c r="TSU58" s="15"/>
      <c r="TSV58" s="12"/>
      <c r="TSW58" s="15"/>
      <c r="TSX58" s="12"/>
      <c r="TSY58" s="15"/>
      <c r="TSZ58" s="12"/>
      <c r="TTA58" s="15"/>
      <c r="TTB58" s="12"/>
      <c r="TTC58" s="15"/>
      <c r="TTD58" s="12"/>
      <c r="TTE58" s="15"/>
      <c r="TTF58" s="12"/>
      <c r="TTG58" s="15"/>
      <c r="TTH58" s="12"/>
      <c r="TTI58" s="15"/>
      <c r="TTJ58" s="12"/>
      <c r="TTK58" s="15"/>
      <c r="TTL58" s="12"/>
      <c r="TTM58" s="15"/>
      <c r="TTN58" s="12"/>
      <c r="TTO58" s="15"/>
      <c r="TTP58" s="12"/>
      <c r="TTQ58" s="15"/>
      <c r="TTR58" s="12"/>
      <c r="TTS58" s="15"/>
      <c r="TTT58" s="12"/>
      <c r="TTU58" s="15"/>
      <c r="TTV58" s="12"/>
      <c r="TTW58" s="15"/>
      <c r="TTX58" s="12"/>
      <c r="TTY58" s="15"/>
      <c r="TTZ58" s="12"/>
      <c r="TUA58" s="15"/>
      <c r="TUB58" s="12"/>
      <c r="TUC58" s="15"/>
      <c r="TUD58" s="12"/>
      <c r="TUE58" s="15"/>
      <c r="TUF58" s="12"/>
      <c r="TUG58" s="15"/>
      <c r="TUH58" s="12"/>
      <c r="TUI58" s="15"/>
      <c r="TUJ58" s="12"/>
      <c r="TUK58" s="15"/>
      <c r="TUL58" s="12"/>
      <c r="TUM58" s="15"/>
      <c r="TUN58" s="12"/>
      <c r="TUO58" s="15"/>
      <c r="TUP58" s="12"/>
      <c r="TUQ58" s="15"/>
      <c r="TUR58" s="12"/>
      <c r="TUS58" s="15"/>
      <c r="TUT58" s="12"/>
      <c r="TUU58" s="15"/>
      <c r="TUV58" s="12"/>
      <c r="TUW58" s="15"/>
      <c r="TUX58" s="12"/>
      <c r="TUY58" s="15"/>
      <c r="TUZ58" s="12"/>
      <c r="TVA58" s="15"/>
      <c r="TVB58" s="12"/>
      <c r="TVC58" s="15"/>
      <c r="TVD58" s="12"/>
      <c r="TVE58" s="15"/>
      <c r="TVF58" s="12"/>
      <c r="TVG58" s="15"/>
      <c r="TVH58" s="12"/>
      <c r="TVI58" s="15"/>
      <c r="TVJ58" s="12"/>
      <c r="TVK58" s="15"/>
      <c r="TVL58" s="12"/>
      <c r="TVM58" s="15"/>
      <c r="TVN58" s="12"/>
      <c r="TVO58" s="15"/>
      <c r="TVP58" s="12"/>
      <c r="TVQ58" s="15"/>
      <c r="TVR58" s="12"/>
      <c r="TVS58" s="15"/>
      <c r="TVT58" s="12"/>
      <c r="TVU58" s="15"/>
      <c r="TVV58" s="12"/>
      <c r="TVW58" s="15"/>
      <c r="TVX58" s="12"/>
      <c r="TVY58" s="15"/>
      <c r="TVZ58" s="12"/>
      <c r="TWA58" s="15"/>
      <c r="TWB58" s="12"/>
      <c r="TWC58" s="15"/>
      <c r="TWD58" s="12"/>
      <c r="TWE58" s="15"/>
      <c r="TWF58" s="12"/>
      <c r="TWG58" s="15"/>
      <c r="TWH58" s="12"/>
      <c r="TWI58" s="15"/>
      <c r="TWJ58" s="12"/>
      <c r="TWK58" s="15"/>
      <c r="TWL58" s="12"/>
      <c r="TWM58" s="15"/>
      <c r="TWN58" s="12"/>
      <c r="TWO58" s="15"/>
      <c r="TWP58" s="12"/>
      <c r="TWQ58" s="15"/>
      <c r="TWR58" s="12"/>
      <c r="TWS58" s="15"/>
      <c r="TWT58" s="12"/>
      <c r="TWU58" s="15"/>
      <c r="TWV58" s="12"/>
      <c r="TWW58" s="15"/>
      <c r="TWX58" s="12"/>
      <c r="TWY58" s="15"/>
      <c r="TWZ58" s="12"/>
      <c r="TXA58" s="15"/>
      <c r="TXB58" s="12"/>
      <c r="TXC58" s="15"/>
      <c r="TXD58" s="12"/>
      <c r="TXE58" s="15"/>
      <c r="TXF58" s="12"/>
      <c r="TXG58" s="15"/>
      <c r="TXH58" s="12"/>
      <c r="TXI58" s="15"/>
      <c r="TXJ58" s="12"/>
      <c r="TXK58" s="15"/>
      <c r="TXL58" s="12"/>
      <c r="TXM58" s="15"/>
      <c r="TXN58" s="12"/>
      <c r="TXO58" s="15"/>
      <c r="TXP58" s="12"/>
      <c r="TXQ58" s="15"/>
      <c r="TXR58" s="12"/>
      <c r="TXS58" s="15"/>
      <c r="TXT58" s="12"/>
      <c r="TXU58" s="15"/>
      <c r="TXV58" s="12"/>
      <c r="TXW58" s="15"/>
      <c r="TXX58" s="12"/>
      <c r="TXY58" s="15"/>
      <c r="TXZ58" s="12"/>
      <c r="TYA58" s="15"/>
      <c r="TYB58" s="12"/>
      <c r="TYC58" s="15"/>
      <c r="TYD58" s="12"/>
      <c r="TYE58" s="15"/>
      <c r="TYF58" s="12"/>
      <c r="TYG58" s="15"/>
      <c r="TYH58" s="12"/>
      <c r="TYI58" s="15"/>
      <c r="TYJ58" s="12"/>
      <c r="TYK58" s="15"/>
      <c r="TYL58" s="12"/>
      <c r="TYM58" s="15"/>
      <c r="TYN58" s="12"/>
      <c r="TYO58" s="15"/>
      <c r="TYP58" s="12"/>
      <c r="TYQ58" s="15"/>
      <c r="TYR58" s="12"/>
      <c r="TYS58" s="15"/>
      <c r="TYT58" s="12"/>
      <c r="TYU58" s="15"/>
      <c r="TYV58" s="12"/>
      <c r="TYW58" s="15"/>
      <c r="TYX58" s="12"/>
      <c r="TYY58" s="15"/>
      <c r="TYZ58" s="12"/>
      <c r="TZA58" s="15"/>
      <c r="TZB58" s="12"/>
      <c r="TZC58" s="15"/>
      <c r="TZD58" s="12"/>
      <c r="TZE58" s="15"/>
      <c r="TZF58" s="12"/>
      <c r="TZG58" s="15"/>
      <c r="TZH58" s="12"/>
      <c r="TZI58" s="15"/>
      <c r="TZJ58" s="12"/>
      <c r="TZK58" s="15"/>
      <c r="TZL58" s="12"/>
      <c r="TZM58" s="15"/>
      <c r="TZN58" s="12"/>
      <c r="TZO58" s="15"/>
      <c r="TZP58" s="12"/>
      <c r="TZQ58" s="15"/>
      <c r="TZR58" s="12"/>
      <c r="TZS58" s="15"/>
      <c r="TZT58" s="12"/>
      <c r="TZU58" s="15"/>
      <c r="TZV58" s="12"/>
      <c r="TZW58" s="15"/>
      <c r="TZX58" s="12"/>
      <c r="TZY58" s="15"/>
      <c r="TZZ58" s="12"/>
      <c r="UAA58" s="15"/>
      <c r="UAB58" s="12"/>
      <c r="UAC58" s="15"/>
      <c r="UAD58" s="12"/>
      <c r="UAE58" s="15"/>
      <c r="UAF58" s="12"/>
      <c r="UAG58" s="15"/>
      <c r="UAH58" s="12"/>
      <c r="UAI58" s="15"/>
      <c r="UAJ58" s="12"/>
      <c r="UAK58" s="15"/>
      <c r="UAL58" s="12"/>
      <c r="UAM58" s="15"/>
      <c r="UAN58" s="12"/>
      <c r="UAO58" s="15"/>
      <c r="UAP58" s="12"/>
      <c r="UAQ58" s="15"/>
      <c r="UAR58" s="12"/>
      <c r="UAS58" s="15"/>
      <c r="UAT58" s="12"/>
      <c r="UAU58" s="15"/>
      <c r="UAV58" s="12"/>
      <c r="UAW58" s="15"/>
      <c r="UAX58" s="12"/>
      <c r="UAY58" s="15"/>
      <c r="UAZ58" s="12"/>
      <c r="UBA58" s="15"/>
      <c r="UBB58" s="12"/>
      <c r="UBC58" s="15"/>
      <c r="UBD58" s="12"/>
      <c r="UBE58" s="15"/>
      <c r="UBF58" s="12"/>
      <c r="UBG58" s="15"/>
      <c r="UBH58" s="12"/>
      <c r="UBI58" s="15"/>
      <c r="UBJ58" s="12"/>
      <c r="UBK58" s="15"/>
      <c r="UBL58" s="12"/>
      <c r="UBM58" s="15"/>
      <c r="UBN58" s="12"/>
      <c r="UBO58" s="15"/>
      <c r="UBP58" s="12"/>
      <c r="UBQ58" s="15"/>
      <c r="UBR58" s="12"/>
      <c r="UBS58" s="15"/>
      <c r="UBT58" s="12"/>
      <c r="UBU58" s="15"/>
      <c r="UBV58" s="12"/>
      <c r="UBW58" s="15"/>
      <c r="UBX58" s="12"/>
      <c r="UBY58" s="15"/>
      <c r="UBZ58" s="12"/>
      <c r="UCA58" s="15"/>
      <c r="UCB58" s="12"/>
      <c r="UCC58" s="15"/>
      <c r="UCD58" s="12"/>
      <c r="UCE58" s="15"/>
      <c r="UCF58" s="12"/>
      <c r="UCG58" s="15"/>
      <c r="UCH58" s="12"/>
      <c r="UCI58" s="15"/>
      <c r="UCJ58" s="12"/>
      <c r="UCK58" s="15"/>
      <c r="UCL58" s="12"/>
      <c r="UCM58" s="15"/>
      <c r="UCN58" s="12"/>
      <c r="UCO58" s="15"/>
      <c r="UCP58" s="12"/>
      <c r="UCQ58" s="15"/>
      <c r="UCR58" s="12"/>
      <c r="UCS58" s="15"/>
      <c r="UCT58" s="12"/>
      <c r="UCU58" s="15"/>
      <c r="UCV58" s="12"/>
      <c r="UCW58" s="15"/>
      <c r="UCX58" s="12"/>
      <c r="UCY58" s="15"/>
      <c r="UCZ58" s="12"/>
      <c r="UDA58" s="15"/>
      <c r="UDB58" s="12"/>
      <c r="UDC58" s="15"/>
      <c r="UDD58" s="12"/>
      <c r="UDE58" s="15"/>
      <c r="UDF58" s="12"/>
      <c r="UDG58" s="15"/>
      <c r="UDH58" s="12"/>
      <c r="UDI58" s="15"/>
      <c r="UDJ58" s="12"/>
      <c r="UDK58" s="15"/>
      <c r="UDL58" s="12"/>
      <c r="UDM58" s="15"/>
      <c r="UDN58" s="12"/>
      <c r="UDO58" s="15"/>
      <c r="UDP58" s="12"/>
      <c r="UDQ58" s="15"/>
      <c r="UDR58" s="12"/>
      <c r="UDS58" s="15"/>
      <c r="UDT58" s="12"/>
      <c r="UDU58" s="15"/>
      <c r="UDV58" s="12"/>
      <c r="UDW58" s="15"/>
      <c r="UDX58" s="12"/>
      <c r="UDY58" s="15"/>
      <c r="UDZ58" s="12"/>
      <c r="UEA58" s="15"/>
      <c r="UEB58" s="12"/>
      <c r="UEC58" s="15"/>
      <c r="UED58" s="12"/>
      <c r="UEE58" s="15"/>
      <c r="UEF58" s="12"/>
      <c r="UEG58" s="15"/>
      <c r="UEH58" s="12"/>
      <c r="UEI58" s="15"/>
      <c r="UEJ58" s="12"/>
      <c r="UEK58" s="15"/>
      <c r="UEL58" s="12"/>
      <c r="UEM58" s="15"/>
      <c r="UEN58" s="12"/>
      <c r="UEO58" s="15"/>
      <c r="UEP58" s="12"/>
      <c r="UEQ58" s="15"/>
      <c r="UER58" s="12"/>
      <c r="UES58" s="15"/>
      <c r="UET58" s="12"/>
      <c r="UEU58" s="15"/>
      <c r="UEV58" s="12"/>
      <c r="UEW58" s="15"/>
      <c r="UEX58" s="12"/>
      <c r="UEY58" s="15"/>
      <c r="UEZ58" s="12"/>
      <c r="UFA58" s="15"/>
      <c r="UFB58" s="12"/>
      <c r="UFC58" s="15"/>
      <c r="UFD58" s="12"/>
      <c r="UFE58" s="15"/>
      <c r="UFF58" s="12"/>
      <c r="UFG58" s="15"/>
      <c r="UFH58" s="12"/>
      <c r="UFI58" s="15"/>
      <c r="UFJ58" s="12"/>
      <c r="UFK58" s="15"/>
      <c r="UFL58" s="12"/>
      <c r="UFM58" s="15"/>
      <c r="UFN58" s="12"/>
      <c r="UFO58" s="15"/>
      <c r="UFP58" s="12"/>
      <c r="UFQ58" s="15"/>
      <c r="UFR58" s="12"/>
      <c r="UFS58" s="15"/>
      <c r="UFT58" s="12"/>
      <c r="UFU58" s="15"/>
      <c r="UFV58" s="12"/>
      <c r="UFW58" s="15"/>
      <c r="UFX58" s="12"/>
      <c r="UFY58" s="15"/>
      <c r="UFZ58" s="12"/>
      <c r="UGA58" s="15"/>
      <c r="UGB58" s="12"/>
      <c r="UGC58" s="15"/>
      <c r="UGD58" s="12"/>
      <c r="UGE58" s="15"/>
      <c r="UGF58" s="12"/>
      <c r="UGG58" s="15"/>
      <c r="UGH58" s="12"/>
      <c r="UGI58" s="15"/>
      <c r="UGJ58" s="12"/>
      <c r="UGK58" s="15"/>
      <c r="UGL58" s="12"/>
      <c r="UGM58" s="15"/>
      <c r="UGN58" s="12"/>
      <c r="UGO58" s="15"/>
      <c r="UGP58" s="12"/>
      <c r="UGQ58" s="15"/>
      <c r="UGR58" s="12"/>
      <c r="UGS58" s="15"/>
      <c r="UGT58" s="12"/>
      <c r="UGU58" s="15"/>
      <c r="UGV58" s="12"/>
      <c r="UGW58" s="15"/>
      <c r="UGX58" s="12"/>
      <c r="UGY58" s="15"/>
      <c r="UGZ58" s="12"/>
      <c r="UHA58" s="15"/>
      <c r="UHB58" s="12"/>
      <c r="UHC58" s="15"/>
      <c r="UHD58" s="12"/>
      <c r="UHE58" s="15"/>
      <c r="UHF58" s="12"/>
      <c r="UHG58" s="15"/>
      <c r="UHH58" s="12"/>
      <c r="UHI58" s="15"/>
      <c r="UHJ58" s="12"/>
      <c r="UHK58" s="15"/>
      <c r="UHL58" s="12"/>
      <c r="UHM58" s="15"/>
      <c r="UHN58" s="12"/>
      <c r="UHO58" s="15"/>
      <c r="UHP58" s="12"/>
      <c r="UHQ58" s="15"/>
      <c r="UHR58" s="12"/>
      <c r="UHS58" s="15"/>
      <c r="UHT58" s="12"/>
      <c r="UHU58" s="15"/>
      <c r="UHV58" s="12"/>
      <c r="UHW58" s="15"/>
      <c r="UHX58" s="12"/>
      <c r="UHY58" s="15"/>
      <c r="UHZ58" s="12"/>
      <c r="UIA58" s="15"/>
      <c r="UIB58" s="12"/>
      <c r="UIC58" s="15"/>
      <c r="UID58" s="12"/>
      <c r="UIE58" s="15"/>
      <c r="UIF58" s="12"/>
      <c r="UIG58" s="15"/>
      <c r="UIH58" s="12"/>
      <c r="UII58" s="15"/>
      <c r="UIJ58" s="12"/>
      <c r="UIK58" s="15"/>
      <c r="UIL58" s="12"/>
      <c r="UIM58" s="15"/>
      <c r="UIN58" s="12"/>
      <c r="UIO58" s="15"/>
      <c r="UIP58" s="12"/>
      <c r="UIQ58" s="15"/>
      <c r="UIR58" s="12"/>
      <c r="UIS58" s="15"/>
      <c r="UIT58" s="12"/>
      <c r="UIU58" s="15"/>
      <c r="UIV58" s="12"/>
      <c r="UIW58" s="15"/>
      <c r="UIX58" s="12"/>
      <c r="UIY58" s="15"/>
      <c r="UIZ58" s="12"/>
      <c r="UJA58" s="15"/>
      <c r="UJB58" s="12"/>
      <c r="UJC58" s="15"/>
      <c r="UJD58" s="12"/>
      <c r="UJE58" s="15"/>
      <c r="UJF58" s="12"/>
      <c r="UJG58" s="15"/>
      <c r="UJH58" s="12"/>
      <c r="UJI58" s="15"/>
      <c r="UJJ58" s="12"/>
      <c r="UJK58" s="15"/>
      <c r="UJL58" s="12"/>
      <c r="UJM58" s="15"/>
      <c r="UJN58" s="12"/>
      <c r="UJO58" s="15"/>
      <c r="UJP58" s="12"/>
      <c r="UJQ58" s="15"/>
      <c r="UJR58" s="12"/>
      <c r="UJS58" s="15"/>
      <c r="UJT58" s="12"/>
      <c r="UJU58" s="15"/>
      <c r="UJV58" s="12"/>
      <c r="UJW58" s="15"/>
      <c r="UJX58" s="12"/>
      <c r="UJY58" s="15"/>
      <c r="UJZ58" s="12"/>
      <c r="UKA58" s="15"/>
      <c r="UKB58" s="12"/>
      <c r="UKC58" s="15"/>
      <c r="UKD58" s="12"/>
      <c r="UKE58" s="15"/>
      <c r="UKF58" s="12"/>
      <c r="UKG58" s="15"/>
      <c r="UKH58" s="12"/>
      <c r="UKI58" s="15"/>
      <c r="UKJ58" s="12"/>
      <c r="UKK58" s="15"/>
      <c r="UKL58" s="12"/>
      <c r="UKM58" s="15"/>
      <c r="UKN58" s="12"/>
      <c r="UKO58" s="15"/>
      <c r="UKP58" s="12"/>
      <c r="UKQ58" s="15"/>
      <c r="UKR58" s="12"/>
      <c r="UKS58" s="15"/>
      <c r="UKT58" s="12"/>
      <c r="UKU58" s="15"/>
      <c r="UKV58" s="12"/>
      <c r="UKW58" s="15"/>
      <c r="UKX58" s="12"/>
      <c r="UKY58" s="15"/>
      <c r="UKZ58" s="12"/>
      <c r="ULA58" s="15"/>
      <c r="ULB58" s="12"/>
      <c r="ULC58" s="15"/>
      <c r="ULD58" s="12"/>
      <c r="ULE58" s="15"/>
      <c r="ULF58" s="12"/>
      <c r="ULG58" s="15"/>
      <c r="ULH58" s="12"/>
      <c r="ULI58" s="15"/>
      <c r="ULJ58" s="12"/>
      <c r="ULK58" s="15"/>
      <c r="ULL58" s="12"/>
      <c r="ULM58" s="15"/>
      <c r="ULN58" s="12"/>
      <c r="ULO58" s="15"/>
      <c r="ULP58" s="12"/>
      <c r="ULQ58" s="15"/>
      <c r="ULR58" s="12"/>
      <c r="ULS58" s="15"/>
      <c r="ULT58" s="12"/>
      <c r="ULU58" s="15"/>
      <c r="ULV58" s="12"/>
      <c r="ULW58" s="15"/>
      <c r="ULX58" s="12"/>
      <c r="ULY58" s="15"/>
      <c r="ULZ58" s="12"/>
      <c r="UMA58" s="15"/>
      <c r="UMB58" s="12"/>
      <c r="UMC58" s="15"/>
      <c r="UMD58" s="12"/>
      <c r="UME58" s="15"/>
      <c r="UMF58" s="12"/>
      <c r="UMG58" s="15"/>
      <c r="UMH58" s="12"/>
      <c r="UMI58" s="15"/>
      <c r="UMJ58" s="12"/>
      <c r="UMK58" s="15"/>
      <c r="UML58" s="12"/>
      <c r="UMM58" s="15"/>
      <c r="UMN58" s="12"/>
      <c r="UMO58" s="15"/>
      <c r="UMP58" s="12"/>
      <c r="UMQ58" s="15"/>
      <c r="UMR58" s="12"/>
      <c r="UMS58" s="15"/>
      <c r="UMT58" s="12"/>
      <c r="UMU58" s="15"/>
      <c r="UMV58" s="12"/>
      <c r="UMW58" s="15"/>
      <c r="UMX58" s="12"/>
      <c r="UMY58" s="15"/>
      <c r="UMZ58" s="12"/>
      <c r="UNA58" s="15"/>
      <c r="UNB58" s="12"/>
      <c r="UNC58" s="15"/>
      <c r="UND58" s="12"/>
      <c r="UNE58" s="15"/>
      <c r="UNF58" s="12"/>
      <c r="UNG58" s="15"/>
      <c r="UNH58" s="12"/>
      <c r="UNI58" s="15"/>
      <c r="UNJ58" s="12"/>
      <c r="UNK58" s="15"/>
      <c r="UNL58" s="12"/>
      <c r="UNM58" s="15"/>
      <c r="UNN58" s="12"/>
      <c r="UNO58" s="15"/>
      <c r="UNP58" s="12"/>
      <c r="UNQ58" s="15"/>
      <c r="UNR58" s="12"/>
      <c r="UNS58" s="15"/>
      <c r="UNT58" s="12"/>
      <c r="UNU58" s="15"/>
      <c r="UNV58" s="12"/>
      <c r="UNW58" s="15"/>
      <c r="UNX58" s="12"/>
      <c r="UNY58" s="15"/>
      <c r="UNZ58" s="12"/>
      <c r="UOA58" s="15"/>
      <c r="UOB58" s="12"/>
      <c r="UOC58" s="15"/>
      <c r="UOD58" s="12"/>
      <c r="UOE58" s="15"/>
      <c r="UOF58" s="12"/>
      <c r="UOG58" s="15"/>
      <c r="UOH58" s="12"/>
      <c r="UOI58" s="15"/>
      <c r="UOJ58" s="12"/>
      <c r="UOK58" s="15"/>
      <c r="UOL58" s="12"/>
      <c r="UOM58" s="15"/>
      <c r="UON58" s="12"/>
      <c r="UOO58" s="15"/>
      <c r="UOP58" s="12"/>
      <c r="UOQ58" s="15"/>
      <c r="UOR58" s="12"/>
      <c r="UOS58" s="15"/>
      <c r="UOT58" s="12"/>
      <c r="UOU58" s="15"/>
      <c r="UOV58" s="12"/>
      <c r="UOW58" s="15"/>
      <c r="UOX58" s="12"/>
      <c r="UOY58" s="15"/>
      <c r="UOZ58" s="12"/>
      <c r="UPA58" s="15"/>
      <c r="UPB58" s="12"/>
      <c r="UPC58" s="15"/>
      <c r="UPD58" s="12"/>
      <c r="UPE58" s="15"/>
      <c r="UPF58" s="12"/>
      <c r="UPG58" s="15"/>
      <c r="UPH58" s="12"/>
      <c r="UPI58" s="15"/>
      <c r="UPJ58" s="12"/>
      <c r="UPK58" s="15"/>
      <c r="UPL58" s="12"/>
      <c r="UPM58" s="15"/>
      <c r="UPN58" s="12"/>
      <c r="UPO58" s="15"/>
      <c r="UPP58" s="12"/>
      <c r="UPQ58" s="15"/>
      <c r="UPR58" s="12"/>
      <c r="UPS58" s="15"/>
      <c r="UPT58" s="12"/>
      <c r="UPU58" s="15"/>
      <c r="UPV58" s="12"/>
      <c r="UPW58" s="15"/>
      <c r="UPX58" s="12"/>
      <c r="UPY58" s="15"/>
      <c r="UPZ58" s="12"/>
      <c r="UQA58" s="15"/>
      <c r="UQB58" s="12"/>
      <c r="UQC58" s="15"/>
      <c r="UQD58" s="12"/>
      <c r="UQE58" s="15"/>
      <c r="UQF58" s="12"/>
      <c r="UQG58" s="15"/>
      <c r="UQH58" s="12"/>
      <c r="UQI58" s="15"/>
      <c r="UQJ58" s="12"/>
      <c r="UQK58" s="15"/>
      <c r="UQL58" s="12"/>
      <c r="UQM58" s="15"/>
      <c r="UQN58" s="12"/>
      <c r="UQO58" s="15"/>
      <c r="UQP58" s="12"/>
      <c r="UQQ58" s="15"/>
      <c r="UQR58" s="12"/>
      <c r="UQS58" s="15"/>
      <c r="UQT58" s="12"/>
      <c r="UQU58" s="15"/>
      <c r="UQV58" s="12"/>
      <c r="UQW58" s="15"/>
      <c r="UQX58" s="12"/>
      <c r="UQY58" s="15"/>
      <c r="UQZ58" s="12"/>
      <c r="URA58" s="15"/>
      <c r="URB58" s="12"/>
      <c r="URC58" s="15"/>
      <c r="URD58" s="12"/>
      <c r="URE58" s="15"/>
      <c r="URF58" s="12"/>
      <c r="URG58" s="15"/>
      <c r="URH58" s="12"/>
      <c r="URI58" s="15"/>
      <c r="URJ58" s="12"/>
      <c r="URK58" s="15"/>
      <c r="URL58" s="12"/>
      <c r="URM58" s="15"/>
      <c r="URN58" s="12"/>
      <c r="URO58" s="15"/>
      <c r="URP58" s="12"/>
      <c r="URQ58" s="15"/>
      <c r="URR58" s="12"/>
      <c r="URS58" s="15"/>
      <c r="URT58" s="12"/>
      <c r="URU58" s="15"/>
      <c r="URV58" s="12"/>
      <c r="URW58" s="15"/>
      <c r="URX58" s="12"/>
      <c r="URY58" s="15"/>
      <c r="URZ58" s="12"/>
      <c r="USA58" s="15"/>
      <c r="USB58" s="12"/>
      <c r="USC58" s="15"/>
      <c r="USD58" s="12"/>
      <c r="USE58" s="15"/>
      <c r="USF58" s="12"/>
      <c r="USG58" s="15"/>
      <c r="USH58" s="12"/>
      <c r="USI58" s="15"/>
      <c r="USJ58" s="12"/>
      <c r="USK58" s="15"/>
      <c r="USL58" s="12"/>
      <c r="USM58" s="15"/>
      <c r="USN58" s="12"/>
      <c r="USO58" s="15"/>
      <c r="USP58" s="12"/>
      <c r="USQ58" s="15"/>
      <c r="USR58" s="12"/>
      <c r="USS58" s="15"/>
      <c r="UST58" s="12"/>
      <c r="USU58" s="15"/>
      <c r="USV58" s="12"/>
      <c r="USW58" s="15"/>
      <c r="USX58" s="12"/>
      <c r="USY58" s="15"/>
      <c r="USZ58" s="12"/>
      <c r="UTA58" s="15"/>
      <c r="UTB58" s="12"/>
      <c r="UTC58" s="15"/>
      <c r="UTD58" s="12"/>
      <c r="UTE58" s="15"/>
      <c r="UTF58" s="12"/>
      <c r="UTG58" s="15"/>
      <c r="UTH58" s="12"/>
      <c r="UTI58" s="15"/>
      <c r="UTJ58" s="12"/>
      <c r="UTK58" s="15"/>
      <c r="UTL58" s="12"/>
      <c r="UTM58" s="15"/>
      <c r="UTN58" s="12"/>
      <c r="UTO58" s="15"/>
      <c r="UTP58" s="12"/>
      <c r="UTQ58" s="15"/>
      <c r="UTR58" s="12"/>
      <c r="UTS58" s="15"/>
      <c r="UTT58" s="12"/>
      <c r="UTU58" s="15"/>
      <c r="UTV58" s="12"/>
      <c r="UTW58" s="15"/>
      <c r="UTX58" s="12"/>
      <c r="UTY58" s="15"/>
      <c r="UTZ58" s="12"/>
      <c r="UUA58" s="15"/>
      <c r="UUB58" s="12"/>
      <c r="UUC58" s="15"/>
      <c r="UUD58" s="12"/>
      <c r="UUE58" s="15"/>
      <c r="UUF58" s="12"/>
      <c r="UUG58" s="15"/>
      <c r="UUH58" s="12"/>
      <c r="UUI58" s="15"/>
      <c r="UUJ58" s="12"/>
      <c r="UUK58" s="15"/>
      <c r="UUL58" s="12"/>
      <c r="UUM58" s="15"/>
      <c r="UUN58" s="12"/>
      <c r="UUO58" s="15"/>
      <c r="UUP58" s="12"/>
      <c r="UUQ58" s="15"/>
      <c r="UUR58" s="12"/>
      <c r="UUS58" s="15"/>
      <c r="UUT58" s="12"/>
      <c r="UUU58" s="15"/>
      <c r="UUV58" s="12"/>
      <c r="UUW58" s="15"/>
      <c r="UUX58" s="12"/>
      <c r="UUY58" s="15"/>
      <c r="UUZ58" s="12"/>
      <c r="UVA58" s="15"/>
      <c r="UVB58" s="12"/>
      <c r="UVC58" s="15"/>
      <c r="UVD58" s="12"/>
      <c r="UVE58" s="15"/>
      <c r="UVF58" s="12"/>
      <c r="UVG58" s="15"/>
      <c r="UVH58" s="12"/>
      <c r="UVI58" s="15"/>
      <c r="UVJ58" s="12"/>
      <c r="UVK58" s="15"/>
      <c r="UVL58" s="12"/>
      <c r="UVM58" s="15"/>
      <c r="UVN58" s="12"/>
      <c r="UVO58" s="15"/>
      <c r="UVP58" s="12"/>
      <c r="UVQ58" s="15"/>
      <c r="UVR58" s="12"/>
      <c r="UVS58" s="15"/>
      <c r="UVT58" s="12"/>
      <c r="UVU58" s="15"/>
      <c r="UVV58" s="12"/>
      <c r="UVW58" s="15"/>
      <c r="UVX58" s="12"/>
      <c r="UVY58" s="15"/>
      <c r="UVZ58" s="12"/>
      <c r="UWA58" s="15"/>
      <c r="UWB58" s="12"/>
      <c r="UWC58" s="15"/>
      <c r="UWD58" s="12"/>
      <c r="UWE58" s="15"/>
      <c r="UWF58" s="12"/>
      <c r="UWG58" s="15"/>
      <c r="UWH58" s="12"/>
      <c r="UWI58" s="15"/>
      <c r="UWJ58" s="12"/>
      <c r="UWK58" s="15"/>
      <c r="UWL58" s="12"/>
      <c r="UWM58" s="15"/>
      <c r="UWN58" s="12"/>
      <c r="UWO58" s="15"/>
      <c r="UWP58" s="12"/>
      <c r="UWQ58" s="15"/>
      <c r="UWR58" s="12"/>
      <c r="UWS58" s="15"/>
      <c r="UWT58" s="12"/>
      <c r="UWU58" s="15"/>
      <c r="UWV58" s="12"/>
      <c r="UWW58" s="15"/>
      <c r="UWX58" s="12"/>
      <c r="UWY58" s="15"/>
      <c r="UWZ58" s="12"/>
      <c r="UXA58" s="15"/>
      <c r="UXB58" s="12"/>
      <c r="UXC58" s="15"/>
      <c r="UXD58" s="12"/>
      <c r="UXE58" s="15"/>
      <c r="UXF58" s="12"/>
      <c r="UXG58" s="15"/>
      <c r="UXH58" s="12"/>
      <c r="UXI58" s="15"/>
      <c r="UXJ58" s="12"/>
      <c r="UXK58" s="15"/>
      <c r="UXL58" s="12"/>
      <c r="UXM58" s="15"/>
      <c r="UXN58" s="12"/>
      <c r="UXO58" s="15"/>
      <c r="UXP58" s="12"/>
      <c r="UXQ58" s="15"/>
      <c r="UXR58" s="12"/>
      <c r="UXS58" s="15"/>
      <c r="UXT58" s="12"/>
      <c r="UXU58" s="15"/>
      <c r="UXV58" s="12"/>
      <c r="UXW58" s="15"/>
      <c r="UXX58" s="12"/>
      <c r="UXY58" s="15"/>
      <c r="UXZ58" s="12"/>
      <c r="UYA58" s="15"/>
      <c r="UYB58" s="12"/>
      <c r="UYC58" s="15"/>
      <c r="UYD58" s="12"/>
      <c r="UYE58" s="15"/>
      <c r="UYF58" s="12"/>
      <c r="UYG58" s="15"/>
      <c r="UYH58" s="12"/>
      <c r="UYI58" s="15"/>
      <c r="UYJ58" s="12"/>
      <c r="UYK58" s="15"/>
      <c r="UYL58" s="12"/>
      <c r="UYM58" s="15"/>
      <c r="UYN58" s="12"/>
      <c r="UYO58" s="15"/>
      <c r="UYP58" s="12"/>
      <c r="UYQ58" s="15"/>
      <c r="UYR58" s="12"/>
      <c r="UYS58" s="15"/>
      <c r="UYT58" s="12"/>
      <c r="UYU58" s="15"/>
      <c r="UYV58" s="12"/>
      <c r="UYW58" s="15"/>
      <c r="UYX58" s="12"/>
      <c r="UYY58" s="15"/>
      <c r="UYZ58" s="12"/>
      <c r="UZA58" s="15"/>
      <c r="UZB58" s="12"/>
      <c r="UZC58" s="15"/>
      <c r="UZD58" s="12"/>
      <c r="UZE58" s="15"/>
      <c r="UZF58" s="12"/>
      <c r="UZG58" s="15"/>
      <c r="UZH58" s="12"/>
      <c r="UZI58" s="15"/>
      <c r="UZJ58" s="12"/>
      <c r="UZK58" s="15"/>
      <c r="UZL58" s="12"/>
      <c r="UZM58" s="15"/>
      <c r="UZN58" s="12"/>
      <c r="UZO58" s="15"/>
      <c r="UZP58" s="12"/>
      <c r="UZQ58" s="15"/>
      <c r="UZR58" s="12"/>
      <c r="UZS58" s="15"/>
      <c r="UZT58" s="12"/>
      <c r="UZU58" s="15"/>
      <c r="UZV58" s="12"/>
      <c r="UZW58" s="15"/>
      <c r="UZX58" s="12"/>
      <c r="UZY58" s="15"/>
      <c r="UZZ58" s="12"/>
      <c r="VAA58" s="15"/>
      <c r="VAB58" s="12"/>
      <c r="VAC58" s="15"/>
      <c r="VAD58" s="12"/>
      <c r="VAE58" s="15"/>
      <c r="VAF58" s="12"/>
      <c r="VAG58" s="15"/>
      <c r="VAH58" s="12"/>
      <c r="VAI58" s="15"/>
      <c r="VAJ58" s="12"/>
      <c r="VAK58" s="15"/>
      <c r="VAL58" s="12"/>
      <c r="VAM58" s="15"/>
      <c r="VAN58" s="12"/>
      <c r="VAO58" s="15"/>
      <c r="VAP58" s="12"/>
      <c r="VAQ58" s="15"/>
      <c r="VAR58" s="12"/>
      <c r="VAS58" s="15"/>
      <c r="VAT58" s="12"/>
      <c r="VAU58" s="15"/>
      <c r="VAV58" s="12"/>
      <c r="VAW58" s="15"/>
      <c r="VAX58" s="12"/>
      <c r="VAY58" s="15"/>
      <c r="VAZ58" s="12"/>
      <c r="VBA58" s="15"/>
      <c r="VBB58" s="12"/>
      <c r="VBC58" s="15"/>
      <c r="VBD58" s="12"/>
      <c r="VBE58" s="15"/>
      <c r="VBF58" s="12"/>
      <c r="VBG58" s="15"/>
      <c r="VBH58" s="12"/>
      <c r="VBI58" s="15"/>
      <c r="VBJ58" s="12"/>
      <c r="VBK58" s="15"/>
      <c r="VBL58" s="12"/>
      <c r="VBM58" s="15"/>
      <c r="VBN58" s="12"/>
      <c r="VBO58" s="15"/>
      <c r="VBP58" s="12"/>
      <c r="VBQ58" s="15"/>
      <c r="VBR58" s="12"/>
      <c r="VBS58" s="15"/>
      <c r="VBT58" s="12"/>
      <c r="VBU58" s="15"/>
      <c r="VBV58" s="12"/>
      <c r="VBW58" s="15"/>
      <c r="VBX58" s="12"/>
      <c r="VBY58" s="15"/>
      <c r="VBZ58" s="12"/>
      <c r="VCA58" s="15"/>
      <c r="VCB58" s="12"/>
      <c r="VCC58" s="15"/>
      <c r="VCD58" s="12"/>
      <c r="VCE58" s="15"/>
      <c r="VCF58" s="12"/>
      <c r="VCG58" s="15"/>
      <c r="VCH58" s="12"/>
      <c r="VCI58" s="15"/>
      <c r="VCJ58" s="12"/>
      <c r="VCK58" s="15"/>
      <c r="VCL58" s="12"/>
      <c r="VCM58" s="15"/>
      <c r="VCN58" s="12"/>
      <c r="VCO58" s="15"/>
      <c r="VCP58" s="12"/>
      <c r="VCQ58" s="15"/>
      <c r="VCR58" s="12"/>
      <c r="VCS58" s="15"/>
      <c r="VCT58" s="12"/>
      <c r="VCU58" s="15"/>
      <c r="VCV58" s="12"/>
      <c r="VCW58" s="15"/>
      <c r="VCX58" s="12"/>
      <c r="VCY58" s="15"/>
      <c r="VCZ58" s="12"/>
      <c r="VDA58" s="15"/>
      <c r="VDB58" s="12"/>
      <c r="VDC58" s="15"/>
      <c r="VDD58" s="12"/>
      <c r="VDE58" s="15"/>
      <c r="VDF58" s="12"/>
      <c r="VDG58" s="15"/>
      <c r="VDH58" s="12"/>
      <c r="VDI58" s="15"/>
      <c r="VDJ58" s="12"/>
      <c r="VDK58" s="15"/>
      <c r="VDL58" s="12"/>
      <c r="VDM58" s="15"/>
      <c r="VDN58" s="12"/>
      <c r="VDO58" s="15"/>
      <c r="VDP58" s="12"/>
      <c r="VDQ58" s="15"/>
      <c r="VDR58" s="12"/>
      <c r="VDS58" s="15"/>
      <c r="VDT58" s="12"/>
      <c r="VDU58" s="15"/>
      <c r="VDV58" s="12"/>
      <c r="VDW58" s="15"/>
      <c r="VDX58" s="12"/>
      <c r="VDY58" s="15"/>
      <c r="VDZ58" s="12"/>
      <c r="VEA58" s="15"/>
      <c r="VEB58" s="12"/>
      <c r="VEC58" s="15"/>
      <c r="VED58" s="12"/>
      <c r="VEE58" s="15"/>
      <c r="VEF58" s="12"/>
      <c r="VEG58" s="15"/>
      <c r="VEH58" s="12"/>
      <c r="VEI58" s="15"/>
      <c r="VEJ58" s="12"/>
      <c r="VEK58" s="15"/>
      <c r="VEL58" s="12"/>
      <c r="VEM58" s="15"/>
      <c r="VEN58" s="12"/>
      <c r="VEO58" s="15"/>
      <c r="VEP58" s="12"/>
      <c r="VEQ58" s="15"/>
      <c r="VER58" s="12"/>
      <c r="VES58" s="15"/>
      <c r="VET58" s="12"/>
      <c r="VEU58" s="15"/>
      <c r="VEV58" s="12"/>
      <c r="VEW58" s="15"/>
      <c r="VEX58" s="12"/>
      <c r="VEY58" s="15"/>
      <c r="VEZ58" s="12"/>
      <c r="VFA58" s="15"/>
      <c r="VFB58" s="12"/>
      <c r="VFC58" s="15"/>
      <c r="VFD58" s="12"/>
      <c r="VFE58" s="15"/>
      <c r="VFF58" s="12"/>
      <c r="VFG58" s="15"/>
      <c r="VFH58" s="12"/>
      <c r="VFI58" s="15"/>
      <c r="VFJ58" s="12"/>
      <c r="VFK58" s="15"/>
      <c r="VFL58" s="12"/>
      <c r="VFM58" s="15"/>
      <c r="VFN58" s="12"/>
      <c r="VFO58" s="15"/>
      <c r="VFP58" s="12"/>
      <c r="VFQ58" s="15"/>
      <c r="VFR58" s="12"/>
      <c r="VFS58" s="15"/>
      <c r="VFT58" s="12"/>
      <c r="VFU58" s="15"/>
      <c r="VFV58" s="12"/>
      <c r="VFW58" s="15"/>
      <c r="VFX58" s="12"/>
      <c r="VFY58" s="15"/>
      <c r="VFZ58" s="12"/>
      <c r="VGA58" s="15"/>
      <c r="VGB58" s="12"/>
      <c r="VGC58" s="15"/>
      <c r="VGD58" s="12"/>
      <c r="VGE58" s="15"/>
      <c r="VGF58" s="12"/>
      <c r="VGG58" s="15"/>
      <c r="VGH58" s="12"/>
      <c r="VGI58" s="15"/>
      <c r="VGJ58" s="12"/>
      <c r="VGK58" s="15"/>
      <c r="VGL58" s="12"/>
      <c r="VGM58" s="15"/>
      <c r="VGN58" s="12"/>
      <c r="VGO58" s="15"/>
      <c r="VGP58" s="12"/>
      <c r="VGQ58" s="15"/>
      <c r="VGR58" s="12"/>
      <c r="VGS58" s="15"/>
      <c r="VGT58" s="12"/>
      <c r="VGU58" s="15"/>
      <c r="VGV58" s="12"/>
      <c r="VGW58" s="15"/>
      <c r="VGX58" s="12"/>
      <c r="VGY58" s="15"/>
      <c r="VGZ58" s="12"/>
      <c r="VHA58" s="15"/>
      <c r="VHB58" s="12"/>
      <c r="VHC58" s="15"/>
      <c r="VHD58" s="12"/>
      <c r="VHE58" s="15"/>
      <c r="VHF58" s="12"/>
      <c r="VHG58" s="15"/>
      <c r="VHH58" s="12"/>
      <c r="VHI58" s="15"/>
      <c r="VHJ58" s="12"/>
      <c r="VHK58" s="15"/>
      <c r="VHL58" s="12"/>
      <c r="VHM58" s="15"/>
      <c r="VHN58" s="12"/>
      <c r="VHO58" s="15"/>
      <c r="VHP58" s="12"/>
      <c r="VHQ58" s="15"/>
      <c r="VHR58" s="12"/>
      <c r="VHS58" s="15"/>
      <c r="VHT58" s="12"/>
      <c r="VHU58" s="15"/>
      <c r="VHV58" s="12"/>
      <c r="VHW58" s="15"/>
      <c r="VHX58" s="12"/>
      <c r="VHY58" s="15"/>
      <c r="VHZ58" s="12"/>
      <c r="VIA58" s="15"/>
      <c r="VIB58" s="12"/>
      <c r="VIC58" s="15"/>
      <c r="VID58" s="12"/>
      <c r="VIE58" s="15"/>
      <c r="VIF58" s="12"/>
      <c r="VIG58" s="15"/>
      <c r="VIH58" s="12"/>
      <c r="VII58" s="15"/>
      <c r="VIJ58" s="12"/>
      <c r="VIK58" s="15"/>
      <c r="VIL58" s="12"/>
      <c r="VIM58" s="15"/>
      <c r="VIN58" s="12"/>
      <c r="VIO58" s="15"/>
      <c r="VIP58" s="12"/>
      <c r="VIQ58" s="15"/>
      <c r="VIR58" s="12"/>
      <c r="VIS58" s="15"/>
      <c r="VIT58" s="12"/>
      <c r="VIU58" s="15"/>
      <c r="VIV58" s="12"/>
      <c r="VIW58" s="15"/>
      <c r="VIX58" s="12"/>
      <c r="VIY58" s="15"/>
      <c r="VIZ58" s="12"/>
      <c r="VJA58" s="15"/>
      <c r="VJB58" s="12"/>
      <c r="VJC58" s="15"/>
      <c r="VJD58" s="12"/>
      <c r="VJE58" s="15"/>
      <c r="VJF58" s="12"/>
      <c r="VJG58" s="15"/>
      <c r="VJH58" s="12"/>
      <c r="VJI58" s="15"/>
      <c r="VJJ58" s="12"/>
      <c r="VJK58" s="15"/>
      <c r="VJL58" s="12"/>
      <c r="VJM58" s="15"/>
      <c r="VJN58" s="12"/>
      <c r="VJO58" s="15"/>
      <c r="VJP58" s="12"/>
      <c r="VJQ58" s="15"/>
      <c r="VJR58" s="12"/>
      <c r="VJS58" s="15"/>
      <c r="VJT58" s="12"/>
      <c r="VJU58" s="15"/>
      <c r="VJV58" s="12"/>
      <c r="VJW58" s="15"/>
      <c r="VJX58" s="12"/>
      <c r="VJY58" s="15"/>
      <c r="VJZ58" s="12"/>
      <c r="VKA58" s="15"/>
      <c r="VKB58" s="12"/>
      <c r="VKC58" s="15"/>
      <c r="VKD58" s="12"/>
      <c r="VKE58" s="15"/>
      <c r="VKF58" s="12"/>
      <c r="VKG58" s="15"/>
      <c r="VKH58" s="12"/>
      <c r="VKI58" s="15"/>
      <c r="VKJ58" s="12"/>
      <c r="VKK58" s="15"/>
      <c r="VKL58" s="12"/>
      <c r="VKM58" s="15"/>
      <c r="VKN58" s="12"/>
      <c r="VKO58" s="15"/>
      <c r="VKP58" s="12"/>
      <c r="VKQ58" s="15"/>
      <c r="VKR58" s="12"/>
      <c r="VKS58" s="15"/>
      <c r="VKT58" s="12"/>
      <c r="VKU58" s="15"/>
      <c r="VKV58" s="12"/>
      <c r="VKW58" s="15"/>
      <c r="VKX58" s="12"/>
      <c r="VKY58" s="15"/>
      <c r="VKZ58" s="12"/>
      <c r="VLA58" s="15"/>
      <c r="VLB58" s="12"/>
      <c r="VLC58" s="15"/>
      <c r="VLD58" s="12"/>
      <c r="VLE58" s="15"/>
      <c r="VLF58" s="12"/>
      <c r="VLG58" s="15"/>
      <c r="VLH58" s="12"/>
      <c r="VLI58" s="15"/>
      <c r="VLJ58" s="12"/>
      <c r="VLK58" s="15"/>
      <c r="VLL58" s="12"/>
      <c r="VLM58" s="15"/>
      <c r="VLN58" s="12"/>
      <c r="VLO58" s="15"/>
      <c r="VLP58" s="12"/>
      <c r="VLQ58" s="15"/>
      <c r="VLR58" s="12"/>
      <c r="VLS58" s="15"/>
      <c r="VLT58" s="12"/>
      <c r="VLU58" s="15"/>
      <c r="VLV58" s="12"/>
      <c r="VLW58" s="15"/>
      <c r="VLX58" s="12"/>
      <c r="VLY58" s="15"/>
      <c r="VLZ58" s="12"/>
      <c r="VMA58" s="15"/>
      <c r="VMB58" s="12"/>
      <c r="VMC58" s="15"/>
      <c r="VMD58" s="12"/>
      <c r="VME58" s="15"/>
      <c r="VMF58" s="12"/>
      <c r="VMG58" s="15"/>
      <c r="VMH58" s="12"/>
      <c r="VMI58" s="15"/>
      <c r="VMJ58" s="12"/>
      <c r="VMK58" s="15"/>
      <c r="VML58" s="12"/>
      <c r="VMM58" s="15"/>
      <c r="VMN58" s="12"/>
      <c r="VMO58" s="15"/>
      <c r="VMP58" s="12"/>
      <c r="VMQ58" s="15"/>
      <c r="VMR58" s="12"/>
      <c r="VMS58" s="15"/>
      <c r="VMT58" s="12"/>
      <c r="VMU58" s="15"/>
      <c r="VMV58" s="12"/>
      <c r="VMW58" s="15"/>
      <c r="VMX58" s="12"/>
      <c r="VMY58" s="15"/>
      <c r="VMZ58" s="12"/>
      <c r="VNA58" s="15"/>
      <c r="VNB58" s="12"/>
      <c r="VNC58" s="15"/>
      <c r="VND58" s="12"/>
      <c r="VNE58" s="15"/>
      <c r="VNF58" s="12"/>
      <c r="VNG58" s="15"/>
      <c r="VNH58" s="12"/>
      <c r="VNI58" s="15"/>
      <c r="VNJ58" s="12"/>
      <c r="VNK58" s="15"/>
      <c r="VNL58" s="12"/>
      <c r="VNM58" s="15"/>
      <c r="VNN58" s="12"/>
      <c r="VNO58" s="15"/>
      <c r="VNP58" s="12"/>
      <c r="VNQ58" s="15"/>
      <c r="VNR58" s="12"/>
      <c r="VNS58" s="15"/>
      <c r="VNT58" s="12"/>
      <c r="VNU58" s="15"/>
      <c r="VNV58" s="12"/>
      <c r="VNW58" s="15"/>
      <c r="VNX58" s="12"/>
      <c r="VNY58" s="15"/>
      <c r="VNZ58" s="12"/>
      <c r="VOA58" s="15"/>
      <c r="VOB58" s="12"/>
      <c r="VOC58" s="15"/>
      <c r="VOD58" s="12"/>
      <c r="VOE58" s="15"/>
      <c r="VOF58" s="12"/>
      <c r="VOG58" s="15"/>
      <c r="VOH58" s="12"/>
      <c r="VOI58" s="15"/>
      <c r="VOJ58" s="12"/>
      <c r="VOK58" s="15"/>
      <c r="VOL58" s="12"/>
      <c r="VOM58" s="15"/>
      <c r="VON58" s="12"/>
      <c r="VOO58" s="15"/>
      <c r="VOP58" s="12"/>
      <c r="VOQ58" s="15"/>
      <c r="VOR58" s="12"/>
      <c r="VOS58" s="15"/>
      <c r="VOT58" s="12"/>
      <c r="VOU58" s="15"/>
      <c r="VOV58" s="12"/>
      <c r="VOW58" s="15"/>
      <c r="VOX58" s="12"/>
      <c r="VOY58" s="15"/>
      <c r="VOZ58" s="12"/>
      <c r="VPA58" s="15"/>
      <c r="VPB58" s="12"/>
      <c r="VPC58" s="15"/>
      <c r="VPD58" s="12"/>
      <c r="VPE58" s="15"/>
      <c r="VPF58" s="12"/>
      <c r="VPG58" s="15"/>
      <c r="VPH58" s="12"/>
      <c r="VPI58" s="15"/>
      <c r="VPJ58" s="12"/>
      <c r="VPK58" s="15"/>
      <c r="VPL58" s="12"/>
      <c r="VPM58" s="15"/>
      <c r="VPN58" s="12"/>
      <c r="VPO58" s="15"/>
      <c r="VPP58" s="12"/>
      <c r="VPQ58" s="15"/>
      <c r="VPR58" s="12"/>
      <c r="VPS58" s="15"/>
      <c r="VPT58" s="12"/>
      <c r="VPU58" s="15"/>
      <c r="VPV58" s="12"/>
      <c r="VPW58" s="15"/>
      <c r="VPX58" s="12"/>
      <c r="VPY58" s="15"/>
      <c r="VPZ58" s="12"/>
      <c r="VQA58" s="15"/>
      <c r="VQB58" s="12"/>
      <c r="VQC58" s="15"/>
      <c r="VQD58" s="12"/>
      <c r="VQE58" s="15"/>
      <c r="VQF58" s="12"/>
      <c r="VQG58" s="15"/>
      <c r="VQH58" s="12"/>
      <c r="VQI58" s="15"/>
      <c r="VQJ58" s="12"/>
      <c r="VQK58" s="15"/>
      <c r="VQL58" s="12"/>
      <c r="VQM58" s="15"/>
      <c r="VQN58" s="12"/>
      <c r="VQO58" s="15"/>
      <c r="VQP58" s="12"/>
      <c r="VQQ58" s="15"/>
      <c r="VQR58" s="12"/>
      <c r="VQS58" s="15"/>
      <c r="VQT58" s="12"/>
      <c r="VQU58" s="15"/>
      <c r="VQV58" s="12"/>
      <c r="VQW58" s="15"/>
      <c r="VQX58" s="12"/>
      <c r="VQY58" s="15"/>
      <c r="VQZ58" s="12"/>
      <c r="VRA58" s="15"/>
      <c r="VRB58" s="12"/>
      <c r="VRC58" s="15"/>
      <c r="VRD58" s="12"/>
      <c r="VRE58" s="15"/>
      <c r="VRF58" s="12"/>
      <c r="VRG58" s="15"/>
      <c r="VRH58" s="12"/>
      <c r="VRI58" s="15"/>
      <c r="VRJ58" s="12"/>
      <c r="VRK58" s="15"/>
      <c r="VRL58" s="12"/>
      <c r="VRM58" s="15"/>
      <c r="VRN58" s="12"/>
      <c r="VRO58" s="15"/>
      <c r="VRP58" s="12"/>
      <c r="VRQ58" s="15"/>
      <c r="VRR58" s="12"/>
      <c r="VRS58" s="15"/>
      <c r="VRT58" s="12"/>
      <c r="VRU58" s="15"/>
      <c r="VRV58" s="12"/>
      <c r="VRW58" s="15"/>
      <c r="VRX58" s="12"/>
      <c r="VRY58" s="15"/>
      <c r="VRZ58" s="12"/>
      <c r="VSA58" s="15"/>
      <c r="VSB58" s="12"/>
      <c r="VSC58" s="15"/>
      <c r="VSD58" s="12"/>
      <c r="VSE58" s="15"/>
      <c r="VSF58" s="12"/>
      <c r="VSG58" s="15"/>
      <c r="VSH58" s="12"/>
      <c r="VSI58" s="15"/>
      <c r="VSJ58" s="12"/>
      <c r="VSK58" s="15"/>
      <c r="VSL58" s="12"/>
      <c r="VSM58" s="15"/>
      <c r="VSN58" s="12"/>
      <c r="VSO58" s="15"/>
      <c r="VSP58" s="12"/>
      <c r="VSQ58" s="15"/>
      <c r="VSR58" s="12"/>
      <c r="VSS58" s="15"/>
      <c r="VST58" s="12"/>
      <c r="VSU58" s="15"/>
      <c r="VSV58" s="12"/>
      <c r="VSW58" s="15"/>
      <c r="VSX58" s="12"/>
      <c r="VSY58" s="15"/>
      <c r="VSZ58" s="12"/>
      <c r="VTA58" s="15"/>
      <c r="VTB58" s="12"/>
      <c r="VTC58" s="15"/>
      <c r="VTD58" s="12"/>
      <c r="VTE58" s="15"/>
      <c r="VTF58" s="12"/>
      <c r="VTG58" s="15"/>
      <c r="VTH58" s="12"/>
      <c r="VTI58" s="15"/>
      <c r="VTJ58" s="12"/>
      <c r="VTK58" s="15"/>
      <c r="VTL58" s="12"/>
      <c r="VTM58" s="15"/>
      <c r="VTN58" s="12"/>
      <c r="VTO58" s="15"/>
      <c r="VTP58" s="12"/>
      <c r="VTQ58" s="15"/>
      <c r="VTR58" s="12"/>
      <c r="VTS58" s="15"/>
      <c r="VTT58" s="12"/>
      <c r="VTU58" s="15"/>
      <c r="VTV58" s="12"/>
      <c r="VTW58" s="15"/>
      <c r="VTX58" s="12"/>
      <c r="VTY58" s="15"/>
      <c r="VTZ58" s="12"/>
      <c r="VUA58" s="15"/>
      <c r="VUB58" s="12"/>
      <c r="VUC58" s="15"/>
      <c r="VUD58" s="12"/>
      <c r="VUE58" s="15"/>
      <c r="VUF58" s="12"/>
      <c r="VUG58" s="15"/>
      <c r="VUH58" s="12"/>
      <c r="VUI58" s="15"/>
      <c r="VUJ58" s="12"/>
      <c r="VUK58" s="15"/>
      <c r="VUL58" s="12"/>
      <c r="VUM58" s="15"/>
      <c r="VUN58" s="12"/>
      <c r="VUO58" s="15"/>
      <c r="VUP58" s="12"/>
      <c r="VUQ58" s="15"/>
      <c r="VUR58" s="12"/>
      <c r="VUS58" s="15"/>
      <c r="VUT58" s="12"/>
      <c r="VUU58" s="15"/>
      <c r="VUV58" s="12"/>
      <c r="VUW58" s="15"/>
      <c r="VUX58" s="12"/>
      <c r="VUY58" s="15"/>
      <c r="VUZ58" s="12"/>
      <c r="VVA58" s="15"/>
      <c r="VVB58" s="12"/>
      <c r="VVC58" s="15"/>
      <c r="VVD58" s="12"/>
      <c r="VVE58" s="15"/>
      <c r="VVF58" s="12"/>
      <c r="VVG58" s="15"/>
      <c r="VVH58" s="12"/>
      <c r="VVI58" s="15"/>
      <c r="VVJ58" s="12"/>
      <c r="VVK58" s="15"/>
      <c r="VVL58" s="12"/>
      <c r="VVM58" s="15"/>
      <c r="VVN58" s="12"/>
      <c r="VVO58" s="15"/>
      <c r="VVP58" s="12"/>
      <c r="VVQ58" s="15"/>
      <c r="VVR58" s="12"/>
      <c r="VVS58" s="15"/>
      <c r="VVT58" s="12"/>
      <c r="VVU58" s="15"/>
      <c r="VVV58" s="12"/>
      <c r="VVW58" s="15"/>
      <c r="VVX58" s="12"/>
      <c r="VVY58" s="15"/>
      <c r="VVZ58" s="12"/>
      <c r="VWA58" s="15"/>
      <c r="VWB58" s="12"/>
      <c r="VWC58" s="15"/>
      <c r="VWD58" s="12"/>
      <c r="VWE58" s="15"/>
      <c r="VWF58" s="12"/>
      <c r="VWG58" s="15"/>
      <c r="VWH58" s="12"/>
      <c r="VWI58" s="15"/>
      <c r="VWJ58" s="12"/>
      <c r="VWK58" s="15"/>
      <c r="VWL58" s="12"/>
      <c r="VWM58" s="15"/>
      <c r="VWN58" s="12"/>
      <c r="VWO58" s="15"/>
      <c r="VWP58" s="12"/>
      <c r="VWQ58" s="15"/>
      <c r="VWR58" s="12"/>
      <c r="VWS58" s="15"/>
      <c r="VWT58" s="12"/>
      <c r="VWU58" s="15"/>
      <c r="VWV58" s="12"/>
      <c r="VWW58" s="15"/>
      <c r="VWX58" s="12"/>
      <c r="VWY58" s="15"/>
      <c r="VWZ58" s="12"/>
      <c r="VXA58" s="15"/>
      <c r="VXB58" s="12"/>
      <c r="VXC58" s="15"/>
      <c r="VXD58" s="12"/>
      <c r="VXE58" s="15"/>
      <c r="VXF58" s="12"/>
      <c r="VXG58" s="15"/>
      <c r="VXH58" s="12"/>
      <c r="VXI58" s="15"/>
      <c r="VXJ58" s="12"/>
      <c r="VXK58" s="15"/>
      <c r="VXL58" s="12"/>
      <c r="VXM58" s="15"/>
      <c r="VXN58" s="12"/>
      <c r="VXO58" s="15"/>
      <c r="VXP58" s="12"/>
      <c r="VXQ58" s="15"/>
      <c r="VXR58" s="12"/>
      <c r="VXS58" s="15"/>
      <c r="VXT58" s="12"/>
      <c r="VXU58" s="15"/>
      <c r="VXV58" s="12"/>
      <c r="VXW58" s="15"/>
      <c r="VXX58" s="12"/>
      <c r="VXY58" s="15"/>
      <c r="VXZ58" s="12"/>
      <c r="VYA58" s="15"/>
      <c r="VYB58" s="12"/>
      <c r="VYC58" s="15"/>
      <c r="VYD58" s="12"/>
      <c r="VYE58" s="15"/>
      <c r="VYF58" s="12"/>
      <c r="VYG58" s="15"/>
      <c r="VYH58" s="12"/>
      <c r="VYI58" s="15"/>
      <c r="VYJ58" s="12"/>
      <c r="VYK58" s="15"/>
      <c r="VYL58" s="12"/>
      <c r="VYM58" s="15"/>
      <c r="VYN58" s="12"/>
      <c r="VYO58" s="15"/>
      <c r="VYP58" s="12"/>
      <c r="VYQ58" s="15"/>
      <c r="VYR58" s="12"/>
      <c r="VYS58" s="15"/>
      <c r="VYT58" s="12"/>
      <c r="VYU58" s="15"/>
      <c r="VYV58" s="12"/>
      <c r="VYW58" s="15"/>
      <c r="VYX58" s="12"/>
      <c r="VYY58" s="15"/>
      <c r="VYZ58" s="12"/>
      <c r="VZA58" s="15"/>
      <c r="VZB58" s="12"/>
      <c r="VZC58" s="15"/>
      <c r="VZD58" s="12"/>
      <c r="VZE58" s="15"/>
      <c r="VZF58" s="12"/>
      <c r="VZG58" s="15"/>
      <c r="VZH58" s="12"/>
      <c r="VZI58" s="15"/>
      <c r="VZJ58" s="12"/>
      <c r="VZK58" s="15"/>
      <c r="VZL58" s="12"/>
      <c r="VZM58" s="15"/>
      <c r="VZN58" s="12"/>
      <c r="VZO58" s="15"/>
      <c r="VZP58" s="12"/>
      <c r="VZQ58" s="15"/>
      <c r="VZR58" s="12"/>
      <c r="VZS58" s="15"/>
      <c r="VZT58" s="12"/>
      <c r="VZU58" s="15"/>
      <c r="VZV58" s="12"/>
      <c r="VZW58" s="15"/>
      <c r="VZX58" s="12"/>
      <c r="VZY58" s="15"/>
      <c r="VZZ58" s="12"/>
      <c r="WAA58" s="15"/>
      <c r="WAB58" s="12"/>
      <c r="WAC58" s="15"/>
      <c r="WAD58" s="12"/>
      <c r="WAE58" s="15"/>
      <c r="WAF58" s="12"/>
      <c r="WAG58" s="15"/>
      <c r="WAH58" s="12"/>
      <c r="WAI58" s="15"/>
      <c r="WAJ58" s="12"/>
      <c r="WAK58" s="15"/>
      <c r="WAL58" s="12"/>
      <c r="WAM58" s="15"/>
      <c r="WAN58" s="12"/>
      <c r="WAO58" s="15"/>
      <c r="WAP58" s="12"/>
      <c r="WAQ58" s="15"/>
      <c r="WAR58" s="12"/>
      <c r="WAS58" s="15"/>
      <c r="WAT58" s="12"/>
      <c r="WAU58" s="15"/>
      <c r="WAV58" s="12"/>
      <c r="WAW58" s="15"/>
      <c r="WAX58" s="12"/>
      <c r="WAY58" s="15"/>
      <c r="WAZ58" s="12"/>
      <c r="WBA58" s="15"/>
      <c r="WBB58" s="12"/>
      <c r="WBC58" s="15"/>
      <c r="WBD58" s="12"/>
      <c r="WBE58" s="15"/>
      <c r="WBF58" s="12"/>
      <c r="WBG58" s="15"/>
      <c r="WBH58" s="12"/>
      <c r="WBI58" s="15"/>
      <c r="WBJ58" s="12"/>
      <c r="WBK58" s="15"/>
      <c r="WBL58" s="12"/>
      <c r="WBM58" s="15"/>
      <c r="WBN58" s="12"/>
      <c r="WBO58" s="15"/>
      <c r="WBP58" s="12"/>
      <c r="WBQ58" s="15"/>
      <c r="WBR58" s="12"/>
      <c r="WBS58" s="15"/>
      <c r="WBT58" s="12"/>
      <c r="WBU58" s="15"/>
      <c r="WBV58" s="12"/>
      <c r="WBW58" s="15"/>
      <c r="WBX58" s="12"/>
      <c r="WBY58" s="15"/>
      <c r="WBZ58" s="12"/>
      <c r="WCA58" s="15"/>
      <c r="WCB58" s="12"/>
      <c r="WCC58" s="15"/>
      <c r="WCD58" s="12"/>
      <c r="WCE58" s="15"/>
      <c r="WCF58" s="12"/>
      <c r="WCG58" s="15"/>
      <c r="WCH58" s="12"/>
      <c r="WCI58" s="15"/>
      <c r="WCJ58" s="12"/>
      <c r="WCK58" s="15"/>
      <c r="WCL58" s="12"/>
      <c r="WCM58" s="15"/>
      <c r="WCN58" s="12"/>
      <c r="WCO58" s="15"/>
      <c r="WCP58" s="12"/>
      <c r="WCQ58" s="15"/>
      <c r="WCR58" s="12"/>
      <c r="WCS58" s="15"/>
      <c r="WCT58" s="12"/>
      <c r="WCU58" s="15"/>
      <c r="WCV58" s="12"/>
      <c r="WCW58" s="15"/>
      <c r="WCX58" s="12"/>
      <c r="WCY58" s="15"/>
      <c r="WCZ58" s="12"/>
      <c r="WDA58" s="15"/>
      <c r="WDB58" s="12"/>
      <c r="WDC58" s="15"/>
      <c r="WDD58" s="12"/>
      <c r="WDE58" s="15"/>
      <c r="WDF58" s="12"/>
      <c r="WDG58" s="15"/>
      <c r="WDH58" s="12"/>
      <c r="WDI58" s="15"/>
      <c r="WDJ58" s="12"/>
      <c r="WDK58" s="15"/>
      <c r="WDL58" s="12"/>
      <c r="WDM58" s="15"/>
      <c r="WDN58" s="12"/>
      <c r="WDO58" s="15"/>
      <c r="WDP58" s="12"/>
      <c r="WDQ58" s="15"/>
      <c r="WDR58" s="12"/>
      <c r="WDS58" s="15"/>
      <c r="WDT58" s="12"/>
      <c r="WDU58" s="15"/>
      <c r="WDV58" s="12"/>
      <c r="WDW58" s="15"/>
      <c r="WDX58" s="12"/>
      <c r="WDY58" s="15"/>
      <c r="WDZ58" s="12"/>
      <c r="WEA58" s="15"/>
      <c r="WEB58" s="12"/>
      <c r="WEC58" s="15"/>
      <c r="WED58" s="12"/>
      <c r="WEE58" s="15"/>
      <c r="WEF58" s="12"/>
      <c r="WEG58" s="15"/>
      <c r="WEH58" s="12"/>
      <c r="WEI58" s="15"/>
      <c r="WEJ58" s="12"/>
      <c r="WEK58" s="15"/>
      <c r="WEL58" s="12"/>
      <c r="WEM58" s="15"/>
      <c r="WEN58" s="12"/>
      <c r="WEO58" s="15"/>
      <c r="WEP58" s="12"/>
      <c r="WEQ58" s="15"/>
      <c r="WER58" s="12"/>
      <c r="WES58" s="15"/>
      <c r="WET58" s="12"/>
      <c r="WEU58" s="15"/>
      <c r="WEV58" s="12"/>
      <c r="WEW58" s="15"/>
      <c r="WEX58" s="12"/>
      <c r="WEY58" s="15"/>
      <c r="WEZ58" s="12"/>
      <c r="WFA58" s="15"/>
      <c r="WFB58" s="12"/>
      <c r="WFC58" s="15"/>
      <c r="WFD58" s="12"/>
      <c r="WFE58" s="15"/>
      <c r="WFF58" s="12"/>
      <c r="WFG58" s="15"/>
      <c r="WFH58" s="12"/>
      <c r="WFI58" s="15"/>
      <c r="WFJ58" s="12"/>
      <c r="WFK58" s="15"/>
      <c r="WFL58" s="12"/>
      <c r="WFM58" s="15"/>
      <c r="WFN58" s="12"/>
      <c r="WFO58" s="15"/>
      <c r="WFP58" s="12"/>
      <c r="WFQ58" s="15"/>
      <c r="WFR58" s="12"/>
      <c r="WFS58" s="15"/>
      <c r="WFT58" s="12"/>
      <c r="WFU58" s="15"/>
      <c r="WFV58" s="12"/>
      <c r="WFW58" s="15"/>
      <c r="WFX58" s="12"/>
      <c r="WFY58" s="15"/>
      <c r="WFZ58" s="12"/>
      <c r="WGA58" s="15"/>
      <c r="WGB58" s="12"/>
      <c r="WGC58" s="15"/>
      <c r="WGD58" s="12"/>
      <c r="WGE58" s="15"/>
      <c r="WGF58" s="12"/>
      <c r="WGG58" s="15"/>
      <c r="WGH58" s="12"/>
      <c r="WGI58" s="15"/>
      <c r="WGJ58" s="12"/>
      <c r="WGK58" s="15"/>
      <c r="WGL58" s="12"/>
      <c r="WGM58" s="15"/>
      <c r="WGN58" s="12"/>
      <c r="WGO58" s="15"/>
      <c r="WGP58" s="12"/>
      <c r="WGQ58" s="15"/>
      <c r="WGR58" s="12"/>
      <c r="WGS58" s="15"/>
      <c r="WGT58" s="12"/>
      <c r="WGU58" s="15"/>
      <c r="WGV58" s="12"/>
      <c r="WGW58" s="15"/>
      <c r="WGX58" s="12"/>
      <c r="WGY58" s="15"/>
      <c r="WGZ58" s="12"/>
      <c r="WHA58" s="15"/>
      <c r="WHB58" s="12"/>
      <c r="WHC58" s="15"/>
      <c r="WHD58" s="12"/>
      <c r="WHE58" s="15"/>
      <c r="WHF58" s="12"/>
      <c r="WHG58" s="15"/>
      <c r="WHH58" s="12"/>
      <c r="WHI58" s="15"/>
      <c r="WHJ58" s="12"/>
      <c r="WHK58" s="15"/>
      <c r="WHL58" s="12"/>
      <c r="WHM58" s="15"/>
      <c r="WHN58" s="12"/>
      <c r="WHO58" s="15"/>
      <c r="WHP58" s="12"/>
      <c r="WHQ58" s="15"/>
      <c r="WHR58" s="12"/>
      <c r="WHS58" s="15"/>
      <c r="WHT58" s="12"/>
      <c r="WHU58" s="15"/>
      <c r="WHV58" s="12"/>
      <c r="WHW58" s="15"/>
      <c r="WHX58" s="12"/>
      <c r="WHY58" s="15"/>
      <c r="WHZ58" s="12"/>
      <c r="WIA58" s="15"/>
      <c r="WIB58" s="12"/>
      <c r="WIC58" s="15"/>
      <c r="WID58" s="12"/>
      <c r="WIE58" s="15"/>
      <c r="WIF58" s="12"/>
      <c r="WIG58" s="15"/>
      <c r="WIH58" s="12"/>
      <c r="WII58" s="15"/>
      <c r="WIJ58" s="12"/>
      <c r="WIK58" s="15"/>
      <c r="WIL58" s="12"/>
      <c r="WIM58" s="15"/>
      <c r="WIN58" s="12"/>
      <c r="WIO58" s="15"/>
      <c r="WIP58" s="12"/>
      <c r="WIQ58" s="15"/>
      <c r="WIR58" s="12"/>
      <c r="WIS58" s="15"/>
      <c r="WIT58" s="12"/>
      <c r="WIU58" s="15"/>
      <c r="WIV58" s="12"/>
      <c r="WIW58" s="15"/>
      <c r="WIX58" s="12"/>
      <c r="WIY58" s="15"/>
      <c r="WIZ58" s="12"/>
      <c r="WJA58" s="15"/>
      <c r="WJB58" s="12"/>
      <c r="WJC58" s="15"/>
      <c r="WJD58" s="12"/>
      <c r="WJE58" s="15"/>
      <c r="WJF58" s="12"/>
      <c r="WJG58" s="15"/>
      <c r="WJH58" s="12"/>
      <c r="WJI58" s="15"/>
      <c r="WJJ58" s="12"/>
      <c r="WJK58" s="15"/>
      <c r="WJL58" s="12"/>
      <c r="WJM58" s="15"/>
      <c r="WJN58" s="12"/>
      <c r="WJO58" s="15"/>
      <c r="WJP58" s="12"/>
      <c r="WJQ58" s="15"/>
      <c r="WJR58" s="12"/>
      <c r="WJS58" s="15"/>
      <c r="WJT58" s="12"/>
      <c r="WJU58" s="15"/>
      <c r="WJV58" s="12"/>
      <c r="WJW58" s="15"/>
      <c r="WJX58" s="12"/>
      <c r="WJY58" s="15"/>
      <c r="WJZ58" s="12"/>
      <c r="WKA58" s="15"/>
      <c r="WKB58" s="12"/>
      <c r="WKC58" s="15"/>
      <c r="WKD58" s="12"/>
      <c r="WKE58" s="15"/>
      <c r="WKF58" s="12"/>
      <c r="WKG58" s="15"/>
      <c r="WKH58" s="12"/>
      <c r="WKI58" s="15"/>
      <c r="WKJ58" s="12"/>
      <c r="WKK58" s="15"/>
      <c r="WKL58" s="12"/>
      <c r="WKM58" s="15"/>
      <c r="WKN58" s="12"/>
      <c r="WKO58" s="15"/>
      <c r="WKP58" s="12"/>
      <c r="WKQ58" s="15"/>
      <c r="WKR58" s="12"/>
      <c r="WKS58" s="15"/>
      <c r="WKT58" s="12"/>
      <c r="WKU58" s="15"/>
      <c r="WKV58" s="12"/>
      <c r="WKW58" s="15"/>
      <c r="WKX58" s="12"/>
      <c r="WKY58" s="15"/>
      <c r="WKZ58" s="12"/>
      <c r="WLA58" s="15"/>
      <c r="WLB58" s="12"/>
      <c r="WLC58" s="15"/>
      <c r="WLD58" s="12"/>
      <c r="WLE58" s="15"/>
      <c r="WLF58" s="12"/>
      <c r="WLG58" s="15"/>
      <c r="WLH58" s="12"/>
      <c r="WLI58" s="15"/>
      <c r="WLJ58" s="12"/>
      <c r="WLK58" s="15"/>
      <c r="WLL58" s="12"/>
      <c r="WLM58" s="15"/>
      <c r="WLN58" s="12"/>
      <c r="WLO58" s="15"/>
      <c r="WLP58" s="12"/>
      <c r="WLQ58" s="15"/>
      <c r="WLR58" s="12"/>
      <c r="WLS58" s="15"/>
      <c r="WLT58" s="12"/>
      <c r="WLU58" s="15"/>
      <c r="WLV58" s="12"/>
      <c r="WLW58" s="15"/>
      <c r="WLX58" s="12"/>
      <c r="WLY58" s="15"/>
      <c r="WLZ58" s="12"/>
      <c r="WMA58" s="15"/>
      <c r="WMB58" s="12"/>
      <c r="WMC58" s="15"/>
      <c r="WMD58" s="12"/>
      <c r="WME58" s="15"/>
      <c r="WMF58" s="12"/>
      <c r="WMG58" s="15"/>
      <c r="WMH58" s="12"/>
      <c r="WMI58" s="15"/>
      <c r="WMJ58" s="12"/>
      <c r="WMK58" s="15"/>
      <c r="WML58" s="12"/>
      <c r="WMM58" s="15"/>
      <c r="WMN58" s="12"/>
      <c r="WMO58" s="15"/>
      <c r="WMP58" s="12"/>
      <c r="WMQ58" s="15"/>
      <c r="WMR58" s="12"/>
      <c r="WMS58" s="15"/>
      <c r="WMT58" s="12"/>
      <c r="WMU58" s="15"/>
      <c r="WMV58" s="12"/>
      <c r="WMW58" s="15"/>
      <c r="WMX58" s="12"/>
      <c r="WMY58" s="15"/>
      <c r="WMZ58" s="12"/>
      <c r="WNA58" s="15"/>
      <c r="WNB58" s="12"/>
      <c r="WNC58" s="15"/>
      <c r="WND58" s="12"/>
      <c r="WNE58" s="15"/>
      <c r="WNF58" s="12"/>
      <c r="WNG58" s="15"/>
      <c r="WNH58" s="12"/>
      <c r="WNI58" s="15"/>
      <c r="WNJ58" s="12"/>
      <c r="WNK58" s="15"/>
      <c r="WNL58" s="12"/>
      <c r="WNM58" s="15"/>
      <c r="WNN58" s="12"/>
      <c r="WNO58" s="15"/>
      <c r="WNP58" s="12"/>
      <c r="WNQ58" s="15"/>
      <c r="WNR58" s="12"/>
      <c r="WNS58" s="15"/>
      <c r="WNT58" s="12"/>
      <c r="WNU58" s="15"/>
      <c r="WNV58" s="12"/>
      <c r="WNW58" s="15"/>
      <c r="WNX58" s="12"/>
      <c r="WNY58" s="15"/>
      <c r="WNZ58" s="12"/>
      <c r="WOA58" s="15"/>
      <c r="WOB58" s="12"/>
      <c r="WOC58" s="15"/>
      <c r="WOD58" s="12"/>
      <c r="WOE58" s="15"/>
      <c r="WOF58" s="12"/>
      <c r="WOG58" s="15"/>
      <c r="WOH58" s="12"/>
      <c r="WOI58" s="15"/>
      <c r="WOJ58" s="12"/>
      <c r="WOK58" s="15"/>
      <c r="WOL58" s="12"/>
      <c r="WOM58" s="15"/>
      <c r="WON58" s="12"/>
      <c r="WOO58" s="15"/>
      <c r="WOP58" s="12"/>
      <c r="WOQ58" s="15"/>
      <c r="WOR58" s="12"/>
      <c r="WOS58" s="15"/>
      <c r="WOT58" s="12"/>
      <c r="WOU58" s="15"/>
      <c r="WOV58" s="12"/>
      <c r="WOW58" s="15"/>
      <c r="WOX58" s="12"/>
      <c r="WOY58" s="15"/>
      <c r="WOZ58" s="12"/>
      <c r="WPA58" s="15"/>
      <c r="WPB58" s="12"/>
      <c r="WPC58" s="15"/>
      <c r="WPD58" s="12"/>
      <c r="WPE58" s="15"/>
      <c r="WPF58" s="12"/>
      <c r="WPG58" s="15"/>
      <c r="WPH58" s="12"/>
      <c r="WPI58" s="15"/>
      <c r="WPJ58" s="12"/>
      <c r="WPK58" s="15"/>
      <c r="WPL58" s="12"/>
      <c r="WPM58" s="15"/>
      <c r="WPN58" s="12"/>
      <c r="WPO58" s="15"/>
      <c r="WPP58" s="12"/>
      <c r="WPQ58" s="15"/>
      <c r="WPR58" s="12"/>
      <c r="WPS58" s="15"/>
      <c r="WPT58" s="12"/>
      <c r="WPU58" s="15"/>
      <c r="WPV58" s="12"/>
      <c r="WPW58" s="15"/>
      <c r="WPX58" s="12"/>
      <c r="WPY58" s="15"/>
      <c r="WPZ58" s="12"/>
      <c r="WQA58" s="15"/>
      <c r="WQB58" s="12"/>
      <c r="WQC58" s="15"/>
      <c r="WQD58" s="12"/>
      <c r="WQE58" s="15"/>
      <c r="WQF58" s="12"/>
      <c r="WQG58" s="15"/>
      <c r="WQH58" s="12"/>
      <c r="WQI58" s="15"/>
      <c r="WQJ58" s="12"/>
      <c r="WQK58" s="15"/>
      <c r="WQL58" s="12"/>
      <c r="WQM58" s="15"/>
      <c r="WQN58" s="12"/>
      <c r="WQO58" s="15"/>
      <c r="WQP58" s="12"/>
      <c r="WQQ58" s="15"/>
      <c r="WQR58" s="12"/>
      <c r="WQS58" s="15"/>
      <c r="WQT58" s="12"/>
      <c r="WQU58" s="15"/>
      <c r="WQV58" s="12"/>
      <c r="WQW58" s="15"/>
      <c r="WQX58" s="12"/>
      <c r="WQY58" s="15"/>
      <c r="WQZ58" s="12"/>
      <c r="WRA58" s="15"/>
      <c r="WRB58" s="12"/>
      <c r="WRC58" s="15"/>
      <c r="WRD58" s="12"/>
      <c r="WRE58" s="15"/>
      <c r="WRF58" s="12"/>
      <c r="WRG58" s="15"/>
      <c r="WRH58" s="12"/>
      <c r="WRI58" s="15"/>
      <c r="WRJ58" s="12"/>
      <c r="WRK58" s="15"/>
      <c r="WRL58" s="12"/>
      <c r="WRM58" s="15"/>
      <c r="WRN58" s="12"/>
      <c r="WRO58" s="15"/>
      <c r="WRP58" s="12"/>
      <c r="WRQ58" s="15"/>
      <c r="WRR58" s="12"/>
      <c r="WRS58" s="15"/>
      <c r="WRT58" s="12"/>
      <c r="WRU58" s="15"/>
      <c r="WRV58" s="12"/>
      <c r="WRW58" s="15"/>
      <c r="WRX58" s="12"/>
      <c r="WRY58" s="15"/>
      <c r="WRZ58" s="12"/>
      <c r="WSA58" s="15"/>
      <c r="WSB58" s="12"/>
      <c r="WSC58" s="15"/>
      <c r="WSD58" s="12"/>
      <c r="WSE58" s="15"/>
      <c r="WSF58" s="12"/>
      <c r="WSG58" s="15"/>
      <c r="WSH58" s="12"/>
      <c r="WSI58" s="15"/>
      <c r="WSJ58" s="12"/>
      <c r="WSK58" s="15"/>
      <c r="WSL58" s="12"/>
      <c r="WSM58" s="15"/>
      <c r="WSN58" s="12"/>
      <c r="WSO58" s="15"/>
      <c r="WSP58" s="12"/>
      <c r="WSQ58" s="15"/>
      <c r="WSR58" s="12"/>
      <c r="WSS58" s="15"/>
      <c r="WST58" s="12"/>
      <c r="WSU58" s="15"/>
      <c r="WSV58" s="12"/>
      <c r="WSW58" s="15"/>
      <c r="WSX58" s="12"/>
      <c r="WSY58" s="15"/>
      <c r="WSZ58" s="12"/>
      <c r="WTA58" s="15"/>
      <c r="WTB58" s="12"/>
      <c r="WTC58" s="15"/>
      <c r="WTD58" s="12"/>
      <c r="WTE58" s="15"/>
      <c r="WTF58" s="12"/>
      <c r="WTG58" s="15"/>
      <c r="WTH58" s="12"/>
      <c r="WTI58" s="15"/>
      <c r="WTJ58" s="12"/>
      <c r="WTK58" s="15"/>
      <c r="WTL58" s="12"/>
      <c r="WTM58" s="15"/>
      <c r="WTN58" s="12"/>
      <c r="WTO58" s="15"/>
      <c r="WTP58" s="12"/>
      <c r="WTQ58" s="15"/>
      <c r="WTR58" s="12"/>
      <c r="WTS58" s="15"/>
      <c r="WTT58" s="12"/>
      <c r="WTU58" s="15"/>
      <c r="WTV58" s="12"/>
      <c r="WTW58" s="15"/>
      <c r="WTX58" s="12"/>
      <c r="WTY58" s="15"/>
      <c r="WTZ58" s="12"/>
      <c r="WUA58" s="15"/>
      <c r="WUB58" s="12"/>
      <c r="WUC58" s="15"/>
      <c r="WUD58" s="12"/>
      <c r="WUE58" s="15"/>
      <c r="WUF58" s="12"/>
      <c r="WUG58" s="15"/>
      <c r="WUH58" s="12"/>
      <c r="WUI58" s="15"/>
      <c r="WUJ58" s="12"/>
      <c r="WUK58" s="15"/>
      <c r="WUL58" s="12"/>
      <c r="WUM58" s="15"/>
      <c r="WUN58" s="12"/>
      <c r="WUO58" s="15"/>
      <c r="WUP58" s="12"/>
      <c r="WUQ58" s="15"/>
      <c r="WUR58" s="12"/>
      <c r="WUS58" s="15"/>
      <c r="WUT58" s="12"/>
      <c r="WUU58" s="15"/>
      <c r="WUV58" s="12"/>
      <c r="WUW58" s="15"/>
      <c r="WUX58" s="12"/>
      <c r="WUY58" s="15"/>
      <c r="WUZ58" s="12"/>
      <c r="WVA58" s="15"/>
      <c r="WVB58" s="12"/>
      <c r="WVC58" s="15"/>
      <c r="WVD58" s="12"/>
      <c r="WVE58" s="15"/>
      <c r="WVF58" s="12"/>
      <c r="WVG58" s="15"/>
      <c r="WVH58" s="12"/>
      <c r="WVI58" s="15"/>
      <c r="WVJ58" s="12"/>
      <c r="WVK58" s="15"/>
      <c r="WVL58" s="12"/>
      <c r="WVM58" s="15"/>
      <c r="WVN58" s="12"/>
      <c r="WVO58" s="15"/>
      <c r="WVP58" s="12"/>
      <c r="WVQ58" s="15"/>
      <c r="WVR58" s="12"/>
      <c r="WVS58" s="15"/>
      <c r="WVT58" s="12"/>
      <c r="WVU58" s="15"/>
      <c r="WVV58" s="12"/>
      <c r="WVW58" s="15"/>
      <c r="WVX58" s="12"/>
      <c r="WVY58" s="15"/>
      <c r="WVZ58" s="12"/>
      <c r="WWA58" s="15"/>
      <c r="WWB58" s="12"/>
      <c r="WWC58" s="15"/>
      <c r="WWD58" s="12"/>
      <c r="WWE58" s="15"/>
      <c r="WWF58" s="12"/>
      <c r="WWG58" s="15"/>
      <c r="WWH58" s="12"/>
      <c r="WWI58" s="15"/>
      <c r="WWJ58" s="12"/>
      <c r="WWK58" s="15"/>
      <c r="WWL58" s="12"/>
      <c r="WWM58" s="15"/>
      <c r="WWN58" s="12"/>
      <c r="WWO58" s="15"/>
      <c r="WWP58" s="12"/>
      <c r="WWQ58" s="15"/>
      <c r="WWR58" s="12"/>
      <c r="WWS58" s="15"/>
      <c r="WWT58" s="12"/>
      <c r="WWU58" s="15"/>
      <c r="WWV58" s="12"/>
      <c r="WWW58" s="15"/>
      <c r="WWX58" s="12"/>
      <c r="WWY58" s="15"/>
      <c r="WWZ58" s="12"/>
      <c r="WXA58" s="15"/>
      <c r="WXB58" s="12"/>
      <c r="WXC58" s="15"/>
      <c r="WXD58" s="12"/>
      <c r="WXE58" s="15"/>
      <c r="WXF58" s="12"/>
      <c r="WXG58" s="15"/>
      <c r="WXH58" s="12"/>
      <c r="WXI58" s="15"/>
      <c r="WXJ58" s="12"/>
      <c r="WXK58" s="15"/>
      <c r="WXL58" s="12"/>
      <c r="WXM58" s="15"/>
      <c r="WXN58" s="12"/>
      <c r="WXO58" s="15"/>
      <c r="WXP58" s="12"/>
      <c r="WXQ58" s="15"/>
      <c r="WXR58" s="12"/>
      <c r="WXS58" s="15"/>
      <c r="WXT58" s="12"/>
      <c r="WXU58" s="15"/>
      <c r="WXV58" s="12"/>
      <c r="WXW58" s="15"/>
      <c r="WXX58" s="12"/>
      <c r="WXY58" s="15"/>
      <c r="WXZ58" s="12"/>
      <c r="WYA58" s="15"/>
      <c r="WYB58" s="12"/>
      <c r="WYC58" s="15"/>
      <c r="WYD58" s="12"/>
      <c r="WYE58" s="15"/>
      <c r="WYF58" s="12"/>
      <c r="WYG58" s="15"/>
      <c r="WYH58" s="12"/>
      <c r="WYI58" s="15"/>
      <c r="WYJ58" s="12"/>
      <c r="WYK58" s="15"/>
      <c r="WYL58" s="12"/>
      <c r="WYM58" s="15"/>
      <c r="WYN58" s="12"/>
      <c r="WYO58" s="15"/>
      <c r="WYP58" s="12"/>
      <c r="WYQ58" s="15"/>
      <c r="WYR58" s="12"/>
      <c r="WYS58" s="15"/>
      <c r="WYT58" s="12"/>
      <c r="WYU58" s="15"/>
      <c r="WYV58" s="12"/>
      <c r="WYW58" s="15"/>
      <c r="WYX58" s="12"/>
      <c r="WYY58" s="15"/>
      <c r="WYZ58" s="12"/>
      <c r="WZA58" s="15"/>
      <c r="WZB58" s="12"/>
      <c r="WZC58" s="15"/>
      <c r="WZD58" s="12"/>
      <c r="WZE58" s="15"/>
      <c r="WZF58" s="12"/>
      <c r="WZG58" s="15"/>
      <c r="WZH58" s="12"/>
      <c r="WZI58" s="15"/>
      <c r="WZJ58" s="12"/>
      <c r="WZK58" s="15"/>
      <c r="WZL58" s="12"/>
      <c r="WZM58" s="15"/>
      <c r="WZN58" s="12"/>
      <c r="WZO58" s="15"/>
      <c r="WZP58" s="12"/>
      <c r="WZQ58" s="15"/>
      <c r="WZR58" s="12"/>
      <c r="WZS58" s="15"/>
      <c r="WZT58" s="12"/>
      <c r="WZU58" s="15"/>
      <c r="WZV58" s="12"/>
      <c r="WZW58" s="15"/>
      <c r="WZX58" s="12"/>
      <c r="WZY58" s="15"/>
      <c r="WZZ58" s="12"/>
      <c r="XAA58" s="15"/>
      <c r="XAB58" s="12"/>
      <c r="XAC58" s="15"/>
      <c r="XAD58" s="12"/>
      <c r="XAE58" s="15"/>
      <c r="XAF58" s="12"/>
      <c r="XAG58" s="15"/>
      <c r="XAH58" s="12"/>
      <c r="XAI58" s="15"/>
      <c r="XAJ58" s="12"/>
      <c r="XAK58" s="15"/>
      <c r="XAL58" s="12"/>
      <c r="XAM58" s="15"/>
      <c r="XAN58" s="12"/>
      <c r="XAO58" s="15"/>
      <c r="XAP58" s="12"/>
      <c r="XAQ58" s="15"/>
      <c r="XAR58" s="12"/>
      <c r="XAS58" s="15"/>
      <c r="XAT58" s="12"/>
      <c r="XAU58" s="15"/>
      <c r="XAV58" s="12"/>
      <c r="XAW58" s="15"/>
      <c r="XAX58" s="12"/>
      <c r="XAY58" s="15"/>
      <c r="XAZ58" s="12"/>
      <c r="XBA58" s="15"/>
      <c r="XBB58" s="12"/>
      <c r="XBC58" s="15"/>
      <c r="XBD58" s="12"/>
      <c r="XBE58" s="15"/>
      <c r="XBF58" s="12"/>
      <c r="XBG58" s="15"/>
      <c r="XBH58" s="12"/>
      <c r="XBI58" s="15"/>
      <c r="XBJ58" s="12"/>
      <c r="XBK58" s="15"/>
      <c r="XBL58" s="12"/>
      <c r="XBM58" s="15"/>
      <c r="XBN58" s="12"/>
      <c r="XBO58" s="15"/>
      <c r="XBP58" s="12"/>
      <c r="XBQ58" s="15"/>
      <c r="XBR58" s="12"/>
      <c r="XBS58" s="15"/>
      <c r="XBT58" s="12"/>
      <c r="XBU58" s="15"/>
      <c r="XBV58" s="12"/>
      <c r="XBW58" s="15"/>
      <c r="XBX58" s="12"/>
      <c r="XBY58" s="15"/>
      <c r="XBZ58" s="12"/>
      <c r="XCA58" s="15"/>
      <c r="XCB58" s="12"/>
      <c r="XCC58" s="15"/>
      <c r="XCD58" s="12"/>
      <c r="XCE58" s="15"/>
      <c r="XCF58" s="12"/>
      <c r="XCG58" s="15"/>
      <c r="XCH58" s="12"/>
      <c r="XCI58" s="15"/>
      <c r="XCJ58" s="12"/>
      <c r="XCK58" s="15"/>
      <c r="XCL58" s="12"/>
      <c r="XCM58" s="15"/>
      <c r="XCN58" s="12"/>
      <c r="XCO58" s="15"/>
      <c r="XCP58" s="12"/>
      <c r="XCQ58" s="15"/>
      <c r="XCR58" s="12"/>
      <c r="XCS58" s="15"/>
      <c r="XCT58" s="12"/>
      <c r="XCU58" s="15"/>
      <c r="XCV58" s="12"/>
      <c r="XCW58" s="15"/>
      <c r="XCX58" s="12"/>
      <c r="XCY58" s="15"/>
      <c r="XCZ58" s="12"/>
      <c r="XDA58" s="15"/>
      <c r="XDB58" s="12"/>
      <c r="XDC58" s="15"/>
      <c r="XDD58" s="12"/>
      <c r="XDE58" s="15"/>
      <c r="XDF58" s="12"/>
      <c r="XDG58" s="15"/>
      <c r="XDH58" s="12"/>
      <c r="XDI58" s="15"/>
      <c r="XDJ58" s="12"/>
      <c r="XDK58" s="15"/>
      <c r="XDL58" s="12"/>
      <c r="XDM58" s="15"/>
      <c r="XDN58" s="12"/>
      <c r="XDO58" s="15"/>
      <c r="XDP58" s="12"/>
      <c r="XDQ58" s="15"/>
      <c r="XDR58" s="12"/>
      <c r="XDS58" s="15"/>
      <c r="XDT58" s="12"/>
      <c r="XDU58" s="15"/>
      <c r="XDV58" s="12"/>
      <c r="XDW58" s="15"/>
      <c r="XDX58" s="12"/>
      <c r="XDY58" s="15"/>
      <c r="XDZ58" s="12"/>
      <c r="XEA58" s="15"/>
      <c r="XEB58" s="12"/>
      <c r="XEC58" s="15"/>
      <c r="XED58" s="12"/>
      <c r="XEE58" s="15"/>
      <c r="XEF58" s="12"/>
      <c r="XEG58" s="15"/>
      <c r="XEH58" s="12"/>
      <c r="XEI58" s="15"/>
      <c r="XEJ58" s="12"/>
      <c r="XEK58" s="15"/>
      <c r="XEL58" s="12"/>
      <c r="XEM58" s="15"/>
      <c r="XEN58" s="12"/>
      <c r="XEO58" s="15"/>
      <c r="XEP58" s="12"/>
      <c r="XEQ58" s="15"/>
      <c r="XER58" s="12"/>
      <c r="XES58" s="15"/>
      <c r="XET58" s="12"/>
      <c r="XEU58" s="15"/>
      <c r="XEV58" s="12"/>
      <c r="XEW58" s="15"/>
      <c r="XEX58" s="12"/>
      <c r="XEY58" s="15"/>
      <c r="XEZ58" s="12"/>
      <c r="XFA58" s="15"/>
      <c r="XFB58" s="12"/>
      <c r="XFC58" s="15"/>
      <c r="XFD58" s="12"/>
    </row>
    <row r="59" spans="1:16384" s="1" customFormat="1" ht="26.25">
      <c r="A59" s="14" t="s">
        <v>21</v>
      </c>
    </row>
    <row r="60" spans="1:16384" s="1" customFormat="1" ht="20.25">
      <c r="A60" s="13" t="s">
        <v>20</v>
      </c>
    </row>
    <row r="61" spans="1:16384" s="1" customFormat="1">
      <c r="A61" s="2094" t="s">
        <v>138</v>
      </c>
    </row>
    <row r="62" spans="1:16384" s="1" customFormat="1"/>
    <row r="63" spans="1:16384" s="1" customFormat="1"/>
    <row r="64" spans="1:1638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sheetData>
  <hyperlinks>
    <hyperlink ref="A54" location="'0301460'!A1" display="Marktpreise für Milcherzeugnisse (Nr. 0301460)" xr:uid="{784ED6E2-4BA4-47C4-B831-BF24B27F8986}"/>
    <hyperlink ref="A14" location="'0106460'!A1" display="Geflügelschlachtereien und geschlachtetes Geflügel (Nr. 0106460)" xr:uid="{48591D18-5205-4AF8-A4D2-2361DDD8310E}"/>
    <hyperlink ref="A56" location="'0302060'!A1" display="Preismesszahlen für verschiedene Energiearten (Nr. 0302060)" xr:uid="{32676563-1F97-48A2-A75D-5212CF268549}"/>
    <hyperlink ref="A28" location="'0203190'!A1" display="Durchschnittsgewichte der gewerblich geschlachteten Tiere (Nr. 0203190)" xr:uid="{3E7A0BCD-9A92-4FDB-9C59-231F1AB8A039}"/>
    <hyperlink ref="A29" location="'0203230'!A1" display="Fleischanfall von geschlachteten Tieren in- und ausländischer Herkunft (Nr. 0203230)" xr:uid="{80ECAAF2-5EC0-47DA-9966-8572F95C85B1}"/>
    <hyperlink ref="A55" location="'0302030'!A1" display="Teilindex für Erzeugnisse des Nahrungs- und Genussmittelgewerbes (Nr. 0302030)" xr:uid="{E7C935A7-F5A4-4519-AC31-96AC91E6DF4E}"/>
    <hyperlink ref="A13" location="'0106430'!A1" display="Legehennenhaltung und Eiererzeugung (Nr.04106430)" xr:uid="{28F6982A-E909-46AA-B6F6-4BF606D0A06D}"/>
    <hyperlink ref="A50" location="'0301435'!A1" display="Preise für konventionell erzeugte Kuhmilch (Nr.0301435)" xr:uid="{C29FD8F1-C5DC-4AD3-8664-4D455F47B00C}"/>
    <hyperlink ref="A52" location="'0301445'!A1" display="Preise für konventionell und ökologisch/biologisch erzeugte Kuhmilch (Nr.0301445)" xr:uid="{05A29954-0330-4AD4-8F7C-608ED07B9ACE}"/>
    <hyperlink ref="A53" location="'0301450'!A1" display="Preise für konventionell und ökologisch/biologisch erzeugte Ziegen-, Schaf- und Büffelmilch (Nr. 0301450)" xr:uid="{0E636FEA-E59E-4CFA-B327-249BEE07ACD7}"/>
    <hyperlink ref="A18" location="'0201_Vorbemerkung'!A1" display="0201_Vorbemerkung" xr:uid="{BDE1EE36-0929-4D2E-8880-4DA7D031F3C4}"/>
    <hyperlink ref="A19" location="'0201060'!A1" display="Getreidekäufe der aufnehmenden Hand von der Landwirtschaft - vorläufig (Nr.0201060)" xr:uid="{97F6BB67-78F6-4B0E-9D5C-5223FA01D753}"/>
    <hyperlink ref="A21" location="'0201330'!A1" display="Getreidevermahlung und Mehlausbeute in Handelsmühlen (Nr.0201330)" xr:uid="{90099BEA-EF35-486C-8E97-CED1E58FA261}"/>
    <hyperlink ref="A22" location="'0201360'!A1" display="Herstellung von Mehl in Handelsmühlen (Nr. 0201360)" xr:uid="{244D693D-0395-4E1A-B9D4-CABAF240F778}"/>
    <hyperlink ref="A23" location="'0201490'!A1" display="Herstellung von Malz (Nr.0201490)" xr:uid="{D0DCCA8B-64D8-47B8-9452-C9FF1DC53DA6}"/>
    <hyperlink ref="A27" location="'0203160'!A1" display="Schlachtungen von Tieren in- und ausländischer Herkunft (Nr. 0203160)" xr:uid="{AD87AF91-E319-4EE1-A5B7-8E7A536D10FA}"/>
    <hyperlink ref="A51" location="'0301440'!A1" display="Preise für ökologisch/biologisch erzeugte Kuhmilch (Nr.0301440)" xr:uid="{CD0BF44C-A324-48D1-9835-E8C813561316}"/>
    <hyperlink ref="A20" location="'0201190'!A1" display="Bestände der Wirtschaft an Getreide und Getreideerzeugnissen (Nr. 0201190)" xr:uid="{E209AA41-17E4-4B8B-83BC-FAD3AB76FEA2}"/>
    <hyperlink ref="A25" location="'0201630(1)'!A1" display="Verarbeitung von Nicht-Getreide- und anderen Komponenten zu Mischfutter (vorläufige Zahlen) (Nr.0201630) 2025-12" xr:uid="{8BF980DD-5CD7-4E57-B9D5-F80EE440FCA9}"/>
    <hyperlink ref="A41" location="'0206060'!A1" display="Beschäftigte, Umsatz und Exportquote der fachlichen Betriebsteile des Produzierenden Ernährungsgewerbes (Nr. 0206060)" xr:uid="{79D0A1D3-6482-4BDD-A3BC-36D16411222B}"/>
    <hyperlink ref="A42" location="'0206090'!A1" display="Betriebe, Beschäftigte, Arbeitsstunden und Entgelte des Produzierenden Ernährungsgewerbes (Nr.0206090)" xr:uid="{BBB54EDA-08E1-4950-AFF1-6AAAB3EAC5EB}"/>
    <hyperlink ref="A43" location="'0206130'!A1" display="Umsatz und Exportquote der Betriebe des Produzierenden Ernährungsgewerbes (Nr. 0206130)" xr:uid="{3147199C-3D0A-4EE6-BCD2-4CA184617455}"/>
    <hyperlink ref="A44" location="'0206160'!A1" display="Entwicklung ausgewählter Wirtschaftsdaten des Produzierenden Ernährungsgewerbes (Nr. 0206160)" xr:uid="{B6D4F8EA-17C8-4915-9524-7356B8C0B999}"/>
    <hyperlink ref="A49" location="'0301030_2025-07'!A1" display="Index der Erzeugerpreise landwirtschaftlicher Produkte (Nr.0301030)" xr:uid="{B498FF7C-185A-4D92-90F9-2147938887A4}"/>
    <hyperlink ref="A39" location="'0206_Vorbemerkung'!A1" display="0206_Vorbemerkung" xr:uid="{F7CB054A-2C7C-4A00-A907-271163106CF8}"/>
    <hyperlink ref="A40" location="'0206030'!A1" display="Produktionsindex des Produzierenden Ernährungsgewerbes (Nr. 0206030)" xr:uid="{B78D493D-0745-4A61-A5B7-F8EDE038BEB4}"/>
    <hyperlink ref="A24" location="'0201560'!A1" display="Verarbeitung von Getreide zu Mischfutter (vorläufige Zahlen) (Nr. 0201560); 2025-12" xr:uid="{CB329573-87CA-47D4-ADE6-916ED8D36B80}"/>
    <hyperlink ref="A57" location="'0301090'!A1" display="Marktpreise für inländisches Getreide (Nr. 0301090)" xr:uid="{7FFE8C7A-399B-4BB9-A400-919E16DBE36A}"/>
    <hyperlink ref="A61" location="'0505030'!A1" display="Index der Erzeugerpreise der Produkte des Holzeinschlags aus den Staatsforsten1) (Nr.0505030)" xr:uid="{89D668B9-0474-42D4-BDC8-3895D6B174A2}"/>
    <hyperlink ref="A4" location="'0101160_2025'!A1" display="Struktur der Bodennutzung nach Ländern (Nr.0101160); 2025, 2024, 2023" xr:uid="{CF100F96-10BB-4C7C-BEA6-E44A20DC5A33}"/>
    <hyperlink ref="A5" location="'0104160'!A1" display="Vorläufige Herbstaussaatflächen für die Ernte 2026 (Nr.0104160)" xr:uid="{E268529B-1B0D-4C38-9586-48C557C5F91D}"/>
    <hyperlink ref="A6" location="'0104240(1)_2025'!A1" display="Betriebe und ihre Flächen mit Strauchbeerenanbau (0104240) 2025, 2024" xr:uid="{0CBFB8E2-1DDB-4DFA-A321-7A7A62C5F9B1}"/>
    <hyperlink ref="A7" location="'0104290_2024'!A1" display="Vermehrungsflächen für Reben ( Nr 0104290) 2024, 2023" xr:uid="{A493290B-E63F-49A6-9451-57B6EEA08F97}"/>
    <hyperlink ref="A11" location="'0114060'!A1" display="Vorräte an Getreide und Kartoffeln in der Landwirtschaft (Nr. 0114060)" xr:uid="{ED934458-2BD3-4436-8CAD-301D0E94EF76}"/>
    <hyperlink ref="A30" location="'0204035(1)'!A1" display="Monatliche Rohmilchanlieferung der deutschen Erzeuger an deutsche milchwirtschaftliche Unternehmen nach Kreisen (Nr.0204035)" xr:uid="{4C75FE25-2253-4A2C-B7C6-C73CE713CBAD}"/>
    <hyperlink ref="A31" location="'0204040(1)'!A1" display="Kuhmilchanlieferung der Erzeuger an deutsche milchwirtschaftliche Unternehmen 1) (Nr.0204040)" xr:uid="{FB7113CE-6225-414C-B4D5-D301BAE5E756}"/>
    <hyperlink ref="A32" location="'0204047'!A1" display="Ziegen-, Schaf- und Büffelmilchanlieferung der deutschen Erzeuger (Nr.0204047)" xr:uid="{202A9D1E-F001-48F0-BCAB-5B1F851D9CAE}"/>
    <hyperlink ref="A33" location="'0204340'!A1" display="Herstellung von Käse nach Fettstufen und Monaten (0204340)" xr:uid="{6B7FE709-E8FC-44C8-9BCA-7E8A6CD8740B}"/>
    <hyperlink ref="A35" location="'0204050'!A1" display=" Herstellung von ausgewählten Milcherzeugnissen nach Monaten (Nr. 0204090)" xr:uid="{E489C1E3-0880-48D8-8B83-26759CC3B832}"/>
    <hyperlink ref="A34" location="'0204050'!A1" display="Herstellung von ausgewählten, ökologisch/biologisch1 erzeugten Milchprodukten nach Monaten (Nr. 0204050)" xr:uid="{4900CEA2-C5E3-49A2-B68F-2A725D3E428B}"/>
    <hyperlink ref="A36" location="'0205030'!A1" display="Kuhmilchanlieferung der Erzeuger an deutsche milchwirtschaftliche Unternehmen 1) (Nr.0205030)" xr:uid="{140E83CF-A356-4A8F-A5EE-62A73E5D052D}"/>
    <hyperlink ref="A37" location="'0205060_2024'!A1" display="Anlandungen der deutschen Hochsee- und Küstenfischerei in Deutschland nach Fischarten (Nr. 0205060)" xr:uid="{0FD2B765-272E-4121-83A5-00497BC78B48}"/>
  </hyperlinks>
  <pageMargins left="0.7" right="0.7" top="0.75" bottom="0.75" header="0.3" footer="0.3"/>
  <pageSetup paperSize="9" scale="93" orientation="portrait" r:id="rId1"/>
  <rowBreaks count="1" manualBreakCount="1">
    <brk id="44"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38910-0D1B-4640-8185-F325374AE36E}">
  <sheetPr codeName="Tabelle33">
    <tabColor rgb="FFF9E03A"/>
  </sheetPr>
  <dimension ref="B1:J97"/>
  <sheetViews>
    <sheetView showGridLines="0" showZeros="0" zoomScale="140" zoomScaleNormal="140" zoomScaleSheetLayoutView="55" workbookViewId="0">
      <pane ySplit="9" topLeftCell="A10" activePane="bottomLeft" state="frozen"/>
      <selection activeCell="B1" sqref="B1"/>
      <selection pane="bottomLeft" activeCell="B1" sqref="B1"/>
    </sheetView>
  </sheetViews>
  <sheetFormatPr baseColWidth="10" defaultColWidth="10.125" defaultRowHeight="8.25"/>
  <cols>
    <col min="1" max="1" width="1.5" style="1683" customWidth="1"/>
    <col min="2" max="2" width="7.625" style="1683" customWidth="1"/>
    <col min="3" max="3" width="12.875" style="1683" customWidth="1"/>
    <col min="4" max="10" width="9.375" style="1683" customWidth="1"/>
    <col min="11" max="16384" width="10.125" style="1683"/>
  </cols>
  <sheetData>
    <row r="1" spans="2:10" ht="12" customHeight="1">
      <c r="B1" s="1682" t="s">
        <v>1230</v>
      </c>
      <c r="C1" s="1706"/>
      <c r="D1" s="1706"/>
      <c r="E1" s="1706"/>
      <c r="F1" s="1706"/>
      <c r="G1" s="1706"/>
      <c r="H1" s="1706"/>
      <c r="I1" s="1706"/>
      <c r="J1" s="1682"/>
    </row>
    <row r="2" spans="2:10" ht="12" customHeight="1">
      <c r="B2" s="1682" t="s">
        <v>1231</v>
      </c>
      <c r="C2" s="1706"/>
      <c r="D2" s="1706"/>
      <c r="E2" s="1706"/>
      <c r="F2" s="1706"/>
      <c r="G2" s="1706"/>
      <c r="H2" s="1706"/>
      <c r="I2" s="1706"/>
      <c r="J2" s="1682"/>
    </row>
    <row r="3" spans="2:10" ht="3" customHeight="1"/>
    <row r="4" spans="2:10" ht="9">
      <c r="B4" s="2242" t="s">
        <v>2144</v>
      </c>
      <c r="C4" s="2243"/>
      <c r="D4" s="1685"/>
      <c r="E4" s="1685"/>
      <c r="F4" s="1685"/>
      <c r="G4" s="1685"/>
      <c r="H4" s="1685"/>
      <c r="I4" s="2242"/>
      <c r="J4" s="2242"/>
    </row>
    <row r="5" spans="2:10" ht="12" customHeight="1">
      <c r="B5" s="2242" t="s">
        <v>2145</v>
      </c>
      <c r="C5" s="1685"/>
      <c r="D5" s="1685"/>
      <c r="E5" s="1685"/>
      <c r="F5" s="1685"/>
      <c r="G5" s="1685"/>
      <c r="H5" s="1685"/>
      <c r="I5" s="1685"/>
      <c r="J5" s="1685"/>
    </row>
    <row r="6" spans="2:10" ht="12.95" customHeight="1">
      <c r="B6" s="1687" t="s">
        <v>1233</v>
      </c>
      <c r="C6" s="1688"/>
      <c r="D6" s="2361" t="s">
        <v>169</v>
      </c>
      <c r="E6" s="2361" t="s">
        <v>204</v>
      </c>
      <c r="F6" s="2361" t="s">
        <v>205</v>
      </c>
      <c r="G6" s="2361" t="s">
        <v>260</v>
      </c>
      <c r="H6" s="2361" t="s">
        <v>261</v>
      </c>
      <c r="I6" s="2372" t="s">
        <v>262</v>
      </c>
      <c r="J6" s="2370" t="s">
        <v>1404</v>
      </c>
    </row>
    <row r="7" spans="2:10" ht="8.1" customHeight="1">
      <c r="B7" s="2365" t="s">
        <v>1235</v>
      </c>
      <c r="C7" s="2368" t="s">
        <v>1236</v>
      </c>
      <c r="D7" s="2362"/>
      <c r="E7" s="2362"/>
      <c r="F7" s="2362"/>
      <c r="G7" s="2362"/>
      <c r="H7" s="2362"/>
      <c r="I7" s="2373"/>
      <c r="J7" s="2371"/>
    </row>
    <row r="8" spans="2:10" ht="13.15" customHeight="1">
      <c r="B8" s="2366"/>
      <c r="C8" s="2369"/>
      <c r="D8" s="1689" t="s">
        <v>268</v>
      </c>
      <c r="E8" s="1690"/>
      <c r="F8" s="1690"/>
      <c r="G8" s="1690"/>
      <c r="H8" s="1690"/>
      <c r="I8" s="1690"/>
      <c r="J8" s="1691"/>
    </row>
    <row r="9" spans="2:10" ht="8.1" customHeight="1">
      <c r="B9" s="2367"/>
      <c r="C9" s="2362"/>
      <c r="D9" s="1689" t="s">
        <v>1237</v>
      </c>
      <c r="E9" s="1690"/>
      <c r="F9" s="1690"/>
      <c r="G9" s="1690"/>
      <c r="H9" s="1690"/>
      <c r="I9" s="1690"/>
      <c r="J9" s="1721"/>
    </row>
    <row r="10" spans="2:10" ht="3" customHeight="1">
      <c r="B10" s="1692"/>
      <c r="D10" s="1693"/>
      <c r="J10" s="1708"/>
    </row>
    <row r="11" spans="2:10">
      <c r="B11" s="1695" t="s">
        <v>1731</v>
      </c>
      <c r="C11" s="1696" t="s">
        <v>1732</v>
      </c>
      <c r="D11" s="1709" t="s">
        <v>176</v>
      </c>
      <c r="E11" s="1709" t="s">
        <v>176</v>
      </c>
      <c r="F11" s="1709" t="s">
        <v>176</v>
      </c>
      <c r="G11" s="1709" t="s">
        <v>176</v>
      </c>
      <c r="H11" s="1709" t="s">
        <v>176</v>
      </c>
      <c r="I11" s="1709" t="s">
        <v>176</v>
      </c>
      <c r="J11" s="1710" t="s">
        <v>176</v>
      </c>
    </row>
    <row r="12" spans="2:10">
      <c r="B12" s="1695" t="s">
        <v>1733</v>
      </c>
      <c r="C12" s="1696" t="s">
        <v>1734</v>
      </c>
      <c r="D12" s="1709" t="s">
        <v>176</v>
      </c>
      <c r="E12" s="1709" t="s">
        <v>176</v>
      </c>
      <c r="F12" s="1709" t="s">
        <v>176</v>
      </c>
      <c r="G12" s="1709" t="s">
        <v>176</v>
      </c>
      <c r="H12" s="1709" t="s">
        <v>176</v>
      </c>
      <c r="I12" s="1709" t="s">
        <v>176</v>
      </c>
      <c r="J12" s="1710" t="s">
        <v>176</v>
      </c>
    </row>
    <row r="13" spans="2:10">
      <c r="B13" s="1695" t="s">
        <v>1735</v>
      </c>
      <c r="C13" s="1696" t="s">
        <v>1736</v>
      </c>
      <c r="D13" s="1709" t="s">
        <v>176</v>
      </c>
      <c r="E13" s="1709" t="s">
        <v>176</v>
      </c>
      <c r="F13" s="1709" t="s">
        <v>176</v>
      </c>
      <c r="G13" s="1709" t="s">
        <v>176</v>
      </c>
      <c r="H13" s="1709" t="s">
        <v>176</v>
      </c>
      <c r="I13" s="1709" t="s">
        <v>176</v>
      </c>
      <c r="J13" s="1710" t="s">
        <v>176</v>
      </c>
    </row>
    <row r="14" spans="2:10">
      <c r="B14" s="1695" t="s">
        <v>1737</v>
      </c>
      <c r="C14" s="1696" t="s">
        <v>1738</v>
      </c>
      <c r="D14" s="1709">
        <v>2581844</v>
      </c>
      <c r="E14" s="1709">
        <v>2527525</v>
      </c>
      <c r="F14" s="1709">
        <v>2407184</v>
      </c>
      <c r="G14" s="1709">
        <v>2462603</v>
      </c>
      <c r="H14" s="1709">
        <v>2404120</v>
      </c>
      <c r="I14" s="1709">
        <v>2552268</v>
      </c>
      <c r="J14" s="1710">
        <v>30432934</v>
      </c>
    </row>
    <row r="15" spans="2:10">
      <c r="B15" s="1695" t="s">
        <v>1739</v>
      </c>
      <c r="C15" s="1696" t="s">
        <v>1740</v>
      </c>
      <c r="D15" s="1709" t="s">
        <v>176</v>
      </c>
      <c r="E15" s="1709" t="s">
        <v>176</v>
      </c>
      <c r="F15" s="1709" t="s">
        <v>176</v>
      </c>
      <c r="G15" s="1709" t="s">
        <v>176</v>
      </c>
      <c r="H15" s="1709" t="s">
        <v>176</v>
      </c>
      <c r="I15" s="1709" t="s">
        <v>176</v>
      </c>
      <c r="J15" s="1710" t="s">
        <v>176</v>
      </c>
    </row>
    <row r="16" spans="2:10">
      <c r="B16" s="1695" t="s">
        <v>1741</v>
      </c>
      <c r="C16" s="1696" t="s">
        <v>1742</v>
      </c>
      <c r="D16" s="1709">
        <v>18603593</v>
      </c>
      <c r="E16" s="1709">
        <v>18410483</v>
      </c>
      <c r="F16" s="1709">
        <v>17551821</v>
      </c>
      <c r="G16" s="1709">
        <v>17918615</v>
      </c>
      <c r="H16" s="1709">
        <v>17347349</v>
      </c>
      <c r="I16" s="1709">
        <v>18395440</v>
      </c>
      <c r="J16" s="1710">
        <v>217251761</v>
      </c>
    </row>
    <row r="17" spans="2:10">
      <c r="B17" s="1695" t="s">
        <v>1743</v>
      </c>
      <c r="C17" s="1696" t="s">
        <v>1744</v>
      </c>
      <c r="D17" s="1709" t="s">
        <v>176</v>
      </c>
      <c r="E17" s="1709" t="s">
        <v>176</v>
      </c>
      <c r="F17" s="1709" t="s">
        <v>176</v>
      </c>
      <c r="G17" s="1709" t="s">
        <v>176</v>
      </c>
      <c r="H17" s="1709" t="s">
        <v>176</v>
      </c>
      <c r="I17" s="1709" t="s">
        <v>176</v>
      </c>
      <c r="J17" s="1710" t="s">
        <v>176</v>
      </c>
    </row>
    <row r="18" spans="2:10">
      <c r="B18" s="1695" t="s">
        <v>1745</v>
      </c>
      <c r="C18" s="1696" t="s">
        <v>1746</v>
      </c>
      <c r="D18" s="1709">
        <v>17219633</v>
      </c>
      <c r="E18" s="1709">
        <v>16970599</v>
      </c>
      <c r="F18" s="1709">
        <v>16105153</v>
      </c>
      <c r="G18" s="1709">
        <v>16367622</v>
      </c>
      <c r="H18" s="1709">
        <v>15800775</v>
      </c>
      <c r="I18" s="1709">
        <v>16894444</v>
      </c>
      <c r="J18" s="1710">
        <v>199850196</v>
      </c>
    </row>
    <row r="19" spans="2:10">
      <c r="B19" s="1695" t="s">
        <v>1747</v>
      </c>
      <c r="C19" s="1696" t="s">
        <v>1748</v>
      </c>
      <c r="D19" s="1709" t="s">
        <v>176</v>
      </c>
      <c r="E19" s="1709" t="s">
        <v>176</v>
      </c>
      <c r="F19" s="1709" t="s">
        <v>176</v>
      </c>
      <c r="G19" s="1709" t="s">
        <v>176</v>
      </c>
      <c r="H19" s="1709" t="s">
        <v>176</v>
      </c>
      <c r="I19" s="1709" t="s">
        <v>176</v>
      </c>
      <c r="J19" s="1710" t="s">
        <v>176</v>
      </c>
    </row>
    <row r="20" spans="2:10">
      <c r="B20" s="1695" t="s">
        <v>1749</v>
      </c>
      <c r="C20" s="1696" t="s">
        <v>1750</v>
      </c>
      <c r="D20" s="1709">
        <v>1506461</v>
      </c>
      <c r="E20" s="1709">
        <v>1509184</v>
      </c>
      <c r="F20" s="1709">
        <v>1420852</v>
      </c>
      <c r="G20" s="1709">
        <v>1454105</v>
      </c>
      <c r="H20" s="1709">
        <v>1402747</v>
      </c>
      <c r="I20" s="1709">
        <v>1492404</v>
      </c>
      <c r="J20" s="1710">
        <v>17793141</v>
      </c>
    </row>
    <row r="21" spans="2:10">
      <c r="B21" s="1695" t="s">
        <v>1751</v>
      </c>
      <c r="C21" s="1696" t="s">
        <v>1752</v>
      </c>
      <c r="D21" s="1709" t="s">
        <v>176</v>
      </c>
      <c r="E21" s="1709" t="s">
        <v>176</v>
      </c>
      <c r="F21" s="1709" t="s">
        <v>176</v>
      </c>
      <c r="G21" s="1709" t="s">
        <v>176</v>
      </c>
      <c r="H21" s="1709" t="s">
        <v>176</v>
      </c>
      <c r="I21" s="1709" t="s">
        <v>176</v>
      </c>
      <c r="J21" s="1710" t="s">
        <v>176</v>
      </c>
    </row>
    <row r="22" spans="2:10">
      <c r="B22" s="1695" t="s">
        <v>1753</v>
      </c>
      <c r="C22" s="1696" t="s">
        <v>1754</v>
      </c>
      <c r="D22" s="1709" t="s">
        <v>176</v>
      </c>
      <c r="E22" s="1709" t="s">
        <v>176</v>
      </c>
      <c r="F22" s="1709" t="s">
        <v>176</v>
      </c>
      <c r="G22" s="1709" t="s">
        <v>176</v>
      </c>
      <c r="H22" s="1709" t="s">
        <v>176</v>
      </c>
      <c r="I22" s="1709" t="s">
        <v>176</v>
      </c>
      <c r="J22" s="1710" t="s">
        <v>176</v>
      </c>
    </row>
    <row r="23" spans="2:10">
      <c r="B23" s="1695" t="s">
        <v>1755</v>
      </c>
      <c r="C23" s="1696" t="s">
        <v>1756</v>
      </c>
      <c r="D23" s="1709">
        <v>12049299</v>
      </c>
      <c r="E23" s="1709">
        <v>11823285</v>
      </c>
      <c r="F23" s="1709">
        <v>11399501</v>
      </c>
      <c r="G23" s="1709">
        <v>11762474</v>
      </c>
      <c r="H23" s="1709">
        <v>11524512</v>
      </c>
      <c r="I23" s="1709">
        <v>12277019</v>
      </c>
      <c r="J23" s="1710">
        <v>140892340</v>
      </c>
    </row>
    <row r="24" spans="2:10">
      <c r="B24" s="1695" t="s">
        <v>1757</v>
      </c>
      <c r="C24" s="1696" t="s">
        <v>1758</v>
      </c>
      <c r="D24" s="1709">
        <v>22938494</v>
      </c>
      <c r="E24" s="1709">
        <v>22948966</v>
      </c>
      <c r="F24" s="1709">
        <v>21864002</v>
      </c>
      <c r="G24" s="1709">
        <v>22326547</v>
      </c>
      <c r="H24" s="1709">
        <v>21713254</v>
      </c>
      <c r="I24" s="1709">
        <v>23321623</v>
      </c>
      <c r="J24" s="1710">
        <v>270178360</v>
      </c>
    </row>
    <row r="25" spans="2:10">
      <c r="B25" s="1695" t="s">
        <v>1759</v>
      </c>
      <c r="C25" s="1696" t="s">
        <v>1760</v>
      </c>
      <c r="D25" s="1709">
        <v>12096043</v>
      </c>
      <c r="E25" s="1709">
        <v>11811321</v>
      </c>
      <c r="F25" s="1709">
        <v>11392351</v>
      </c>
      <c r="G25" s="1709">
        <v>11713422</v>
      </c>
      <c r="H25" s="1709">
        <v>11361334</v>
      </c>
      <c r="I25" s="1709">
        <v>11949852</v>
      </c>
      <c r="J25" s="1710">
        <v>94392593</v>
      </c>
    </row>
    <row r="26" spans="2:10">
      <c r="B26" s="1695" t="s">
        <v>1761</v>
      </c>
      <c r="C26" s="1696" t="s">
        <v>1762</v>
      </c>
      <c r="D26" s="1709">
        <v>14600958</v>
      </c>
      <c r="E26" s="1709">
        <v>14384303</v>
      </c>
      <c r="F26" s="1709">
        <v>13788180</v>
      </c>
      <c r="G26" s="1709">
        <v>14030717</v>
      </c>
      <c r="H26" s="1709">
        <v>13553328</v>
      </c>
      <c r="I26" s="1709">
        <v>14378068</v>
      </c>
      <c r="J26" s="1710">
        <v>170304931</v>
      </c>
    </row>
    <row r="27" spans="2:10">
      <c r="B27" s="1695" t="s">
        <v>1763</v>
      </c>
      <c r="C27" s="1696" t="s">
        <v>1764</v>
      </c>
      <c r="D27" s="1709" t="s">
        <v>176</v>
      </c>
      <c r="E27" s="1709" t="s">
        <v>176</v>
      </c>
      <c r="F27" s="1709" t="s">
        <v>176</v>
      </c>
      <c r="G27" s="1709" t="s">
        <v>176</v>
      </c>
      <c r="H27" s="1709" t="s">
        <v>176</v>
      </c>
      <c r="I27" s="1709" t="s">
        <v>176</v>
      </c>
      <c r="J27" s="1710" t="s">
        <v>176</v>
      </c>
    </row>
    <row r="28" spans="2:10">
      <c r="B28" s="1695" t="s">
        <v>1765</v>
      </c>
      <c r="C28" s="1696" t="s">
        <v>1766</v>
      </c>
      <c r="D28" s="1709" t="s">
        <v>176</v>
      </c>
      <c r="E28" s="1709" t="s">
        <v>176</v>
      </c>
      <c r="F28" s="1709" t="s">
        <v>176</v>
      </c>
      <c r="G28" s="1709" t="s">
        <v>176</v>
      </c>
      <c r="H28" s="1709" t="s">
        <v>176</v>
      </c>
      <c r="I28" s="1709" t="s">
        <v>176</v>
      </c>
      <c r="J28" s="1710" t="s">
        <v>176</v>
      </c>
    </row>
    <row r="29" spans="2:10">
      <c r="B29" s="1695" t="s">
        <v>1767</v>
      </c>
      <c r="C29" s="1696" t="s">
        <v>1768</v>
      </c>
      <c r="D29" s="1709">
        <v>14051642</v>
      </c>
      <c r="E29" s="1709">
        <v>13678983</v>
      </c>
      <c r="F29" s="1709">
        <v>13095618</v>
      </c>
      <c r="G29" s="1709">
        <v>13462501</v>
      </c>
      <c r="H29" s="1709">
        <v>13044092</v>
      </c>
      <c r="I29" s="1709">
        <v>13779452</v>
      </c>
      <c r="J29" s="1710">
        <v>162362910</v>
      </c>
    </row>
    <row r="30" spans="2:10">
      <c r="B30" s="1695" t="s">
        <v>1769</v>
      </c>
      <c r="C30" s="1696" t="s">
        <v>1770</v>
      </c>
      <c r="D30" s="1709" t="s">
        <v>176</v>
      </c>
      <c r="E30" s="1709" t="s">
        <v>176</v>
      </c>
      <c r="F30" s="1709" t="s">
        <v>176</v>
      </c>
      <c r="G30" s="1709" t="s">
        <v>176</v>
      </c>
      <c r="H30" s="1709" t="s">
        <v>176</v>
      </c>
      <c r="I30" s="1709" t="s">
        <v>176</v>
      </c>
      <c r="J30" s="1710" t="s">
        <v>176</v>
      </c>
    </row>
    <row r="31" spans="2:10">
      <c r="B31" s="1695" t="s">
        <v>1771</v>
      </c>
      <c r="C31" s="1696" t="s">
        <v>1772</v>
      </c>
      <c r="D31" s="1709" t="s">
        <v>176</v>
      </c>
      <c r="E31" s="1709" t="s">
        <v>176</v>
      </c>
      <c r="F31" s="1709" t="s">
        <v>176</v>
      </c>
      <c r="G31" s="1709" t="s">
        <v>176</v>
      </c>
      <c r="H31" s="1709" t="s">
        <v>176</v>
      </c>
      <c r="I31" s="1709" t="s">
        <v>176</v>
      </c>
      <c r="J31" s="1710" t="s">
        <v>176</v>
      </c>
    </row>
    <row r="32" spans="2:10">
      <c r="B32" s="1695" t="s">
        <v>1773</v>
      </c>
      <c r="C32" s="1696" t="s">
        <v>1774</v>
      </c>
      <c r="D32" s="1709">
        <v>4905395</v>
      </c>
      <c r="E32" s="1709">
        <v>4941632</v>
      </c>
      <c r="F32" s="1709">
        <v>4691270</v>
      </c>
      <c r="G32" s="1709">
        <v>4824811</v>
      </c>
      <c r="H32" s="1709">
        <v>4728992</v>
      </c>
      <c r="I32" s="1709">
        <v>5040452</v>
      </c>
      <c r="J32" s="1710">
        <v>58132044</v>
      </c>
    </row>
    <row r="33" spans="2:10">
      <c r="B33" s="1695" t="s">
        <v>1775</v>
      </c>
      <c r="C33" s="1696" t="s">
        <v>1776</v>
      </c>
      <c r="D33" s="1709">
        <v>13571726</v>
      </c>
      <c r="E33" s="1709">
        <v>13446718</v>
      </c>
      <c r="F33" s="1709">
        <v>12967855</v>
      </c>
      <c r="G33" s="1709">
        <v>13343526</v>
      </c>
      <c r="H33" s="1709">
        <v>13043475</v>
      </c>
      <c r="I33" s="1709">
        <v>13882630</v>
      </c>
      <c r="J33" s="1710">
        <v>160932088</v>
      </c>
    </row>
    <row r="34" spans="2:10">
      <c r="B34" s="1695" t="s">
        <v>1777</v>
      </c>
      <c r="C34" s="1696" t="s">
        <v>1778</v>
      </c>
      <c r="D34" s="1709" t="s">
        <v>176</v>
      </c>
      <c r="E34" s="1709" t="s">
        <v>176</v>
      </c>
      <c r="F34" s="1709" t="s">
        <v>176</v>
      </c>
      <c r="G34" s="1709" t="s">
        <v>176</v>
      </c>
      <c r="H34" s="1709" t="s">
        <v>176</v>
      </c>
      <c r="I34" s="1709" t="s">
        <v>176</v>
      </c>
      <c r="J34" s="1710" t="s">
        <v>176</v>
      </c>
    </row>
    <row r="35" spans="2:10">
      <c r="B35" s="1695" t="s">
        <v>1779</v>
      </c>
      <c r="C35" s="1696" t="s">
        <v>1780</v>
      </c>
      <c r="D35" s="1709" t="s">
        <v>176</v>
      </c>
      <c r="E35" s="1709" t="s">
        <v>176</v>
      </c>
      <c r="F35" s="1709" t="s">
        <v>176</v>
      </c>
      <c r="G35" s="1709" t="s">
        <v>176</v>
      </c>
      <c r="H35" s="1709" t="s">
        <v>176</v>
      </c>
      <c r="I35" s="1709" t="s">
        <v>176</v>
      </c>
      <c r="J35" s="1710" t="s">
        <v>176</v>
      </c>
    </row>
    <row r="36" spans="2:10">
      <c r="B36" s="1695" t="s">
        <v>1781</v>
      </c>
      <c r="C36" s="1696" t="s">
        <v>1782</v>
      </c>
      <c r="D36" s="1709">
        <v>10410869</v>
      </c>
      <c r="E36" s="1709">
        <v>10286345</v>
      </c>
      <c r="F36" s="1709">
        <v>9863894</v>
      </c>
      <c r="G36" s="1709">
        <v>9926797</v>
      </c>
      <c r="H36" s="1709">
        <v>9470250</v>
      </c>
      <c r="I36" s="1709">
        <v>10078127</v>
      </c>
      <c r="J36" s="1710">
        <v>120671386</v>
      </c>
    </row>
    <row r="37" spans="2:10">
      <c r="B37" s="1695" t="s">
        <v>1783</v>
      </c>
      <c r="C37" s="1696" t="s">
        <v>1784</v>
      </c>
      <c r="D37" s="1709" t="s">
        <v>176</v>
      </c>
      <c r="E37" s="1709" t="s">
        <v>176</v>
      </c>
      <c r="F37" s="1709" t="s">
        <v>176</v>
      </c>
      <c r="G37" s="1709" t="s">
        <v>176</v>
      </c>
      <c r="H37" s="1709" t="s">
        <v>176</v>
      </c>
      <c r="I37" s="1709" t="s">
        <v>176</v>
      </c>
      <c r="J37" s="1710" t="s">
        <v>176</v>
      </c>
    </row>
    <row r="38" spans="2:10">
      <c r="B38" s="1695" t="s">
        <v>1785</v>
      </c>
      <c r="C38" s="1696" t="s">
        <v>1786</v>
      </c>
      <c r="D38" s="1709">
        <v>4790957</v>
      </c>
      <c r="E38" s="1709">
        <v>4707898</v>
      </c>
      <c r="F38" s="1709">
        <v>4508659</v>
      </c>
      <c r="G38" s="1709">
        <v>4582332</v>
      </c>
      <c r="H38" s="1709">
        <v>4449395</v>
      </c>
      <c r="I38" s="1709">
        <v>4738931</v>
      </c>
      <c r="J38" s="1710">
        <v>56393600</v>
      </c>
    </row>
    <row r="39" spans="2:10">
      <c r="B39" s="1695" t="s">
        <v>1787</v>
      </c>
      <c r="C39" s="1696" t="s">
        <v>1788</v>
      </c>
      <c r="D39" s="1709" t="s">
        <v>176</v>
      </c>
      <c r="E39" s="1709" t="s">
        <v>176</v>
      </c>
      <c r="F39" s="1709" t="s">
        <v>176</v>
      </c>
      <c r="G39" s="1709" t="s">
        <v>176</v>
      </c>
      <c r="H39" s="1709" t="s">
        <v>176</v>
      </c>
      <c r="I39" s="1709" t="s">
        <v>176</v>
      </c>
      <c r="J39" s="1710" t="s">
        <v>176</v>
      </c>
    </row>
    <row r="40" spans="2:10">
      <c r="B40" s="1695" t="s">
        <v>1789</v>
      </c>
      <c r="C40" s="1696" t="s">
        <v>1790</v>
      </c>
      <c r="D40" s="1709">
        <v>3974755</v>
      </c>
      <c r="E40" s="1709">
        <v>4006030</v>
      </c>
      <c r="F40" s="1709">
        <v>3772337</v>
      </c>
      <c r="G40" s="1709">
        <v>3777668</v>
      </c>
      <c r="H40" s="1709">
        <v>3703644</v>
      </c>
      <c r="I40" s="1709">
        <v>4021524</v>
      </c>
      <c r="J40" s="1710">
        <v>46439445</v>
      </c>
    </row>
    <row r="41" spans="2:10">
      <c r="B41" s="1695" t="s">
        <v>1791</v>
      </c>
      <c r="C41" s="1696" t="s">
        <v>1792</v>
      </c>
      <c r="D41" s="1709">
        <v>327213</v>
      </c>
      <c r="E41" s="1709">
        <v>323126</v>
      </c>
      <c r="F41" s="1709">
        <v>310014</v>
      </c>
      <c r="G41" s="1709">
        <v>317732</v>
      </c>
      <c r="H41" s="1709">
        <v>316956</v>
      </c>
      <c r="I41" s="1709">
        <v>351725</v>
      </c>
      <c r="J41" s="1710">
        <v>3872360</v>
      </c>
    </row>
    <row r="42" spans="2:10">
      <c r="B42" s="1695" t="s">
        <v>1793</v>
      </c>
      <c r="C42" s="1696" t="s">
        <v>1794</v>
      </c>
      <c r="D42" s="1709" t="s">
        <v>176</v>
      </c>
      <c r="E42" s="1709" t="s">
        <v>176</v>
      </c>
      <c r="F42" s="1709" t="s">
        <v>176</v>
      </c>
      <c r="G42" s="1709" t="s">
        <v>176</v>
      </c>
      <c r="H42" s="1709" t="s">
        <v>176</v>
      </c>
      <c r="I42" s="1709" t="s">
        <v>176</v>
      </c>
      <c r="J42" s="1710" t="s">
        <v>176</v>
      </c>
    </row>
    <row r="43" spans="2:10">
      <c r="B43" s="1695" t="s">
        <v>1795</v>
      </c>
      <c r="C43" s="1696" t="s">
        <v>1796</v>
      </c>
      <c r="D43" s="1709" t="s">
        <v>176</v>
      </c>
      <c r="E43" s="1709" t="s">
        <v>176</v>
      </c>
      <c r="F43" s="1709" t="s">
        <v>176</v>
      </c>
      <c r="G43" s="1709" t="s">
        <v>176</v>
      </c>
      <c r="H43" s="1709" t="s">
        <v>176</v>
      </c>
      <c r="I43" s="1709" t="s">
        <v>176</v>
      </c>
      <c r="J43" s="1710" t="s">
        <v>176</v>
      </c>
    </row>
    <row r="44" spans="2:10">
      <c r="B44" s="1695" t="s">
        <v>1797</v>
      </c>
      <c r="C44" s="1696" t="s">
        <v>1798</v>
      </c>
      <c r="D44" s="1709">
        <v>133852</v>
      </c>
      <c r="E44" s="1709">
        <v>126217</v>
      </c>
      <c r="F44" s="1709">
        <v>116926</v>
      </c>
      <c r="G44" s="1709">
        <v>123247</v>
      </c>
      <c r="H44" s="1709">
        <v>127829</v>
      </c>
      <c r="I44" s="1709">
        <v>139833</v>
      </c>
      <c r="J44" s="1710">
        <v>1482902</v>
      </c>
    </row>
    <row r="45" spans="2:10">
      <c r="B45" s="1695" t="s">
        <v>1799</v>
      </c>
      <c r="C45" s="1696" t="s">
        <v>1800</v>
      </c>
      <c r="D45" s="1709" t="s">
        <v>176</v>
      </c>
      <c r="E45" s="1709" t="s">
        <v>176</v>
      </c>
      <c r="F45" s="1709" t="s">
        <v>176</v>
      </c>
      <c r="G45" s="1709" t="s">
        <v>176</v>
      </c>
      <c r="H45" s="1709" t="s">
        <v>176</v>
      </c>
      <c r="I45" s="1709" t="s">
        <v>176</v>
      </c>
      <c r="J45" s="1710" t="s">
        <v>176</v>
      </c>
    </row>
    <row r="46" spans="2:10">
      <c r="B46" s="1695" t="s">
        <v>1801</v>
      </c>
      <c r="C46" s="1696" t="s">
        <v>1802</v>
      </c>
      <c r="D46" s="1709">
        <v>23949142</v>
      </c>
      <c r="E46" s="1709">
        <v>23504499</v>
      </c>
      <c r="F46" s="1709">
        <v>22572205</v>
      </c>
      <c r="G46" s="1709">
        <v>23329272</v>
      </c>
      <c r="H46" s="1709">
        <v>22697213</v>
      </c>
      <c r="I46" s="1709">
        <v>24078566</v>
      </c>
      <c r="J46" s="1710">
        <v>280040666</v>
      </c>
    </row>
    <row r="47" spans="2:10">
      <c r="B47" s="1695" t="s">
        <v>1803</v>
      </c>
      <c r="C47" s="1696" t="s">
        <v>1804</v>
      </c>
      <c r="D47" s="1709">
        <v>2009898</v>
      </c>
      <c r="E47" s="1709">
        <v>1976840</v>
      </c>
      <c r="F47" s="1709">
        <v>1881439</v>
      </c>
      <c r="G47" s="1709">
        <v>1939197</v>
      </c>
      <c r="H47" s="1709">
        <v>1913778</v>
      </c>
      <c r="I47" s="1709">
        <v>2060945</v>
      </c>
      <c r="J47" s="1710">
        <v>23963727</v>
      </c>
    </row>
    <row r="48" spans="2:10">
      <c r="B48" s="1695" t="s">
        <v>1805</v>
      </c>
      <c r="C48" s="1696" t="s">
        <v>1806</v>
      </c>
      <c r="D48" s="1709">
        <v>3272174</v>
      </c>
      <c r="E48" s="1709">
        <v>3132843</v>
      </c>
      <c r="F48" s="1709">
        <v>3062032</v>
      </c>
      <c r="G48" s="1709">
        <v>3205371</v>
      </c>
      <c r="H48" s="1709">
        <v>3121022</v>
      </c>
      <c r="I48" s="1709">
        <v>3295985</v>
      </c>
      <c r="J48" s="1710">
        <v>38315368</v>
      </c>
    </row>
    <row r="49" spans="2:10">
      <c r="B49" s="1695" t="s">
        <v>1807</v>
      </c>
      <c r="C49" s="1696" t="s">
        <v>1808</v>
      </c>
      <c r="D49" s="1709" t="s">
        <v>176</v>
      </c>
      <c r="E49" s="1709" t="s">
        <v>176</v>
      </c>
      <c r="F49" s="1709" t="s">
        <v>176</v>
      </c>
      <c r="G49" s="1709" t="s">
        <v>176</v>
      </c>
      <c r="H49" s="1709" t="s">
        <v>176</v>
      </c>
      <c r="I49" s="1709" t="s">
        <v>176</v>
      </c>
      <c r="J49" s="1710" t="s">
        <v>176</v>
      </c>
    </row>
    <row r="50" spans="2:10">
      <c r="B50" s="1695" t="s">
        <v>1809</v>
      </c>
      <c r="C50" s="1696" t="s">
        <v>1810</v>
      </c>
      <c r="D50" s="1709">
        <v>10883704</v>
      </c>
      <c r="E50" s="1709">
        <v>10737984</v>
      </c>
      <c r="F50" s="1709">
        <v>10250547</v>
      </c>
      <c r="G50" s="1709">
        <v>10557456</v>
      </c>
      <c r="H50" s="1709">
        <v>10334069</v>
      </c>
      <c r="I50" s="1709">
        <v>11053063</v>
      </c>
      <c r="J50" s="1710">
        <v>128987338</v>
      </c>
    </row>
    <row r="51" spans="2:10">
      <c r="B51" s="1695" t="s">
        <v>1811</v>
      </c>
      <c r="C51" s="1696" t="s">
        <v>1812</v>
      </c>
      <c r="D51" s="1709">
        <v>7421629</v>
      </c>
      <c r="E51" s="1709">
        <v>7445513</v>
      </c>
      <c r="F51" s="1709">
        <v>7151763</v>
      </c>
      <c r="G51" s="1709">
        <v>7355590</v>
      </c>
      <c r="H51" s="1709">
        <v>7175332</v>
      </c>
      <c r="I51" s="1709">
        <v>7733852</v>
      </c>
      <c r="J51" s="1710">
        <v>87858258</v>
      </c>
    </row>
    <row r="52" spans="2:10">
      <c r="B52" s="1695" t="s">
        <v>1813</v>
      </c>
      <c r="C52" s="1696" t="s">
        <v>1814</v>
      </c>
      <c r="D52" s="1709">
        <v>8834827</v>
      </c>
      <c r="E52" s="1709">
        <v>8757826</v>
      </c>
      <c r="F52" s="1709">
        <v>8339740</v>
      </c>
      <c r="G52" s="1709">
        <v>8561289</v>
      </c>
      <c r="H52" s="1709">
        <v>8397676</v>
      </c>
      <c r="I52" s="1709">
        <v>9056598</v>
      </c>
      <c r="J52" s="1710">
        <v>104248728</v>
      </c>
    </row>
    <row r="53" spans="2:10">
      <c r="B53" s="1695" t="s">
        <v>1815</v>
      </c>
      <c r="C53" s="1696" t="s">
        <v>1816</v>
      </c>
      <c r="D53" s="1709" t="s">
        <v>176</v>
      </c>
      <c r="E53" s="1709" t="s">
        <v>176</v>
      </c>
      <c r="F53" s="1709" t="s">
        <v>176</v>
      </c>
      <c r="G53" s="1709" t="s">
        <v>176</v>
      </c>
      <c r="H53" s="1709" t="s">
        <v>176</v>
      </c>
      <c r="I53" s="1709" t="s">
        <v>176</v>
      </c>
      <c r="J53" s="1710" t="s">
        <v>176</v>
      </c>
    </row>
    <row r="54" spans="2:10">
      <c r="B54" s="1695" t="s">
        <v>1817</v>
      </c>
      <c r="C54" s="1696" t="s">
        <v>1818</v>
      </c>
      <c r="D54" s="1709" t="s">
        <v>176</v>
      </c>
      <c r="E54" s="1709" t="s">
        <v>176</v>
      </c>
      <c r="F54" s="1709" t="s">
        <v>176</v>
      </c>
      <c r="G54" s="1709" t="s">
        <v>176</v>
      </c>
      <c r="H54" s="1709" t="s">
        <v>176</v>
      </c>
      <c r="I54" s="1709" t="s">
        <v>176</v>
      </c>
      <c r="J54" s="1710" t="s">
        <v>176</v>
      </c>
    </row>
    <row r="55" spans="2:10">
      <c r="B55" s="1695" t="s">
        <v>1819</v>
      </c>
      <c r="C55" s="1696" t="s">
        <v>1820</v>
      </c>
      <c r="D55" s="1709" t="s">
        <v>176</v>
      </c>
      <c r="E55" s="1709" t="s">
        <v>176</v>
      </c>
      <c r="F55" s="1709" t="s">
        <v>176</v>
      </c>
      <c r="G55" s="1709" t="s">
        <v>176</v>
      </c>
      <c r="H55" s="1709" t="s">
        <v>176</v>
      </c>
      <c r="I55" s="1709" t="s">
        <v>176</v>
      </c>
      <c r="J55" s="1710" t="s">
        <v>176</v>
      </c>
    </row>
    <row r="56" spans="2:10">
      <c r="B56" s="1695" t="s">
        <v>1821</v>
      </c>
      <c r="C56" s="1696" t="s">
        <v>1822</v>
      </c>
      <c r="D56" s="1709" t="s">
        <v>176</v>
      </c>
      <c r="E56" s="1709" t="s">
        <v>176</v>
      </c>
      <c r="F56" s="1709" t="s">
        <v>176</v>
      </c>
      <c r="G56" s="1709" t="s">
        <v>176</v>
      </c>
      <c r="H56" s="1709" t="s">
        <v>176</v>
      </c>
      <c r="I56" s="1709" t="s">
        <v>176</v>
      </c>
      <c r="J56" s="1710" t="s">
        <v>176</v>
      </c>
    </row>
    <row r="57" spans="2:10">
      <c r="B57" s="1695" t="s">
        <v>1823</v>
      </c>
      <c r="C57" s="1696" t="s">
        <v>1824</v>
      </c>
      <c r="D57" s="1709">
        <v>3184811</v>
      </c>
      <c r="E57" s="1709">
        <v>3250872</v>
      </c>
      <c r="F57" s="1709">
        <v>3123322</v>
      </c>
      <c r="G57" s="1709">
        <v>3142523</v>
      </c>
      <c r="H57" s="1709">
        <v>3133584</v>
      </c>
      <c r="I57" s="1709">
        <v>3390254</v>
      </c>
      <c r="J57" s="1710">
        <v>38000195</v>
      </c>
    </row>
    <row r="58" spans="2:10">
      <c r="B58" s="1695" t="s">
        <v>1825</v>
      </c>
      <c r="C58" s="1696" t="s">
        <v>1826</v>
      </c>
      <c r="D58" s="1709" t="s">
        <v>176</v>
      </c>
      <c r="E58" s="1709" t="s">
        <v>176</v>
      </c>
      <c r="F58" s="1709" t="s">
        <v>176</v>
      </c>
      <c r="G58" s="1709" t="s">
        <v>176</v>
      </c>
      <c r="H58" s="1709" t="s">
        <v>176</v>
      </c>
      <c r="I58" s="1709" t="s">
        <v>176</v>
      </c>
      <c r="J58" s="1710" t="s">
        <v>176</v>
      </c>
    </row>
    <row r="59" spans="2:10">
      <c r="B59" s="1695" t="s">
        <v>1827</v>
      </c>
      <c r="C59" s="1696" t="s">
        <v>1828</v>
      </c>
      <c r="D59" s="1709" t="s">
        <v>176</v>
      </c>
      <c r="E59" s="1709" t="s">
        <v>176</v>
      </c>
      <c r="F59" s="1709" t="s">
        <v>176</v>
      </c>
      <c r="G59" s="1709" t="s">
        <v>176</v>
      </c>
      <c r="H59" s="1709" t="s">
        <v>176</v>
      </c>
      <c r="I59" s="1709" t="s">
        <v>176</v>
      </c>
      <c r="J59" s="1710" t="s">
        <v>176</v>
      </c>
    </row>
    <row r="60" spans="2:10">
      <c r="B60" s="1695" t="s">
        <v>1829</v>
      </c>
      <c r="C60" s="1696" t="s">
        <v>1830</v>
      </c>
      <c r="D60" s="1709" t="s">
        <v>176</v>
      </c>
      <c r="E60" s="1709" t="s">
        <v>176</v>
      </c>
      <c r="F60" s="1709" t="s">
        <v>176</v>
      </c>
      <c r="G60" s="1709" t="s">
        <v>176</v>
      </c>
      <c r="H60" s="1709" t="s">
        <v>176</v>
      </c>
      <c r="I60" s="1709" t="s">
        <v>176</v>
      </c>
      <c r="J60" s="1710" t="s">
        <v>176</v>
      </c>
    </row>
    <row r="61" spans="2:10">
      <c r="B61" s="1695" t="s">
        <v>1831</v>
      </c>
      <c r="C61" s="1696" t="s">
        <v>1832</v>
      </c>
      <c r="D61" s="1709" t="s">
        <v>176</v>
      </c>
      <c r="E61" s="1709" t="s">
        <v>176</v>
      </c>
      <c r="F61" s="1709" t="s">
        <v>176</v>
      </c>
      <c r="G61" s="1709" t="s">
        <v>176</v>
      </c>
      <c r="H61" s="1709" t="s">
        <v>176</v>
      </c>
      <c r="I61" s="1709" t="s">
        <v>176</v>
      </c>
      <c r="J61" s="1710" t="s">
        <v>176</v>
      </c>
    </row>
    <row r="62" spans="2:10">
      <c r="B62" s="1695" t="s">
        <v>1833</v>
      </c>
      <c r="C62" s="1696" t="s">
        <v>1834</v>
      </c>
      <c r="D62" s="1709" t="s">
        <v>176</v>
      </c>
      <c r="E62" s="1709" t="s">
        <v>176</v>
      </c>
      <c r="F62" s="1709" t="s">
        <v>176</v>
      </c>
      <c r="G62" s="1709" t="s">
        <v>176</v>
      </c>
      <c r="H62" s="1709" t="s">
        <v>176</v>
      </c>
      <c r="I62" s="1709" t="s">
        <v>176</v>
      </c>
      <c r="J62" s="1710" t="s">
        <v>176</v>
      </c>
    </row>
    <row r="63" spans="2:10">
      <c r="B63" s="1695" t="s">
        <v>1835</v>
      </c>
      <c r="C63" s="1696" t="s">
        <v>1836</v>
      </c>
      <c r="D63" s="1709">
        <v>1967834</v>
      </c>
      <c r="E63" s="1709">
        <v>1970347</v>
      </c>
      <c r="F63" s="1709">
        <v>1924950</v>
      </c>
      <c r="G63" s="1709">
        <v>1984231</v>
      </c>
      <c r="H63" s="1709">
        <v>1891868</v>
      </c>
      <c r="I63" s="1709">
        <v>1993960</v>
      </c>
      <c r="J63" s="1710">
        <v>23354106</v>
      </c>
    </row>
    <row r="64" spans="2:10">
      <c r="B64" s="1695" t="s">
        <v>1837</v>
      </c>
      <c r="C64" s="1696" t="s">
        <v>1838</v>
      </c>
      <c r="D64" s="1709">
        <v>1628120</v>
      </c>
      <c r="E64" s="1709">
        <v>1585896</v>
      </c>
      <c r="F64" s="1709">
        <v>1561625</v>
      </c>
      <c r="G64" s="1709">
        <v>1620045</v>
      </c>
      <c r="H64" s="1709">
        <v>1574887</v>
      </c>
      <c r="I64" s="1709">
        <v>1642534</v>
      </c>
      <c r="J64" s="1710">
        <v>19273717</v>
      </c>
    </row>
    <row r="65" spans="2:10">
      <c r="B65" s="1695" t="s">
        <v>1839</v>
      </c>
      <c r="C65" s="1696" t="s">
        <v>1840</v>
      </c>
      <c r="D65" s="1709" t="s">
        <v>176</v>
      </c>
      <c r="E65" s="1709" t="s">
        <v>176</v>
      </c>
      <c r="F65" s="1709" t="s">
        <v>176</v>
      </c>
      <c r="G65" s="1709" t="s">
        <v>176</v>
      </c>
      <c r="H65" s="1709" t="s">
        <v>176</v>
      </c>
      <c r="I65" s="1709" t="s">
        <v>176</v>
      </c>
      <c r="J65" s="1710" t="s">
        <v>176</v>
      </c>
    </row>
    <row r="66" spans="2:10">
      <c r="B66" s="1695" t="s">
        <v>1841</v>
      </c>
      <c r="C66" s="1696" t="s">
        <v>1842</v>
      </c>
      <c r="D66" s="1709">
        <v>197256</v>
      </c>
      <c r="E66" s="1709">
        <v>183268</v>
      </c>
      <c r="F66" s="1709">
        <v>183545</v>
      </c>
      <c r="G66" s="1709">
        <v>192415</v>
      </c>
      <c r="H66" s="1709">
        <v>174529</v>
      </c>
      <c r="I66" s="1709">
        <v>178426</v>
      </c>
      <c r="J66" s="1710">
        <v>2176846</v>
      </c>
    </row>
    <row r="67" spans="2:10">
      <c r="B67" s="1695" t="s">
        <v>1843</v>
      </c>
      <c r="C67" s="1696" t="s">
        <v>1844</v>
      </c>
      <c r="D67" s="1709">
        <v>1134492</v>
      </c>
      <c r="E67" s="1709">
        <v>1094028</v>
      </c>
      <c r="F67" s="1709">
        <v>1077405</v>
      </c>
      <c r="G67" s="1709">
        <v>1098270</v>
      </c>
      <c r="H67" s="1709">
        <v>1080155</v>
      </c>
      <c r="I67" s="1709">
        <v>1171721</v>
      </c>
      <c r="J67" s="1710">
        <v>13583690</v>
      </c>
    </row>
    <row r="68" spans="2:10">
      <c r="B68" s="1695" t="s">
        <v>1845</v>
      </c>
      <c r="C68" s="1696" t="s">
        <v>1846</v>
      </c>
      <c r="D68" s="1709" t="s">
        <v>176</v>
      </c>
      <c r="E68" s="1709" t="s">
        <v>176</v>
      </c>
      <c r="F68" s="1709" t="s">
        <v>176</v>
      </c>
      <c r="G68" s="1709" t="s">
        <v>176</v>
      </c>
      <c r="H68" s="1709" t="s">
        <v>176</v>
      </c>
      <c r="I68" s="1709" t="s">
        <v>176</v>
      </c>
      <c r="J68" s="1710" t="s">
        <v>176</v>
      </c>
    </row>
    <row r="69" spans="2:10">
      <c r="B69" s="1695" t="s">
        <v>1847</v>
      </c>
      <c r="C69" s="1696" t="s">
        <v>1848</v>
      </c>
      <c r="D69" s="1709" t="s">
        <v>176</v>
      </c>
      <c r="E69" s="1709" t="s">
        <v>176</v>
      </c>
      <c r="F69" s="1709" t="s">
        <v>176</v>
      </c>
      <c r="G69" s="1709" t="s">
        <v>176</v>
      </c>
      <c r="H69" s="1709" t="s">
        <v>176</v>
      </c>
      <c r="I69" s="1709" t="s">
        <v>176</v>
      </c>
      <c r="J69" s="1710" t="s">
        <v>176</v>
      </c>
    </row>
    <row r="70" spans="2:10">
      <c r="B70" s="1695" t="s">
        <v>1849</v>
      </c>
      <c r="C70" s="1696" t="s">
        <v>1850</v>
      </c>
      <c r="D70" s="1709">
        <v>11741971</v>
      </c>
      <c r="E70" s="1709">
        <v>11603667</v>
      </c>
      <c r="F70" s="1709">
        <v>11167312</v>
      </c>
      <c r="G70" s="1709">
        <v>11418636</v>
      </c>
      <c r="H70" s="1709">
        <v>11017230</v>
      </c>
      <c r="I70" s="1709">
        <v>11795673</v>
      </c>
      <c r="J70" s="1710">
        <v>138242353</v>
      </c>
    </row>
    <row r="71" spans="2:10">
      <c r="B71" s="1695" t="s">
        <v>1851</v>
      </c>
      <c r="C71" s="1696" t="s">
        <v>1852</v>
      </c>
      <c r="D71" s="1709">
        <v>7449185</v>
      </c>
      <c r="E71" s="1709">
        <v>7239130</v>
      </c>
      <c r="F71" s="1709">
        <v>7004646</v>
      </c>
      <c r="G71" s="1709">
        <v>7267595</v>
      </c>
      <c r="H71" s="1709">
        <v>6987813</v>
      </c>
      <c r="I71" s="1709">
        <v>7393151</v>
      </c>
      <c r="J71" s="1710">
        <v>87199397</v>
      </c>
    </row>
    <row r="72" spans="2:10">
      <c r="B72" s="1695" t="s">
        <v>1853</v>
      </c>
      <c r="C72" s="1696" t="s">
        <v>1854</v>
      </c>
      <c r="D72" s="1709">
        <v>8871693</v>
      </c>
      <c r="E72" s="1709">
        <v>8804975</v>
      </c>
      <c r="F72" s="1709">
        <v>8284752</v>
      </c>
      <c r="G72" s="1709">
        <v>8459918</v>
      </c>
      <c r="H72" s="1709">
        <v>8196901</v>
      </c>
      <c r="I72" s="1709">
        <v>8770263</v>
      </c>
      <c r="J72" s="1710">
        <v>103322403</v>
      </c>
    </row>
    <row r="73" spans="2:10">
      <c r="B73" s="1695" t="s">
        <v>1855</v>
      </c>
      <c r="C73" s="1696" t="s">
        <v>1856</v>
      </c>
      <c r="D73" s="1709">
        <v>5086944</v>
      </c>
      <c r="E73" s="1709">
        <v>4923387</v>
      </c>
      <c r="F73" s="1709">
        <v>4637536</v>
      </c>
      <c r="G73" s="1709">
        <v>4718260</v>
      </c>
      <c r="H73" s="1709">
        <v>4566671</v>
      </c>
      <c r="I73" s="1709">
        <v>4816741</v>
      </c>
      <c r="J73" s="1710">
        <v>57355755</v>
      </c>
    </row>
    <row r="74" spans="2:10">
      <c r="B74" s="1695" t="s">
        <v>1857</v>
      </c>
      <c r="C74" s="1696" t="s">
        <v>1858</v>
      </c>
      <c r="D74" s="1709">
        <v>7924911</v>
      </c>
      <c r="E74" s="1709">
        <v>7869576</v>
      </c>
      <c r="F74" s="1709">
        <v>7602899</v>
      </c>
      <c r="G74" s="1709">
        <v>7728372</v>
      </c>
      <c r="H74" s="1709">
        <v>7369497</v>
      </c>
      <c r="I74" s="1709">
        <v>7831005</v>
      </c>
      <c r="J74" s="1710">
        <v>92391841</v>
      </c>
    </row>
    <row r="75" spans="2:10">
      <c r="B75" s="1695" t="s">
        <v>1859</v>
      </c>
      <c r="C75" s="1696" t="s">
        <v>1860</v>
      </c>
      <c r="D75" s="1709">
        <v>40549124</v>
      </c>
      <c r="E75" s="1709">
        <v>39796420</v>
      </c>
      <c r="F75" s="1709">
        <v>38276685</v>
      </c>
      <c r="G75" s="1709">
        <v>39159095</v>
      </c>
      <c r="H75" s="1709">
        <v>37622716</v>
      </c>
      <c r="I75" s="1709">
        <v>40356653</v>
      </c>
      <c r="J75" s="1710">
        <v>472752000</v>
      </c>
    </row>
    <row r="76" spans="2:10">
      <c r="B76" s="1695" t="s">
        <v>1861</v>
      </c>
      <c r="C76" s="1696" t="s">
        <v>1862</v>
      </c>
      <c r="D76" s="1709">
        <v>39441326</v>
      </c>
      <c r="E76" s="1709">
        <v>38996688</v>
      </c>
      <c r="F76" s="1709">
        <v>37192366</v>
      </c>
      <c r="G76" s="1709">
        <v>37881757</v>
      </c>
      <c r="H76" s="1709">
        <v>36393156</v>
      </c>
      <c r="I76" s="1709">
        <v>38628404</v>
      </c>
      <c r="J76" s="1710">
        <v>457885720</v>
      </c>
    </row>
    <row r="77" spans="2:10">
      <c r="B77" s="1695" t="s">
        <v>1863</v>
      </c>
      <c r="C77" s="1696" t="s">
        <v>1864</v>
      </c>
      <c r="D77" s="1709">
        <v>8854635</v>
      </c>
      <c r="E77" s="1709">
        <v>8756476</v>
      </c>
      <c r="F77" s="1709">
        <v>8360404</v>
      </c>
      <c r="G77" s="1709">
        <v>8624969</v>
      </c>
      <c r="H77" s="1709">
        <v>8383518</v>
      </c>
      <c r="I77" s="1709">
        <v>8953834</v>
      </c>
      <c r="J77" s="1710">
        <v>103826728</v>
      </c>
    </row>
    <row r="78" spans="2:10">
      <c r="B78" s="1695" t="s">
        <v>1865</v>
      </c>
      <c r="C78" s="1696" t="s">
        <v>1866</v>
      </c>
      <c r="D78" s="1709">
        <v>22348877</v>
      </c>
      <c r="E78" s="1709">
        <v>21954697</v>
      </c>
      <c r="F78" s="1709">
        <v>21380265</v>
      </c>
      <c r="G78" s="1709">
        <v>21984449</v>
      </c>
      <c r="H78" s="1709">
        <v>21043684</v>
      </c>
      <c r="I78" s="1709">
        <v>22413540</v>
      </c>
      <c r="J78" s="1710">
        <v>262790891</v>
      </c>
    </row>
    <row r="79" spans="2:10">
      <c r="B79" s="1695" t="s">
        <v>1867</v>
      </c>
      <c r="C79" s="1696" t="s">
        <v>1868</v>
      </c>
      <c r="D79" s="1709" t="s">
        <v>176</v>
      </c>
      <c r="E79" s="1709" t="s">
        <v>176</v>
      </c>
      <c r="F79" s="1709" t="s">
        <v>176</v>
      </c>
      <c r="G79" s="1709" t="s">
        <v>176</v>
      </c>
      <c r="H79" s="1709" t="s">
        <v>176</v>
      </c>
      <c r="I79" s="1709" t="s">
        <v>176</v>
      </c>
      <c r="J79" s="1710" t="s">
        <v>176</v>
      </c>
    </row>
    <row r="80" spans="2:10">
      <c r="B80" s="1695" t="s">
        <v>1869</v>
      </c>
      <c r="C80" s="1696" t="s">
        <v>1870</v>
      </c>
      <c r="D80" s="1709" t="s">
        <v>176</v>
      </c>
      <c r="E80" s="1709" t="s">
        <v>176</v>
      </c>
      <c r="F80" s="1709" t="s">
        <v>176</v>
      </c>
      <c r="G80" s="1709" t="s">
        <v>176</v>
      </c>
      <c r="H80" s="1709" t="s">
        <v>176</v>
      </c>
      <c r="I80" s="1709" t="s">
        <v>176</v>
      </c>
      <c r="J80" s="1710">
        <v>6841943</v>
      </c>
    </row>
    <row r="81" spans="2:10">
      <c r="B81" s="1695" t="s">
        <v>1871</v>
      </c>
      <c r="C81" s="1696" t="s">
        <v>1872</v>
      </c>
      <c r="D81" s="1709" t="s">
        <v>176</v>
      </c>
      <c r="E81" s="1709" t="s">
        <v>176</v>
      </c>
      <c r="F81" s="1709" t="s">
        <v>176</v>
      </c>
      <c r="G81" s="1709" t="s">
        <v>176</v>
      </c>
      <c r="H81" s="1709" t="s">
        <v>176</v>
      </c>
      <c r="I81" s="1709" t="s">
        <v>176</v>
      </c>
      <c r="J81" s="1710" t="s">
        <v>176</v>
      </c>
    </row>
    <row r="82" spans="2:10">
      <c r="B82" s="1695" t="s">
        <v>1873</v>
      </c>
      <c r="C82" s="1696" t="s">
        <v>1874</v>
      </c>
      <c r="D82" s="1709" t="s">
        <v>176</v>
      </c>
      <c r="E82" s="1709" t="s">
        <v>176</v>
      </c>
      <c r="F82" s="1709" t="s">
        <v>176</v>
      </c>
      <c r="G82" s="1709" t="s">
        <v>176</v>
      </c>
      <c r="H82" s="1709" t="s">
        <v>176</v>
      </c>
      <c r="I82" s="1709" t="s">
        <v>176</v>
      </c>
      <c r="J82" s="1710" t="s">
        <v>176</v>
      </c>
    </row>
    <row r="83" spans="2:10">
      <c r="B83" s="1695" t="s">
        <v>1875</v>
      </c>
      <c r="C83" s="1696" t="s">
        <v>1876</v>
      </c>
      <c r="D83" s="1709" t="s">
        <v>176</v>
      </c>
      <c r="E83" s="1709" t="s">
        <v>176</v>
      </c>
      <c r="F83" s="1709" t="s">
        <v>176</v>
      </c>
      <c r="G83" s="1709" t="s">
        <v>176</v>
      </c>
      <c r="H83" s="1709" t="s">
        <v>176</v>
      </c>
      <c r="I83" s="1709" t="s">
        <v>176</v>
      </c>
      <c r="J83" s="1710" t="s">
        <v>176</v>
      </c>
    </row>
    <row r="84" spans="2:10">
      <c r="B84" s="1695" t="s">
        <v>1877</v>
      </c>
      <c r="C84" s="1696" t="s">
        <v>1878</v>
      </c>
      <c r="D84" s="1709" t="s">
        <v>176</v>
      </c>
      <c r="E84" s="1709" t="s">
        <v>176</v>
      </c>
      <c r="F84" s="1709" t="s">
        <v>176</v>
      </c>
      <c r="G84" s="1709" t="s">
        <v>176</v>
      </c>
      <c r="H84" s="1709" t="s">
        <v>176</v>
      </c>
      <c r="I84" s="1709" t="s">
        <v>176</v>
      </c>
      <c r="J84" s="1710" t="s">
        <v>176</v>
      </c>
    </row>
    <row r="85" spans="2:10">
      <c r="B85" s="1695" t="s">
        <v>1879</v>
      </c>
      <c r="C85" s="1696" t="s">
        <v>1880</v>
      </c>
      <c r="D85" s="1709" t="s">
        <v>176</v>
      </c>
      <c r="E85" s="1709" t="s">
        <v>176</v>
      </c>
      <c r="F85" s="1709" t="s">
        <v>176</v>
      </c>
      <c r="G85" s="1709" t="s">
        <v>176</v>
      </c>
      <c r="H85" s="1709" t="s">
        <v>176</v>
      </c>
      <c r="I85" s="1709" t="s">
        <v>176</v>
      </c>
      <c r="J85" s="1710" t="s">
        <v>176</v>
      </c>
    </row>
    <row r="86" spans="2:10">
      <c r="B86" s="1695" t="s">
        <v>1881</v>
      </c>
      <c r="C86" s="1696" t="s">
        <v>1882</v>
      </c>
      <c r="D86" s="1709" t="s">
        <v>176</v>
      </c>
      <c r="E86" s="1709" t="s">
        <v>176</v>
      </c>
      <c r="F86" s="1709" t="s">
        <v>176</v>
      </c>
      <c r="G86" s="1709" t="s">
        <v>176</v>
      </c>
      <c r="H86" s="1709" t="s">
        <v>176</v>
      </c>
      <c r="I86" s="1709" t="s">
        <v>176</v>
      </c>
      <c r="J86" s="1710" t="s">
        <v>176</v>
      </c>
    </row>
    <row r="87" spans="2:10">
      <c r="B87" s="1695" t="s">
        <v>1883</v>
      </c>
      <c r="C87" s="1696" t="s">
        <v>1884</v>
      </c>
      <c r="D87" s="1709" t="s">
        <v>176</v>
      </c>
      <c r="E87" s="1709" t="s">
        <v>176</v>
      </c>
      <c r="F87" s="1709" t="s">
        <v>176</v>
      </c>
      <c r="G87" s="1709" t="s">
        <v>176</v>
      </c>
      <c r="H87" s="1709" t="s">
        <v>176</v>
      </c>
      <c r="I87" s="1709" t="s">
        <v>176</v>
      </c>
      <c r="J87" s="1710" t="s">
        <v>176</v>
      </c>
    </row>
    <row r="88" spans="2:10">
      <c r="B88" s="1695" t="s">
        <v>1885</v>
      </c>
      <c r="C88" s="1696" t="s">
        <v>1886</v>
      </c>
      <c r="D88" s="1709">
        <v>1551264</v>
      </c>
      <c r="E88" s="1709">
        <v>1500235</v>
      </c>
      <c r="F88" s="1709">
        <v>1506229</v>
      </c>
      <c r="G88" s="1709">
        <v>1489934</v>
      </c>
      <c r="H88" s="1709">
        <v>1443328</v>
      </c>
      <c r="I88" s="1709">
        <v>1408992</v>
      </c>
      <c r="J88" s="1710">
        <v>15283455</v>
      </c>
    </row>
    <row r="89" spans="2:10">
      <c r="B89" s="1695" t="s">
        <v>1887</v>
      </c>
      <c r="C89" s="1696" t="s">
        <v>1888</v>
      </c>
      <c r="D89" s="1709" t="s">
        <v>176</v>
      </c>
      <c r="E89" s="1709" t="s">
        <v>176</v>
      </c>
      <c r="F89" s="1709" t="s">
        <v>176</v>
      </c>
      <c r="G89" s="1709" t="s">
        <v>176</v>
      </c>
      <c r="H89" s="1709" t="s">
        <v>176</v>
      </c>
      <c r="I89" s="1709" t="s">
        <v>176</v>
      </c>
      <c r="J89" s="1710" t="s">
        <v>176</v>
      </c>
    </row>
    <row r="90" spans="2:10">
      <c r="B90" s="1695" t="s">
        <v>1889</v>
      </c>
      <c r="C90" s="1696" t="s">
        <v>1890</v>
      </c>
      <c r="D90" s="1709" t="s">
        <v>176</v>
      </c>
      <c r="E90" s="1709" t="s">
        <v>176</v>
      </c>
      <c r="F90" s="1709" t="s">
        <v>176</v>
      </c>
      <c r="G90" s="1709" t="s">
        <v>176</v>
      </c>
      <c r="H90" s="1709" t="s">
        <v>176</v>
      </c>
      <c r="I90" s="1709" t="s">
        <v>176</v>
      </c>
      <c r="J90" s="1710" t="s">
        <v>176</v>
      </c>
    </row>
    <row r="91" spans="2:10">
      <c r="B91" s="1695" t="s">
        <v>1891</v>
      </c>
      <c r="C91" s="1696" t="s">
        <v>1892</v>
      </c>
      <c r="D91" s="1709">
        <v>6161073</v>
      </c>
      <c r="E91" s="1709">
        <v>6266642</v>
      </c>
      <c r="F91" s="1709">
        <v>6036091</v>
      </c>
      <c r="G91" s="1709">
        <v>6219437</v>
      </c>
      <c r="H91" s="1709">
        <v>6118080</v>
      </c>
      <c r="I91" s="1709">
        <v>6380786</v>
      </c>
      <c r="J91" s="1710">
        <v>73908099</v>
      </c>
    </row>
    <row r="92" spans="2:10" ht="3" customHeight="1">
      <c r="B92" s="1699"/>
      <c r="C92" s="1700"/>
      <c r="D92" s="1724"/>
      <c r="E92" s="1724"/>
      <c r="F92" s="1724"/>
      <c r="G92" s="1714"/>
      <c r="H92" s="1724"/>
      <c r="I92" s="1724"/>
      <c r="J92" s="1715"/>
    </row>
    <row r="93" spans="2:10">
      <c r="B93" s="1703" t="s">
        <v>1400</v>
      </c>
      <c r="C93" s="1703"/>
      <c r="D93" s="1703"/>
      <c r="E93" s="1703"/>
      <c r="F93" s="1703"/>
      <c r="G93" s="1703"/>
      <c r="H93" s="1703"/>
      <c r="I93" s="1703"/>
      <c r="J93" s="1696"/>
    </row>
    <row r="94" spans="2:10">
      <c r="B94" s="1704" t="s">
        <v>1060</v>
      </c>
      <c r="C94" s="1704"/>
      <c r="D94" s="1704"/>
      <c r="E94" s="1704"/>
      <c r="F94" s="1704"/>
      <c r="G94" s="1704"/>
      <c r="H94" s="1704"/>
      <c r="I94" s="1704"/>
      <c r="J94" s="1704"/>
    </row>
    <row r="95" spans="2:10">
      <c r="B95" s="1704" t="s">
        <v>1401</v>
      </c>
      <c r="C95" s="1704"/>
      <c r="D95" s="1704"/>
      <c r="E95" s="1704"/>
      <c r="F95" s="1704"/>
      <c r="G95" s="1704"/>
      <c r="I95" s="1705"/>
      <c r="J95" s="1696"/>
    </row>
    <row r="96" spans="2:10">
      <c r="B96" s="1696" t="s">
        <v>1402</v>
      </c>
      <c r="C96" s="1696"/>
      <c r="D96" s="1696"/>
      <c r="E96" s="1696"/>
      <c r="F96" s="1696"/>
      <c r="G96" s="1696"/>
    </row>
    <row r="97" spans="2:2">
      <c r="B97" s="1696" t="s">
        <v>1403</v>
      </c>
    </row>
  </sheetData>
  <mergeCells count="9">
    <mergeCell ref="J6:J7"/>
    <mergeCell ref="B7:B9"/>
    <mergeCell ref="C7:C9"/>
    <mergeCell ref="D6:D7"/>
    <mergeCell ref="E6:E7"/>
    <mergeCell ref="F6:F7"/>
    <mergeCell ref="G6:G7"/>
    <mergeCell ref="H6:H7"/>
    <mergeCell ref="I6:I7"/>
  </mergeCells>
  <pageMargins left="0.78740157480314965" right="0.19685039370078741" top="0.39370078740157483" bottom="0.78740157480314965" header="0.31496062992125984" footer="0.31496062992125984"/>
  <pageSetup paperSize="9" scale="93" orientation="portrait" r:id="rId1"/>
  <headerFoot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6EBA7-E07E-4658-BF9E-72577D822062}">
  <sheetPr codeName="Tabelle34">
    <tabColor rgb="FFF9E03A"/>
  </sheetPr>
  <dimension ref="A1:J90"/>
  <sheetViews>
    <sheetView showGridLines="0" showZeros="0" zoomScale="140" zoomScaleNormal="140" zoomScaleSheetLayoutView="55" workbookViewId="0">
      <pane ySplit="9" topLeftCell="A10" activePane="bottomLeft" state="frozen"/>
      <selection activeCell="B1" sqref="B1"/>
      <selection pane="bottomLeft" activeCell="B1" sqref="B1"/>
    </sheetView>
  </sheetViews>
  <sheetFormatPr baseColWidth="10" defaultColWidth="10.125" defaultRowHeight="8.25"/>
  <cols>
    <col min="1" max="1" width="1.5" style="1683" customWidth="1"/>
    <col min="2" max="2" width="7.625" style="1683" customWidth="1"/>
    <col min="3" max="3" width="12.875" style="1683" customWidth="1"/>
    <col min="4" max="9" width="9.375" style="1683" customWidth="1"/>
    <col min="10" max="16384" width="10.125" style="1683"/>
  </cols>
  <sheetData>
    <row r="1" spans="2:10" ht="12" customHeight="1">
      <c r="B1" s="1682" t="s">
        <v>1230</v>
      </c>
      <c r="C1" s="1682"/>
      <c r="D1" s="1682"/>
      <c r="E1" s="1682"/>
      <c r="F1" s="1682"/>
      <c r="G1" s="1682"/>
      <c r="H1" s="1682"/>
      <c r="I1" s="1682"/>
    </row>
    <row r="2" spans="2:10" ht="12" customHeight="1">
      <c r="B2" s="1682" t="s">
        <v>1231</v>
      </c>
      <c r="C2" s="1682"/>
      <c r="D2" s="1682"/>
      <c r="E2" s="1682"/>
      <c r="F2" s="1682"/>
      <c r="G2" s="1682"/>
      <c r="H2" s="1682"/>
      <c r="I2" s="1682"/>
    </row>
    <row r="3" spans="2:10" ht="9" customHeight="1">
      <c r="B3" s="2242" t="s">
        <v>2146</v>
      </c>
      <c r="C3" s="1685"/>
      <c r="D3" s="1685"/>
      <c r="E3" s="1685"/>
      <c r="F3" s="1685"/>
      <c r="G3" s="1685"/>
      <c r="H3" s="1685"/>
      <c r="I3" s="1685"/>
    </row>
    <row r="4" spans="2:10" ht="9">
      <c r="B4" s="2242" t="s">
        <v>2147</v>
      </c>
      <c r="C4" s="2243"/>
      <c r="D4" s="1685"/>
      <c r="E4" s="1685"/>
      <c r="F4" s="1685"/>
      <c r="G4" s="1685"/>
      <c r="H4" s="1685"/>
      <c r="I4" s="2242"/>
      <c r="J4" s="1686"/>
    </row>
    <row r="5" spans="2:10" ht="3" customHeight="1">
      <c r="B5" s="1685"/>
      <c r="C5" s="1685"/>
      <c r="D5" s="1685"/>
      <c r="E5" s="1685"/>
      <c r="F5" s="1685"/>
      <c r="G5" s="1685"/>
      <c r="H5" s="1685"/>
      <c r="I5" s="1685"/>
    </row>
    <row r="6" spans="2:10" ht="12.95" customHeight="1">
      <c r="B6" s="1687" t="s">
        <v>1233</v>
      </c>
      <c r="C6" s="1688"/>
      <c r="D6" s="2361" t="s">
        <v>1234</v>
      </c>
      <c r="E6" s="2361" t="s">
        <v>208</v>
      </c>
      <c r="F6" s="2361" t="s">
        <v>166</v>
      </c>
      <c r="G6" s="2361" t="s">
        <v>167</v>
      </c>
      <c r="H6" s="2361" t="s">
        <v>168</v>
      </c>
      <c r="I6" s="2363" t="s">
        <v>264</v>
      </c>
    </row>
    <row r="7" spans="2:10" ht="8.1" customHeight="1">
      <c r="B7" s="2365" t="s">
        <v>1235</v>
      </c>
      <c r="C7" s="2368" t="s">
        <v>1236</v>
      </c>
      <c r="D7" s="2362"/>
      <c r="E7" s="2362"/>
      <c r="F7" s="2362"/>
      <c r="G7" s="2362"/>
      <c r="H7" s="2362"/>
      <c r="I7" s="2364"/>
    </row>
    <row r="8" spans="2:10" ht="12.75" customHeight="1">
      <c r="B8" s="2366"/>
      <c r="C8" s="2369"/>
      <c r="D8" s="1689" t="s">
        <v>268</v>
      </c>
      <c r="E8" s="1690"/>
      <c r="F8" s="1690"/>
      <c r="G8" s="1690"/>
      <c r="H8" s="1690"/>
      <c r="I8" s="1691"/>
    </row>
    <row r="9" spans="2:10" ht="8.1" customHeight="1">
      <c r="B9" s="2367"/>
      <c r="C9" s="2362"/>
      <c r="D9" s="1689" t="s">
        <v>1237</v>
      </c>
      <c r="E9" s="1690"/>
      <c r="F9" s="1690"/>
      <c r="G9" s="1690"/>
      <c r="H9" s="1690"/>
      <c r="I9" s="1691"/>
    </row>
    <row r="10" spans="2:10" ht="3" customHeight="1">
      <c r="B10" s="1692"/>
      <c r="D10" s="1693"/>
      <c r="I10" s="1694"/>
    </row>
    <row r="11" spans="2:10">
      <c r="B11" s="1695" t="s">
        <v>1893</v>
      </c>
      <c r="C11" s="1696" t="s">
        <v>1894</v>
      </c>
      <c r="D11" s="1697">
        <v>11937745</v>
      </c>
      <c r="E11" s="1697">
        <v>10891815</v>
      </c>
      <c r="F11" s="1697">
        <v>12193223</v>
      </c>
      <c r="G11" s="1697">
        <v>12162806</v>
      </c>
      <c r="H11" s="1697">
        <v>12455223</v>
      </c>
      <c r="I11" s="1718">
        <v>11803182</v>
      </c>
    </row>
    <row r="12" spans="2:10">
      <c r="B12" s="1695" t="s">
        <v>1895</v>
      </c>
      <c r="C12" s="1696" t="s">
        <v>1896</v>
      </c>
      <c r="D12" s="1697" t="s">
        <v>176</v>
      </c>
      <c r="E12" s="1697" t="s">
        <v>176</v>
      </c>
      <c r="F12" s="1697" t="s">
        <v>176</v>
      </c>
      <c r="G12" s="1697" t="s">
        <v>176</v>
      </c>
      <c r="H12" s="1697" t="s">
        <v>176</v>
      </c>
      <c r="I12" s="1718" t="s">
        <v>176</v>
      </c>
    </row>
    <row r="13" spans="2:10">
      <c r="B13" s="1695" t="s">
        <v>1897</v>
      </c>
      <c r="C13" s="1696" t="s">
        <v>1898</v>
      </c>
      <c r="D13" s="1697">
        <v>4923586</v>
      </c>
      <c r="E13" s="1697">
        <v>4654544</v>
      </c>
      <c r="F13" s="1697">
        <v>4446275</v>
      </c>
      <c r="G13" s="1697">
        <v>4346378</v>
      </c>
      <c r="H13" s="1697">
        <v>4698814</v>
      </c>
      <c r="I13" s="1718">
        <v>4487750</v>
      </c>
    </row>
    <row r="14" spans="2:10">
      <c r="B14" s="1695" t="s">
        <v>1899</v>
      </c>
      <c r="C14" s="1696" t="s">
        <v>1900</v>
      </c>
      <c r="D14" s="1697">
        <v>4509550</v>
      </c>
      <c r="E14" s="1697">
        <v>4193604</v>
      </c>
      <c r="F14" s="1697">
        <v>4860718</v>
      </c>
      <c r="G14" s="1697">
        <v>4746750</v>
      </c>
      <c r="H14" s="1697">
        <v>4967140</v>
      </c>
      <c r="I14" s="1718">
        <v>4739516</v>
      </c>
    </row>
    <row r="15" spans="2:10">
      <c r="B15" s="1695" t="s">
        <v>1901</v>
      </c>
      <c r="C15" s="1696" t="s">
        <v>1902</v>
      </c>
      <c r="D15" s="1697">
        <v>1394236</v>
      </c>
      <c r="E15" s="1697">
        <v>1135250</v>
      </c>
      <c r="F15" s="1697">
        <v>1184322</v>
      </c>
      <c r="G15" s="1697">
        <v>1041694</v>
      </c>
      <c r="H15" s="1697">
        <v>1069442</v>
      </c>
      <c r="I15" s="1718">
        <v>1013116</v>
      </c>
    </row>
    <row r="16" spans="2:10">
      <c r="B16" s="1695" t="s">
        <v>1903</v>
      </c>
      <c r="C16" s="1696" t="s">
        <v>1904</v>
      </c>
      <c r="D16" s="1697">
        <v>12103657</v>
      </c>
      <c r="E16" s="1697">
        <v>11145293</v>
      </c>
      <c r="F16" s="1697">
        <v>12493628</v>
      </c>
      <c r="G16" s="1697">
        <v>12231951</v>
      </c>
      <c r="H16" s="1697">
        <v>12443585</v>
      </c>
      <c r="I16" s="1718">
        <v>11839587</v>
      </c>
    </row>
    <row r="17" spans="2:9">
      <c r="B17" s="1695" t="s">
        <v>1905</v>
      </c>
      <c r="C17" s="1696" t="s">
        <v>1906</v>
      </c>
      <c r="D17" s="1697">
        <v>4701442</v>
      </c>
      <c r="E17" s="1697">
        <v>4327088</v>
      </c>
      <c r="F17" s="1697">
        <v>4811111</v>
      </c>
      <c r="G17" s="1697">
        <v>4846616</v>
      </c>
      <c r="H17" s="1697">
        <v>4909496</v>
      </c>
      <c r="I17" s="1718">
        <v>4691944</v>
      </c>
    </row>
    <row r="18" spans="2:9">
      <c r="B18" s="1695" t="s">
        <v>1907</v>
      </c>
      <c r="C18" s="1696" t="s">
        <v>1908</v>
      </c>
      <c r="D18" s="1697">
        <v>6129185</v>
      </c>
      <c r="E18" s="1697">
        <v>6057496</v>
      </c>
      <c r="F18" s="1697">
        <v>6504466</v>
      </c>
      <c r="G18" s="1697">
        <v>6756682</v>
      </c>
      <c r="H18" s="1697">
        <v>7277625</v>
      </c>
      <c r="I18" s="1718">
        <v>6928487</v>
      </c>
    </row>
    <row r="19" spans="2:9">
      <c r="B19" s="1695" t="s">
        <v>1909</v>
      </c>
      <c r="C19" s="1696" t="s">
        <v>1910</v>
      </c>
      <c r="D19" s="1697">
        <v>10339823</v>
      </c>
      <c r="E19" s="1697">
        <v>9544401</v>
      </c>
      <c r="F19" s="1697">
        <v>10863505</v>
      </c>
      <c r="G19" s="1697">
        <v>10811668</v>
      </c>
      <c r="H19" s="1697">
        <v>11358644</v>
      </c>
      <c r="I19" s="1718">
        <v>10810182</v>
      </c>
    </row>
    <row r="20" spans="2:9">
      <c r="B20" s="1695" t="s">
        <v>1911</v>
      </c>
      <c r="C20" s="1696" t="s">
        <v>1912</v>
      </c>
      <c r="D20" s="1697">
        <v>6109503</v>
      </c>
      <c r="E20" s="1697">
        <v>5537239</v>
      </c>
      <c r="F20" s="1697">
        <v>6359085</v>
      </c>
      <c r="G20" s="1697">
        <v>6225376</v>
      </c>
      <c r="H20" s="1697">
        <v>6446135</v>
      </c>
      <c r="I20" s="1718">
        <v>6230339</v>
      </c>
    </row>
    <row r="21" spans="2:9">
      <c r="B21" s="1695" t="s">
        <v>1913</v>
      </c>
      <c r="C21" s="1696" t="s">
        <v>1914</v>
      </c>
      <c r="D21" s="1697">
        <v>5843823</v>
      </c>
      <c r="E21" s="1697">
        <v>5507477</v>
      </c>
      <c r="F21" s="1697">
        <v>6225745</v>
      </c>
      <c r="G21" s="1697">
        <v>6109203</v>
      </c>
      <c r="H21" s="1697">
        <v>6329036</v>
      </c>
      <c r="I21" s="1718">
        <v>6145799</v>
      </c>
    </row>
    <row r="22" spans="2:9">
      <c r="B22" s="1695" t="s">
        <v>1915</v>
      </c>
      <c r="C22" s="1696" t="s">
        <v>1916</v>
      </c>
      <c r="D22" s="1697">
        <v>10068880</v>
      </c>
      <c r="E22" s="1697">
        <v>9357272</v>
      </c>
      <c r="F22" s="1697">
        <v>10813052</v>
      </c>
      <c r="G22" s="1697">
        <v>9809589</v>
      </c>
      <c r="H22" s="1697">
        <v>11137840</v>
      </c>
      <c r="I22" s="1718">
        <v>10512027</v>
      </c>
    </row>
    <row r="23" spans="2:9">
      <c r="B23" s="1695" t="s">
        <v>1917</v>
      </c>
      <c r="C23" s="1696" t="s">
        <v>1918</v>
      </c>
      <c r="D23" s="1697" t="s">
        <v>176</v>
      </c>
      <c r="E23" s="1697" t="s">
        <v>176</v>
      </c>
      <c r="F23" s="1697" t="s">
        <v>176</v>
      </c>
      <c r="G23" s="1697" t="s">
        <v>176</v>
      </c>
      <c r="H23" s="1697" t="s">
        <v>176</v>
      </c>
      <c r="I23" s="1718" t="s">
        <v>176</v>
      </c>
    </row>
    <row r="24" spans="2:9">
      <c r="B24" s="1695" t="s">
        <v>1919</v>
      </c>
      <c r="C24" s="1696" t="s">
        <v>1920</v>
      </c>
      <c r="D24" s="1697" t="s">
        <v>176</v>
      </c>
      <c r="E24" s="1697" t="s">
        <v>176</v>
      </c>
      <c r="F24" s="1697" t="s">
        <v>176</v>
      </c>
      <c r="G24" s="1697" t="s">
        <v>176</v>
      </c>
      <c r="H24" s="1697" t="s">
        <v>176</v>
      </c>
      <c r="I24" s="1718" t="s">
        <v>176</v>
      </c>
    </row>
    <row r="25" spans="2:9">
      <c r="B25" s="1695" t="s">
        <v>1921</v>
      </c>
      <c r="C25" s="1696" t="s">
        <v>1922</v>
      </c>
      <c r="D25" s="1697">
        <v>14994696</v>
      </c>
      <c r="E25" s="1697">
        <v>14250818</v>
      </c>
      <c r="F25" s="1697">
        <v>17818730</v>
      </c>
      <c r="G25" s="1697">
        <v>18035742</v>
      </c>
      <c r="H25" s="1697">
        <v>18700529</v>
      </c>
      <c r="I25" s="1718">
        <v>17746811</v>
      </c>
    </row>
    <row r="26" spans="2:9">
      <c r="B26" s="1695" t="s">
        <v>1923</v>
      </c>
      <c r="C26" s="1696" t="s">
        <v>1924</v>
      </c>
      <c r="D26" s="1697">
        <v>27605155</v>
      </c>
      <c r="E26" s="1697">
        <v>25399203</v>
      </c>
      <c r="F26" s="1697">
        <v>28613561</v>
      </c>
      <c r="G26" s="1697">
        <v>28972791</v>
      </c>
      <c r="H26" s="1697">
        <v>30396981</v>
      </c>
      <c r="I26" s="1718">
        <v>28816306</v>
      </c>
    </row>
    <row r="27" spans="2:9">
      <c r="B27" s="1695" t="s">
        <v>1925</v>
      </c>
      <c r="C27" s="1696" t="s">
        <v>1926</v>
      </c>
      <c r="D27" s="1697">
        <v>12192460</v>
      </c>
      <c r="E27" s="1697">
        <v>11166505</v>
      </c>
      <c r="F27" s="1697">
        <v>12675793</v>
      </c>
      <c r="G27" s="1697">
        <v>12637672</v>
      </c>
      <c r="H27" s="1697">
        <v>13132728</v>
      </c>
      <c r="I27" s="1718">
        <v>12667573</v>
      </c>
    </row>
    <row r="28" spans="2:9">
      <c r="B28" s="1695" t="s">
        <v>1927</v>
      </c>
      <c r="C28" s="1696" t="s">
        <v>1928</v>
      </c>
      <c r="D28" s="1697">
        <v>16675321</v>
      </c>
      <c r="E28" s="1697">
        <v>15722491</v>
      </c>
      <c r="F28" s="1697">
        <v>18042579</v>
      </c>
      <c r="G28" s="1697">
        <v>18064018</v>
      </c>
      <c r="H28" s="1697">
        <v>18790216</v>
      </c>
      <c r="I28" s="1718">
        <v>17951182</v>
      </c>
    </row>
    <row r="29" spans="2:9">
      <c r="B29" s="1695" t="s">
        <v>1929</v>
      </c>
      <c r="C29" s="1696" t="s">
        <v>1930</v>
      </c>
      <c r="D29" s="1697">
        <v>9565965</v>
      </c>
      <c r="E29" s="1697">
        <v>8482651</v>
      </c>
      <c r="F29" s="1697">
        <v>11128261</v>
      </c>
      <c r="G29" s="1697">
        <v>10891454</v>
      </c>
      <c r="H29" s="1697">
        <v>11311799</v>
      </c>
      <c r="I29" s="1718">
        <v>10731388</v>
      </c>
    </row>
    <row r="30" spans="2:9">
      <c r="B30" s="1695" t="s">
        <v>1931</v>
      </c>
      <c r="C30" s="1696" t="s">
        <v>1932</v>
      </c>
      <c r="D30" s="1697">
        <v>36167303</v>
      </c>
      <c r="E30" s="1697">
        <v>33192864</v>
      </c>
      <c r="F30" s="1697">
        <v>37863343</v>
      </c>
      <c r="G30" s="1697">
        <v>37462465</v>
      </c>
      <c r="H30" s="1697">
        <v>39138410</v>
      </c>
      <c r="I30" s="1718">
        <v>37649076</v>
      </c>
    </row>
    <row r="31" spans="2:9">
      <c r="B31" s="1695" t="s">
        <v>1933</v>
      </c>
      <c r="C31" s="1696" t="s">
        <v>1934</v>
      </c>
      <c r="D31" s="1697" t="s">
        <v>176</v>
      </c>
      <c r="E31" s="1697" t="s">
        <v>176</v>
      </c>
      <c r="F31" s="1697" t="s">
        <v>176</v>
      </c>
      <c r="G31" s="1697" t="s">
        <v>176</v>
      </c>
      <c r="H31" s="1697" t="s">
        <v>176</v>
      </c>
      <c r="I31" s="1718" t="s">
        <v>176</v>
      </c>
    </row>
    <row r="32" spans="2:9">
      <c r="B32" s="1695" t="s">
        <v>1935</v>
      </c>
      <c r="C32" s="1696" t="s">
        <v>1936</v>
      </c>
      <c r="D32" s="1697">
        <v>15627376</v>
      </c>
      <c r="E32" s="1697">
        <v>14418745</v>
      </c>
      <c r="F32" s="1697">
        <v>16412640</v>
      </c>
      <c r="G32" s="1697">
        <v>16136381</v>
      </c>
      <c r="H32" s="1697">
        <v>16577277</v>
      </c>
      <c r="I32" s="1718">
        <v>15734240</v>
      </c>
    </row>
    <row r="33" spans="2:9">
      <c r="B33" s="1695" t="s">
        <v>1937</v>
      </c>
      <c r="C33" s="1696" t="s">
        <v>1938</v>
      </c>
      <c r="D33" s="1697">
        <v>23533615</v>
      </c>
      <c r="E33" s="1697">
        <v>21435515</v>
      </c>
      <c r="F33" s="1697">
        <v>24036324</v>
      </c>
      <c r="G33" s="1697">
        <v>23624054</v>
      </c>
      <c r="H33" s="1697">
        <v>24253594</v>
      </c>
      <c r="I33" s="1718">
        <v>23034464</v>
      </c>
    </row>
    <row r="34" spans="2:9">
      <c r="B34" s="1695" t="s">
        <v>1939</v>
      </c>
      <c r="C34" s="1696" t="s">
        <v>1940</v>
      </c>
      <c r="D34" s="1697">
        <v>10411027</v>
      </c>
      <c r="E34" s="1697">
        <v>9560494</v>
      </c>
      <c r="F34" s="1697">
        <v>10742836</v>
      </c>
      <c r="G34" s="1697">
        <v>10493538</v>
      </c>
      <c r="H34" s="1697">
        <v>10698150</v>
      </c>
      <c r="I34" s="1718">
        <v>10302251</v>
      </c>
    </row>
    <row r="35" spans="2:9">
      <c r="B35" s="1695" t="s">
        <v>1941</v>
      </c>
      <c r="C35" s="1696" t="s">
        <v>1942</v>
      </c>
      <c r="D35" s="1697">
        <v>11712269</v>
      </c>
      <c r="E35" s="1697">
        <v>10818728</v>
      </c>
      <c r="F35" s="1697">
        <v>12287290</v>
      </c>
      <c r="G35" s="1697">
        <v>12115453</v>
      </c>
      <c r="H35" s="1697">
        <v>12553823</v>
      </c>
      <c r="I35" s="1718">
        <v>11978333</v>
      </c>
    </row>
    <row r="36" spans="2:9">
      <c r="B36" s="1695" t="s">
        <v>1943</v>
      </c>
      <c r="C36" s="1696" t="s">
        <v>1944</v>
      </c>
      <c r="D36" s="1697" t="s">
        <v>176</v>
      </c>
      <c r="E36" s="1697" t="s">
        <v>176</v>
      </c>
      <c r="F36" s="1697" t="s">
        <v>176</v>
      </c>
      <c r="G36" s="1697" t="s">
        <v>176</v>
      </c>
      <c r="H36" s="1697" t="s">
        <v>176</v>
      </c>
      <c r="I36" s="1718" t="s">
        <v>176</v>
      </c>
    </row>
    <row r="37" spans="2:9">
      <c r="B37" s="1695" t="s">
        <v>1945</v>
      </c>
      <c r="C37" s="1696" t="s">
        <v>1946</v>
      </c>
      <c r="D37" s="1697">
        <v>14628281</v>
      </c>
      <c r="E37" s="1697">
        <v>13474430</v>
      </c>
      <c r="F37" s="1697">
        <v>15316967</v>
      </c>
      <c r="G37" s="1697">
        <v>14984160</v>
      </c>
      <c r="H37" s="1697">
        <v>15478880</v>
      </c>
      <c r="I37" s="1718">
        <v>14693280</v>
      </c>
    </row>
    <row r="38" spans="2:9">
      <c r="B38" s="1695" t="s">
        <v>1947</v>
      </c>
      <c r="C38" s="1696" t="s">
        <v>1948</v>
      </c>
      <c r="D38" s="1697" t="s">
        <v>176</v>
      </c>
      <c r="E38" s="1697" t="s">
        <v>176</v>
      </c>
      <c r="F38" s="1697" t="s">
        <v>176</v>
      </c>
      <c r="G38" s="1697" t="s">
        <v>176</v>
      </c>
      <c r="H38" s="1697" t="s">
        <v>176</v>
      </c>
      <c r="I38" s="1718" t="s">
        <v>176</v>
      </c>
    </row>
    <row r="39" spans="2:9">
      <c r="B39" s="1695" t="s">
        <v>1949</v>
      </c>
      <c r="C39" s="1696" t="s">
        <v>1950</v>
      </c>
      <c r="D39" s="1697">
        <v>9734584</v>
      </c>
      <c r="E39" s="1697">
        <v>9071552</v>
      </c>
      <c r="F39" s="1697">
        <v>10291414</v>
      </c>
      <c r="G39" s="1697">
        <v>10238321</v>
      </c>
      <c r="H39" s="1697">
        <v>10545148</v>
      </c>
      <c r="I39" s="1718">
        <v>9898175</v>
      </c>
    </row>
    <row r="40" spans="2:9">
      <c r="B40" s="1695" t="s">
        <v>1951</v>
      </c>
      <c r="C40" s="1696" t="s">
        <v>1952</v>
      </c>
      <c r="D40" s="1697" t="s">
        <v>176</v>
      </c>
      <c r="E40" s="1697" t="s">
        <v>176</v>
      </c>
      <c r="F40" s="1697" t="s">
        <v>176</v>
      </c>
      <c r="G40" s="1697" t="s">
        <v>176</v>
      </c>
      <c r="H40" s="1697" t="s">
        <v>176</v>
      </c>
      <c r="I40" s="1718" t="s">
        <v>176</v>
      </c>
    </row>
    <row r="41" spans="2:9">
      <c r="B41" s="1695" t="s">
        <v>1953</v>
      </c>
      <c r="C41" s="1696" t="s">
        <v>1954</v>
      </c>
      <c r="D41" s="1697" t="s">
        <v>176</v>
      </c>
      <c r="E41" s="1697" t="s">
        <v>176</v>
      </c>
      <c r="F41" s="1697" t="s">
        <v>176</v>
      </c>
      <c r="G41" s="1697" t="s">
        <v>176</v>
      </c>
      <c r="H41" s="1697" t="s">
        <v>176</v>
      </c>
      <c r="I41" s="1718" t="s">
        <v>176</v>
      </c>
    </row>
    <row r="42" spans="2:9">
      <c r="B42" s="1695" t="s">
        <v>1955</v>
      </c>
      <c r="C42" s="1696" t="s">
        <v>1956</v>
      </c>
      <c r="D42" s="1697">
        <v>10288905</v>
      </c>
      <c r="E42" s="1697">
        <v>9525587</v>
      </c>
      <c r="F42" s="1697">
        <v>10720852</v>
      </c>
      <c r="G42" s="1697">
        <v>10474613</v>
      </c>
      <c r="H42" s="1697">
        <v>10635969</v>
      </c>
      <c r="I42" s="1718">
        <v>10169505</v>
      </c>
    </row>
    <row r="43" spans="2:9">
      <c r="B43" s="1695" t="s">
        <v>1957</v>
      </c>
      <c r="C43" s="1696" t="s">
        <v>1958</v>
      </c>
      <c r="D43" s="1697">
        <v>12857034</v>
      </c>
      <c r="E43" s="1697">
        <v>11745255</v>
      </c>
      <c r="F43" s="1697">
        <v>13205312</v>
      </c>
      <c r="G43" s="1697">
        <v>13176323</v>
      </c>
      <c r="H43" s="1697">
        <v>13584863</v>
      </c>
      <c r="I43" s="1718">
        <v>12716493</v>
      </c>
    </row>
    <row r="44" spans="2:9">
      <c r="B44" s="1695" t="s">
        <v>1959</v>
      </c>
      <c r="C44" s="1696" t="s">
        <v>1960</v>
      </c>
      <c r="D44" s="1697" t="s">
        <v>176</v>
      </c>
      <c r="E44" s="1697" t="s">
        <v>176</v>
      </c>
      <c r="F44" s="1697" t="s">
        <v>176</v>
      </c>
      <c r="G44" s="1697" t="s">
        <v>176</v>
      </c>
      <c r="H44" s="1697" t="s">
        <v>176</v>
      </c>
      <c r="I44" s="1718" t="s">
        <v>176</v>
      </c>
    </row>
    <row r="45" spans="2:9">
      <c r="B45" s="1695" t="s">
        <v>1961</v>
      </c>
      <c r="C45" s="1696" t="s">
        <v>1962</v>
      </c>
      <c r="D45" s="1697" t="s">
        <v>176</v>
      </c>
      <c r="E45" s="1697" t="s">
        <v>176</v>
      </c>
      <c r="F45" s="1697" t="s">
        <v>176</v>
      </c>
      <c r="G45" s="1697" t="s">
        <v>176</v>
      </c>
      <c r="H45" s="1697" t="s">
        <v>176</v>
      </c>
      <c r="I45" s="1718" t="s">
        <v>176</v>
      </c>
    </row>
    <row r="46" spans="2:9">
      <c r="B46" s="1695" t="s">
        <v>1963</v>
      </c>
      <c r="C46" s="1696" t="s">
        <v>1964</v>
      </c>
      <c r="D46" s="1697" t="s">
        <v>176</v>
      </c>
      <c r="E46" s="1697" t="s">
        <v>176</v>
      </c>
      <c r="F46" s="1697" t="s">
        <v>176</v>
      </c>
      <c r="G46" s="1697" t="s">
        <v>176</v>
      </c>
      <c r="H46" s="1697" t="s">
        <v>176</v>
      </c>
      <c r="I46" s="1718" t="s">
        <v>176</v>
      </c>
    </row>
    <row r="47" spans="2:9">
      <c r="B47" s="1695" t="s">
        <v>1965</v>
      </c>
      <c r="C47" s="1696" t="s">
        <v>1966</v>
      </c>
      <c r="D47" s="1697">
        <v>13075863</v>
      </c>
      <c r="E47" s="1697">
        <v>12159490</v>
      </c>
      <c r="F47" s="1697">
        <v>13900299</v>
      </c>
      <c r="G47" s="1697">
        <v>13745934</v>
      </c>
      <c r="H47" s="1697">
        <v>14273224</v>
      </c>
      <c r="I47" s="1718">
        <v>13520468</v>
      </c>
    </row>
    <row r="48" spans="2:9">
      <c r="B48" s="1695" t="s">
        <v>1967</v>
      </c>
      <c r="C48" s="1696" t="s">
        <v>1968</v>
      </c>
      <c r="D48" s="1697">
        <v>4479862</v>
      </c>
      <c r="E48" s="1697">
        <v>4141044</v>
      </c>
      <c r="F48" s="1697">
        <v>4577695</v>
      </c>
      <c r="G48" s="1697">
        <v>4418120</v>
      </c>
      <c r="H48" s="1697">
        <v>4588322</v>
      </c>
      <c r="I48" s="1718">
        <v>4326719</v>
      </c>
    </row>
    <row r="49" spans="1:9">
      <c r="B49" s="1695" t="s">
        <v>1969</v>
      </c>
      <c r="C49" s="1696" t="s">
        <v>1970</v>
      </c>
      <c r="D49" s="1697">
        <v>8829391</v>
      </c>
      <c r="E49" s="1697">
        <v>8025573</v>
      </c>
      <c r="F49" s="1697">
        <v>8979056</v>
      </c>
      <c r="G49" s="1697">
        <v>8845542</v>
      </c>
      <c r="H49" s="1697">
        <v>9117645</v>
      </c>
      <c r="I49" s="1718">
        <v>8637706</v>
      </c>
    </row>
    <row r="50" spans="1:9">
      <c r="B50" s="1695" t="s">
        <v>1971</v>
      </c>
      <c r="C50" s="1696" t="s">
        <v>1972</v>
      </c>
      <c r="D50" s="1697">
        <v>9130588</v>
      </c>
      <c r="E50" s="1697">
        <v>8492199</v>
      </c>
      <c r="F50" s="1697">
        <v>9710670</v>
      </c>
      <c r="G50" s="1697">
        <v>9574998</v>
      </c>
      <c r="H50" s="1697">
        <v>9838888</v>
      </c>
      <c r="I50" s="1718">
        <v>9303041</v>
      </c>
    </row>
    <row r="51" spans="1:9">
      <c r="B51" s="1695" t="s">
        <v>1973</v>
      </c>
      <c r="C51" s="1696" t="s">
        <v>1974</v>
      </c>
      <c r="D51" s="1697">
        <v>2874023</v>
      </c>
      <c r="E51" s="1697">
        <v>2640990</v>
      </c>
      <c r="F51" s="1697">
        <v>2972540</v>
      </c>
      <c r="G51" s="1697">
        <v>2924580</v>
      </c>
      <c r="H51" s="1697">
        <v>3009147</v>
      </c>
      <c r="I51" s="1718">
        <v>2894464</v>
      </c>
    </row>
    <row r="52" spans="1:9">
      <c r="B52" s="1695" t="s">
        <v>1975</v>
      </c>
      <c r="C52" s="1696" t="s">
        <v>1976</v>
      </c>
      <c r="D52" s="1697">
        <v>5032022</v>
      </c>
      <c r="E52" s="1697">
        <v>4086447</v>
      </c>
      <c r="F52" s="1697">
        <v>5087913</v>
      </c>
      <c r="G52" s="1697">
        <v>5045979</v>
      </c>
      <c r="H52" s="1697">
        <v>5266816</v>
      </c>
      <c r="I52" s="1718">
        <v>5086528</v>
      </c>
    </row>
    <row r="53" spans="1:9">
      <c r="B53" s="1695" t="s">
        <v>1977</v>
      </c>
      <c r="C53" s="1696" t="s">
        <v>1978</v>
      </c>
      <c r="D53" s="1697">
        <v>2055115</v>
      </c>
      <c r="E53" s="1697">
        <v>1945326</v>
      </c>
      <c r="F53" s="1697">
        <v>2224565</v>
      </c>
      <c r="G53" s="1697">
        <v>2127786</v>
      </c>
      <c r="H53" s="1697">
        <v>2159927</v>
      </c>
      <c r="I53" s="1718">
        <v>2111494</v>
      </c>
    </row>
    <row r="54" spans="1:9">
      <c r="B54" s="1695" t="s">
        <v>1979</v>
      </c>
      <c r="C54" s="1696" t="s">
        <v>1980</v>
      </c>
      <c r="D54" s="1697">
        <v>4293591</v>
      </c>
      <c r="E54" s="1697">
        <v>3979697</v>
      </c>
      <c r="F54" s="1697">
        <v>4486861</v>
      </c>
      <c r="G54" s="1697">
        <v>4436202</v>
      </c>
      <c r="H54" s="1697">
        <v>4556800</v>
      </c>
      <c r="I54" s="1718">
        <v>4307562</v>
      </c>
    </row>
    <row r="55" spans="1:9">
      <c r="B55" s="1695" t="s">
        <v>1981</v>
      </c>
      <c r="C55" s="1696" t="s">
        <v>1982</v>
      </c>
      <c r="D55" s="1697">
        <v>1138054</v>
      </c>
      <c r="E55" s="1697">
        <v>1075198</v>
      </c>
      <c r="F55" s="1697">
        <v>1217559</v>
      </c>
      <c r="G55" s="1697">
        <v>1223140</v>
      </c>
      <c r="H55" s="1697">
        <v>1251594</v>
      </c>
      <c r="I55" s="1718">
        <v>1209002</v>
      </c>
    </row>
    <row r="56" spans="1:9">
      <c r="B56" s="1695" t="s">
        <v>1983</v>
      </c>
      <c r="C56" s="1696" t="s">
        <v>1984</v>
      </c>
      <c r="D56" s="1697">
        <v>14136224</v>
      </c>
      <c r="E56" s="1697">
        <v>12830014</v>
      </c>
      <c r="F56" s="1697">
        <v>14555426</v>
      </c>
      <c r="G56" s="1697">
        <v>14593890</v>
      </c>
      <c r="H56" s="1697">
        <v>15105836</v>
      </c>
      <c r="I56" s="1718">
        <v>14315506</v>
      </c>
    </row>
    <row r="57" spans="1:9">
      <c r="A57" s="1694"/>
      <c r="B57" s="1695" t="s">
        <v>1985</v>
      </c>
      <c r="C57" s="1696" t="s">
        <v>1986</v>
      </c>
      <c r="D57" s="1697" t="s">
        <v>176</v>
      </c>
      <c r="E57" s="1697" t="s">
        <v>176</v>
      </c>
      <c r="F57" s="1697" t="s">
        <v>176</v>
      </c>
      <c r="G57" s="1697" t="s">
        <v>176</v>
      </c>
      <c r="H57" s="1697" t="s">
        <v>176</v>
      </c>
      <c r="I57" s="1718" t="s">
        <v>176</v>
      </c>
    </row>
    <row r="58" spans="1:9">
      <c r="A58" s="1694"/>
      <c r="B58" s="1695" t="s">
        <v>1987</v>
      </c>
      <c r="C58" s="1696" t="s">
        <v>1988</v>
      </c>
      <c r="D58" s="1697" t="s">
        <v>176</v>
      </c>
      <c r="E58" s="1697" t="s">
        <v>176</v>
      </c>
      <c r="F58" s="1697" t="s">
        <v>176</v>
      </c>
      <c r="G58" s="1697" t="s">
        <v>176</v>
      </c>
      <c r="H58" s="1697" t="s">
        <v>176</v>
      </c>
      <c r="I58" s="1718" t="s">
        <v>176</v>
      </c>
    </row>
    <row r="59" spans="1:9">
      <c r="B59" s="1695" t="s">
        <v>1989</v>
      </c>
      <c r="C59" s="1696" t="s">
        <v>1990</v>
      </c>
      <c r="D59" s="1697" t="s">
        <v>176</v>
      </c>
      <c r="E59" s="1697" t="s">
        <v>176</v>
      </c>
      <c r="F59" s="1697" t="s">
        <v>176</v>
      </c>
      <c r="G59" s="1697" t="s">
        <v>176</v>
      </c>
      <c r="H59" s="1697" t="s">
        <v>176</v>
      </c>
      <c r="I59" s="1718" t="s">
        <v>176</v>
      </c>
    </row>
    <row r="60" spans="1:9">
      <c r="B60" s="1695" t="s">
        <v>1991</v>
      </c>
      <c r="C60" s="1696" t="s">
        <v>1992</v>
      </c>
      <c r="D60" s="1697" t="s">
        <v>176</v>
      </c>
      <c r="E60" s="1697" t="s">
        <v>176</v>
      </c>
      <c r="F60" s="1697" t="s">
        <v>176</v>
      </c>
      <c r="G60" s="1697" t="s">
        <v>176</v>
      </c>
      <c r="H60" s="1697" t="s">
        <v>176</v>
      </c>
      <c r="I60" s="1718" t="s">
        <v>176</v>
      </c>
    </row>
    <row r="61" spans="1:9">
      <c r="B61" s="1695" t="s">
        <v>1993</v>
      </c>
      <c r="C61" s="1696" t="s">
        <v>1994</v>
      </c>
      <c r="D61" s="1697" t="s">
        <v>176</v>
      </c>
      <c r="E61" s="1697" t="s">
        <v>176</v>
      </c>
      <c r="F61" s="1697" t="s">
        <v>176</v>
      </c>
      <c r="G61" s="1697" t="s">
        <v>176</v>
      </c>
      <c r="H61" s="1697" t="s">
        <v>176</v>
      </c>
      <c r="I61" s="1718" t="s">
        <v>176</v>
      </c>
    </row>
    <row r="62" spans="1:9">
      <c r="B62" s="1695" t="s">
        <v>1995</v>
      </c>
      <c r="C62" s="1696" t="s">
        <v>1996</v>
      </c>
      <c r="D62" s="1697" t="s">
        <v>176</v>
      </c>
      <c r="E62" s="1697" t="s">
        <v>176</v>
      </c>
      <c r="F62" s="1697" t="s">
        <v>176</v>
      </c>
      <c r="G62" s="1697" t="s">
        <v>176</v>
      </c>
      <c r="H62" s="1697" t="s">
        <v>176</v>
      </c>
      <c r="I62" s="1718" t="s">
        <v>176</v>
      </c>
    </row>
    <row r="63" spans="1:9">
      <c r="B63" s="1695" t="s">
        <v>1997</v>
      </c>
      <c r="C63" s="1696" t="s">
        <v>1998</v>
      </c>
      <c r="D63" s="1697" t="s">
        <v>176</v>
      </c>
      <c r="E63" s="1697" t="s">
        <v>176</v>
      </c>
      <c r="F63" s="1697" t="s">
        <v>176</v>
      </c>
      <c r="G63" s="1697" t="s">
        <v>176</v>
      </c>
      <c r="H63" s="1697" t="s">
        <v>176</v>
      </c>
      <c r="I63" s="1718" t="s">
        <v>176</v>
      </c>
    </row>
    <row r="64" spans="1:9">
      <c r="B64" s="1695" t="s">
        <v>1999</v>
      </c>
      <c r="C64" s="1696" t="s">
        <v>2000</v>
      </c>
      <c r="D64" s="1697">
        <v>4235816</v>
      </c>
      <c r="E64" s="1697">
        <v>3953685</v>
      </c>
      <c r="F64" s="1697">
        <v>4577211</v>
      </c>
      <c r="G64" s="1697">
        <v>4520253</v>
      </c>
      <c r="H64" s="1697">
        <v>4599769</v>
      </c>
      <c r="I64" s="1718">
        <v>4414205</v>
      </c>
    </row>
    <row r="65" spans="2:9">
      <c r="B65" s="1695" t="s">
        <v>2001</v>
      </c>
      <c r="C65" s="1696" t="s">
        <v>2002</v>
      </c>
      <c r="D65" s="1697">
        <v>2881036</v>
      </c>
      <c r="E65" s="1697">
        <v>2629635</v>
      </c>
      <c r="F65" s="1697">
        <v>2970283</v>
      </c>
      <c r="G65" s="1697">
        <v>2968121</v>
      </c>
      <c r="H65" s="1697">
        <v>3116056</v>
      </c>
      <c r="I65" s="1718">
        <v>3059694</v>
      </c>
    </row>
    <row r="66" spans="2:9">
      <c r="B66" s="1695" t="s">
        <v>2003</v>
      </c>
      <c r="C66" s="1696" t="s">
        <v>2004</v>
      </c>
      <c r="D66" s="1697">
        <v>4184712</v>
      </c>
      <c r="E66" s="1697">
        <v>3850221</v>
      </c>
      <c r="F66" s="1697">
        <v>4452017</v>
      </c>
      <c r="G66" s="1697">
        <v>4400335</v>
      </c>
      <c r="H66" s="1697">
        <v>4582522</v>
      </c>
      <c r="I66" s="1718">
        <v>4397242</v>
      </c>
    </row>
    <row r="67" spans="2:9">
      <c r="B67" s="1695" t="s">
        <v>2005</v>
      </c>
      <c r="C67" s="1696" t="s">
        <v>2006</v>
      </c>
      <c r="D67" s="1697" t="s">
        <v>176</v>
      </c>
      <c r="E67" s="1697" t="s">
        <v>176</v>
      </c>
      <c r="F67" s="1697" t="s">
        <v>176</v>
      </c>
      <c r="G67" s="1697" t="s">
        <v>176</v>
      </c>
      <c r="H67" s="1697" t="s">
        <v>176</v>
      </c>
      <c r="I67" s="1718" t="s">
        <v>176</v>
      </c>
    </row>
    <row r="68" spans="2:9">
      <c r="B68" s="1695" t="s">
        <v>2007</v>
      </c>
      <c r="C68" s="1696" t="s">
        <v>2008</v>
      </c>
      <c r="D68" s="1697" t="s">
        <v>176</v>
      </c>
      <c r="E68" s="1697" t="s">
        <v>176</v>
      </c>
      <c r="F68" s="1697" t="s">
        <v>176</v>
      </c>
      <c r="G68" s="1697" t="s">
        <v>176</v>
      </c>
      <c r="H68" s="1697" t="s">
        <v>176</v>
      </c>
      <c r="I68" s="1718" t="s">
        <v>176</v>
      </c>
    </row>
    <row r="69" spans="2:9">
      <c r="B69" s="1695" t="s">
        <v>2009</v>
      </c>
      <c r="C69" s="1696" t="s">
        <v>2010</v>
      </c>
      <c r="D69" s="1697">
        <v>3660815</v>
      </c>
      <c r="E69" s="1697">
        <v>3304828</v>
      </c>
      <c r="F69" s="1697">
        <v>3657343</v>
      </c>
      <c r="G69" s="1697">
        <v>3672747</v>
      </c>
      <c r="H69" s="1697">
        <v>3856742</v>
      </c>
      <c r="I69" s="1718">
        <v>3710485</v>
      </c>
    </row>
    <row r="70" spans="2:9">
      <c r="B70" s="1695" t="s">
        <v>2011</v>
      </c>
      <c r="C70" s="1696" t="s">
        <v>2012</v>
      </c>
      <c r="D70" s="1697">
        <v>2546307</v>
      </c>
      <c r="E70" s="1697">
        <v>2339901</v>
      </c>
      <c r="F70" s="1697">
        <v>2372148</v>
      </c>
      <c r="G70" s="1697">
        <v>2053032</v>
      </c>
      <c r="H70" s="1697">
        <v>2153206</v>
      </c>
      <c r="I70" s="1718">
        <v>2009382</v>
      </c>
    </row>
    <row r="71" spans="2:9">
      <c r="B71" s="1695" t="s">
        <v>2013</v>
      </c>
      <c r="C71" s="1696" t="s">
        <v>2014</v>
      </c>
      <c r="D71" s="1697">
        <v>1801592</v>
      </c>
      <c r="E71" s="1697">
        <v>1645807</v>
      </c>
      <c r="F71" s="1697">
        <v>1810681</v>
      </c>
      <c r="G71" s="1697">
        <v>1683929</v>
      </c>
      <c r="H71" s="1697">
        <v>1726768</v>
      </c>
      <c r="I71" s="1718">
        <v>1623558</v>
      </c>
    </row>
    <row r="72" spans="2:9">
      <c r="B72" s="1695" t="s">
        <v>2015</v>
      </c>
      <c r="C72" s="1696" t="s">
        <v>2016</v>
      </c>
      <c r="D72" s="1697" t="s">
        <v>176</v>
      </c>
      <c r="E72" s="1697" t="s">
        <v>176</v>
      </c>
      <c r="F72" s="1697" t="s">
        <v>176</v>
      </c>
      <c r="G72" s="1697" t="s">
        <v>176</v>
      </c>
      <c r="H72" s="1697" t="s">
        <v>176</v>
      </c>
      <c r="I72" s="1718" t="s">
        <v>176</v>
      </c>
    </row>
    <row r="73" spans="2:9">
      <c r="B73" s="1695" t="s">
        <v>2017</v>
      </c>
      <c r="C73" s="1696" t="s">
        <v>2018</v>
      </c>
      <c r="D73" s="1697">
        <v>2282177</v>
      </c>
      <c r="E73" s="1697">
        <v>2157836</v>
      </c>
      <c r="F73" s="1697">
        <v>2400434</v>
      </c>
      <c r="G73" s="1697">
        <v>2329875</v>
      </c>
      <c r="H73" s="1697">
        <v>2399284</v>
      </c>
      <c r="I73" s="1718">
        <v>2264032</v>
      </c>
    </row>
    <row r="74" spans="2:9">
      <c r="B74" s="1695" t="s">
        <v>2019</v>
      </c>
      <c r="C74" s="1696" t="s">
        <v>2020</v>
      </c>
      <c r="D74" s="1697">
        <v>3549008</v>
      </c>
      <c r="E74" s="1697">
        <v>3316965</v>
      </c>
      <c r="F74" s="1697">
        <v>3690396</v>
      </c>
      <c r="G74" s="1697">
        <v>3597644</v>
      </c>
      <c r="H74" s="1697">
        <v>3706382</v>
      </c>
      <c r="I74" s="1718">
        <v>3476944</v>
      </c>
    </row>
    <row r="75" spans="2:9">
      <c r="B75" s="1695" t="s">
        <v>2021</v>
      </c>
      <c r="C75" s="1696" t="s">
        <v>2022</v>
      </c>
      <c r="D75" s="1697" t="s">
        <v>176</v>
      </c>
      <c r="E75" s="1697" t="s">
        <v>176</v>
      </c>
      <c r="F75" s="1697" t="s">
        <v>176</v>
      </c>
      <c r="G75" s="1697" t="s">
        <v>176</v>
      </c>
      <c r="H75" s="1697" t="s">
        <v>176</v>
      </c>
      <c r="I75" s="1718" t="s">
        <v>176</v>
      </c>
    </row>
    <row r="76" spans="2:9">
      <c r="B76" s="1695" t="s">
        <v>2023</v>
      </c>
      <c r="C76" s="1696" t="s">
        <v>2024</v>
      </c>
      <c r="D76" s="1697">
        <v>2690363</v>
      </c>
      <c r="E76" s="1697">
        <v>2432130</v>
      </c>
      <c r="F76" s="1697">
        <v>2795141</v>
      </c>
      <c r="G76" s="1697">
        <v>2753709</v>
      </c>
      <c r="H76" s="1697">
        <v>2871303</v>
      </c>
      <c r="I76" s="1718">
        <v>2756220</v>
      </c>
    </row>
    <row r="77" spans="2:9">
      <c r="B77" s="1695" t="s">
        <v>2025</v>
      </c>
      <c r="C77" s="1696" t="s">
        <v>2026</v>
      </c>
      <c r="D77" s="1697">
        <v>4092637</v>
      </c>
      <c r="E77" s="1697">
        <v>3734421</v>
      </c>
      <c r="F77" s="1697">
        <v>4189279</v>
      </c>
      <c r="G77" s="1697">
        <v>4153773</v>
      </c>
      <c r="H77" s="1697">
        <v>4211854</v>
      </c>
      <c r="I77" s="1718">
        <v>4038903</v>
      </c>
    </row>
    <row r="78" spans="2:9">
      <c r="B78" s="1695" t="s">
        <v>2027</v>
      </c>
      <c r="C78" s="1696" t="s">
        <v>2028</v>
      </c>
      <c r="D78" s="1697" t="s">
        <v>176</v>
      </c>
      <c r="E78" s="1697" t="s">
        <v>176</v>
      </c>
      <c r="F78" s="1697" t="s">
        <v>176</v>
      </c>
      <c r="G78" s="1697" t="s">
        <v>176</v>
      </c>
      <c r="H78" s="1697" t="s">
        <v>176</v>
      </c>
      <c r="I78" s="1718" t="s">
        <v>176</v>
      </c>
    </row>
    <row r="79" spans="2:9">
      <c r="B79" s="1695" t="s">
        <v>2029</v>
      </c>
      <c r="C79" s="1696" t="s">
        <v>2030</v>
      </c>
      <c r="D79" s="1697">
        <v>9505541</v>
      </c>
      <c r="E79" s="1697">
        <v>8802027</v>
      </c>
      <c r="F79" s="1697">
        <v>10027457</v>
      </c>
      <c r="G79" s="1697">
        <v>9944940</v>
      </c>
      <c r="H79" s="1697">
        <v>10275376</v>
      </c>
      <c r="I79" s="1718">
        <v>9673293</v>
      </c>
    </row>
    <row r="80" spans="2:9">
      <c r="B80" s="1695" t="s">
        <v>2031</v>
      </c>
      <c r="C80" s="1696" t="s">
        <v>2032</v>
      </c>
      <c r="D80" s="1697">
        <v>4150274</v>
      </c>
      <c r="E80" s="1697">
        <v>3910806</v>
      </c>
      <c r="F80" s="1697">
        <v>4465888</v>
      </c>
      <c r="G80" s="1697">
        <v>4403507</v>
      </c>
      <c r="H80" s="1697">
        <v>4511065</v>
      </c>
      <c r="I80" s="1718">
        <v>4321591</v>
      </c>
    </row>
    <row r="81" spans="2:10" ht="7.5" customHeight="1">
      <c r="B81" s="1695"/>
      <c r="C81" s="1696"/>
      <c r="D81" s="1697"/>
      <c r="E81" s="1697"/>
      <c r="F81" s="1697"/>
      <c r="G81" s="1697"/>
      <c r="H81" s="1697"/>
      <c r="I81" s="1718"/>
    </row>
    <row r="82" spans="2:10" ht="3" customHeight="1">
      <c r="B82" s="1695"/>
      <c r="C82" s="1696"/>
      <c r="D82" s="1725" t="s">
        <v>176</v>
      </c>
      <c r="E82" s="1725" t="s">
        <v>176</v>
      </c>
      <c r="F82" s="1725" t="s">
        <v>176</v>
      </c>
      <c r="G82" s="1725" t="s">
        <v>176</v>
      </c>
      <c r="H82" s="1725" t="s">
        <v>176</v>
      </c>
      <c r="I82" s="1726" t="s">
        <v>176</v>
      </c>
    </row>
    <row r="83" spans="2:10" ht="3" customHeight="1">
      <c r="B83" s="1727"/>
      <c r="C83" s="1728"/>
      <c r="D83" s="1729"/>
      <c r="E83" s="1729"/>
      <c r="F83" s="1729"/>
      <c r="G83" s="1729"/>
      <c r="H83" s="1729"/>
      <c r="I83" s="1730"/>
    </row>
    <row r="84" spans="2:10">
      <c r="B84" s="1731">
        <v>50000</v>
      </c>
      <c r="C84" s="1732" t="s">
        <v>164</v>
      </c>
      <c r="D84" s="1733">
        <v>2595143846</v>
      </c>
      <c r="E84" s="1733">
        <v>2393570585</v>
      </c>
      <c r="F84" s="1733">
        <v>2710202086</v>
      </c>
      <c r="G84" s="1733">
        <v>2679298251</v>
      </c>
      <c r="H84" s="1733">
        <v>2778423855</v>
      </c>
      <c r="I84" s="1734">
        <v>2634589776</v>
      </c>
    </row>
    <row r="85" spans="2:10" ht="3" customHeight="1">
      <c r="B85" s="1699"/>
      <c r="C85" s="1700"/>
      <c r="D85" s="1724"/>
      <c r="E85" s="1724"/>
      <c r="F85" s="1724"/>
      <c r="G85" s="1724"/>
      <c r="H85" s="1724"/>
      <c r="I85" s="1715"/>
    </row>
    <row r="86" spans="2:10">
      <c r="B86" s="1703" t="s">
        <v>1400</v>
      </c>
      <c r="C86" s="1703"/>
      <c r="D86" s="1704"/>
      <c r="E86" s="1703"/>
      <c r="F86" s="1703"/>
      <c r="G86" s="1703"/>
      <c r="H86" s="1703"/>
      <c r="I86" s="1703"/>
      <c r="J86" s="1696"/>
    </row>
    <row r="87" spans="2:10">
      <c r="B87" s="1704" t="s">
        <v>1060</v>
      </c>
      <c r="C87" s="1704"/>
      <c r="D87" s="1704"/>
      <c r="E87" s="1704"/>
      <c r="F87" s="1704"/>
      <c r="G87" s="1704"/>
      <c r="H87" s="1704"/>
      <c r="I87" s="1704"/>
      <c r="J87" s="1704"/>
    </row>
    <row r="88" spans="2:10">
      <c r="B88" s="1704" t="s">
        <v>1401</v>
      </c>
      <c r="C88" s="1704"/>
      <c r="D88" s="1704"/>
      <c r="E88" s="1704"/>
      <c r="F88" s="1704"/>
      <c r="G88" s="1704"/>
      <c r="I88" s="1705"/>
      <c r="J88" s="1696"/>
    </row>
    <row r="89" spans="2:10">
      <c r="B89" s="1696" t="s">
        <v>1402</v>
      </c>
      <c r="C89" s="1696"/>
      <c r="D89" s="1696"/>
      <c r="E89" s="1696"/>
      <c r="F89" s="1696"/>
      <c r="G89" s="1696"/>
    </row>
    <row r="90" spans="2:10">
      <c r="B90" s="1696" t="s">
        <v>1403</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orientation="portrait" r:id="rId1"/>
  <headerFooter>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D3BB-F9A1-4648-9CE9-712465BCAAD2}">
  <sheetPr codeName="Tabelle35">
    <tabColor rgb="FFF9E03A"/>
  </sheetPr>
  <dimension ref="A1:J92"/>
  <sheetViews>
    <sheetView showGridLines="0" showZeros="0" zoomScale="140" zoomScaleNormal="140" zoomScaleSheetLayoutView="70" workbookViewId="0">
      <pane ySplit="9" topLeftCell="A10" activePane="bottomLeft" state="frozen"/>
      <selection activeCell="B1" sqref="B1"/>
      <selection pane="bottomLeft" activeCell="B1" sqref="B1"/>
    </sheetView>
  </sheetViews>
  <sheetFormatPr baseColWidth="10" defaultColWidth="10.125" defaultRowHeight="8.25"/>
  <cols>
    <col min="1" max="1" width="1.5" style="1683" customWidth="1"/>
    <col min="2" max="2" width="7.625" style="1683" customWidth="1"/>
    <col min="3" max="3" width="12.875" style="1683" customWidth="1"/>
    <col min="4" max="10" width="9.375" style="1683" customWidth="1"/>
    <col min="11" max="11" width="4" style="1683" customWidth="1"/>
    <col min="12" max="16384" width="10.125" style="1683"/>
  </cols>
  <sheetData>
    <row r="1" spans="2:10" ht="12" customHeight="1">
      <c r="B1" s="1682" t="s">
        <v>1230</v>
      </c>
      <c r="C1" s="1706"/>
      <c r="D1" s="1706"/>
      <c r="E1" s="1706"/>
      <c r="F1" s="1706"/>
      <c r="G1" s="1706"/>
      <c r="H1" s="1706"/>
      <c r="I1" s="1706"/>
      <c r="J1" s="1682"/>
    </row>
    <row r="2" spans="2:10" ht="12" customHeight="1">
      <c r="B2" s="1682" t="s">
        <v>1231</v>
      </c>
      <c r="C2" s="1706"/>
      <c r="D2" s="1706"/>
      <c r="E2" s="1706"/>
      <c r="F2" s="1706"/>
      <c r="G2" s="1706"/>
      <c r="H2" s="1706"/>
      <c r="I2" s="1706"/>
      <c r="J2" s="1682"/>
    </row>
    <row r="3" spans="2:10" ht="13.5" customHeight="1">
      <c r="B3" s="2242" t="s">
        <v>2146</v>
      </c>
      <c r="C3" s="1685"/>
      <c r="D3" s="1685"/>
      <c r="E3" s="1685"/>
      <c r="F3" s="1685"/>
      <c r="G3" s="1685"/>
      <c r="H3" s="1685"/>
      <c r="I3" s="1685"/>
      <c r="J3" s="1685"/>
    </row>
    <row r="4" spans="2:10" ht="9">
      <c r="B4" s="2242" t="s">
        <v>2147</v>
      </c>
      <c r="C4" s="2243"/>
      <c r="D4" s="1685"/>
      <c r="E4" s="1685"/>
      <c r="F4" s="1685"/>
      <c r="G4" s="1685"/>
      <c r="H4" s="1685"/>
      <c r="I4" s="1685"/>
      <c r="J4" s="2242"/>
    </row>
    <row r="5" spans="2:10" ht="3" customHeight="1"/>
    <row r="6" spans="2:10" ht="12.95" customHeight="1">
      <c r="B6" s="1687" t="s">
        <v>1233</v>
      </c>
      <c r="C6" s="1688"/>
      <c r="D6" s="2361" t="s">
        <v>169</v>
      </c>
      <c r="E6" s="2361" t="s">
        <v>204</v>
      </c>
      <c r="F6" s="2361" t="s">
        <v>205</v>
      </c>
      <c r="G6" s="2361" t="s">
        <v>260</v>
      </c>
      <c r="H6" s="2361" t="s">
        <v>261</v>
      </c>
      <c r="I6" s="2372" t="s">
        <v>262</v>
      </c>
      <c r="J6" s="2370" t="s">
        <v>1404</v>
      </c>
    </row>
    <row r="7" spans="2:10" ht="8.1" customHeight="1">
      <c r="B7" s="2374" t="s">
        <v>1235</v>
      </c>
      <c r="C7" s="2368" t="s">
        <v>1236</v>
      </c>
      <c r="D7" s="2362"/>
      <c r="E7" s="2362"/>
      <c r="F7" s="2362"/>
      <c r="G7" s="2362"/>
      <c r="H7" s="2362"/>
      <c r="I7" s="2373"/>
      <c r="J7" s="2371"/>
    </row>
    <row r="8" spans="2:10" ht="12.75" customHeight="1">
      <c r="B8" s="2375"/>
      <c r="C8" s="2369"/>
      <c r="D8" s="1689" t="s">
        <v>268</v>
      </c>
      <c r="E8" s="1690"/>
      <c r="F8" s="1690"/>
      <c r="G8" s="1690"/>
      <c r="H8" s="1690"/>
      <c r="I8" s="1690"/>
      <c r="J8" s="1691"/>
    </row>
    <row r="9" spans="2:10" ht="8.1" customHeight="1">
      <c r="B9" s="2376"/>
      <c r="C9" s="2362"/>
      <c r="D9" s="1689" t="s">
        <v>1237</v>
      </c>
      <c r="E9" s="1690"/>
      <c r="F9" s="1690"/>
      <c r="G9" s="1690"/>
      <c r="H9" s="1690"/>
      <c r="I9" s="1690"/>
      <c r="J9" s="1721"/>
    </row>
    <row r="10" spans="2:10" ht="3" customHeight="1">
      <c r="B10" s="1692"/>
      <c r="D10" s="1693"/>
      <c r="J10" s="1708"/>
    </row>
    <row r="11" spans="2:10">
      <c r="B11" s="1695" t="s">
        <v>1893</v>
      </c>
      <c r="C11" s="1696" t="s">
        <v>1894</v>
      </c>
      <c r="D11" s="1709">
        <v>12123898</v>
      </c>
      <c r="E11" s="1709">
        <v>12097133</v>
      </c>
      <c r="F11" s="1709">
        <v>11646702</v>
      </c>
      <c r="G11" s="1709">
        <v>11915544</v>
      </c>
      <c r="H11" s="1709">
        <v>11467853</v>
      </c>
      <c r="I11" s="1709">
        <v>12240161</v>
      </c>
      <c r="J11" s="1710">
        <v>142935285</v>
      </c>
    </row>
    <row r="12" spans="2:10">
      <c r="B12" s="1695" t="s">
        <v>1895</v>
      </c>
      <c r="C12" s="1696" t="s">
        <v>1896</v>
      </c>
      <c r="D12" s="1709" t="s">
        <v>176</v>
      </c>
      <c r="E12" s="1709" t="s">
        <v>176</v>
      </c>
      <c r="F12" s="1709" t="s">
        <v>176</v>
      </c>
      <c r="G12" s="1709" t="s">
        <v>176</v>
      </c>
      <c r="H12" s="1709" t="s">
        <v>176</v>
      </c>
      <c r="I12" s="1709" t="s">
        <v>176</v>
      </c>
      <c r="J12" s="1710" t="s">
        <v>176</v>
      </c>
    </row>
    <row r="13" spans="2:10">
      <c r="B13" s="1695" t="s">
        <v>1897</v>
      </c>
      <c r="C13" s="1696" t="s">
        <v>1898</v>
      </c>
      <c r="D13" s="1709">
        <v>4554969</v>
      </c>
      <c r="E13" s="1709">
        <v>4633772</v>
      </c>
      <c r="F13" s="1709">
        <v>4323279</v>
      </c>
      <c r="G13" s="1709">
        <v>4426538</v>
      </c>
      <c r="H13" s="1709">
        <v>4188699</v>
      </c>
      <c r="I13" s="1709">
        <v>4465686</v>
      </c>
      <c r="J13" s="1710">
        <v>54150290</v>
      </c>
    </row>
    <row r="14" spans="2:10">
      <c r="B14" s="1695" t="s">
        <v>1899</v>
      </c>
      <c r="C14" s="1696" t="s">
        <v>1900</v>
      </c>
      <c r="D14" s="1709">
        <v>4856048</v>
      </c>
      <c r="E14" s="1709">
        <v>4846757</v>
      </c>
      <c r="F14" s="1709">
        <v>4678595</v>
      </c>
      <c r="G14" s="1709">
        <v>4699747</v>
      </c>
      <c r="H14" s="1709">
        <v>4603392</v>
      </c>
      <c r="I14" s="1709">
        <v>4824317</v>
      </c>
      <c r="J14" s="1710">
        <v>56526134</v>
      </c>
    </row>
    <row r="15" spans="2:10">
      <c r="B15" s="1695" t="s">
        <v>1901</v>
      </c>
      <c r="C15" s="1696" t="s">
        <v>1902</v>
      </c>
      <c r="D15" s="1709">
        <v>1009585</v>
      </c>
      <c r="E15" s="1709">
        <v>1028038</v>
      </c>
      <c r="F15" s="1709">
        <v>989455</v>
      </c>
      <c r="G15" s="1709">
        <v>1027572</v>
      </c>
      <c r="H15" s="1709">
        <v>1000468</v>
      </c>
      <c r="I15" s="1709">
        <v>1436919</v>
      </c>
      <c r="J15" s="1710">
        <v>13330097</v>
      </c>
    </row>
    <row r="16" spans="2:10">
      <c r="B16" s="1695" t="s">
        <v>1903</v>
      </c>
      <c r="C16" s="1696" t="s">
        <v>1904</v>
      </c>
      <c r="D16" s="1709">
        <v>12145675</v>
      </c>
      <c r="E16" s="1709">
        <v>12070446</v>
      </c>
      <c r="F16" s="1709">
        <v>11334833</v>
      </c>
      <c r="G16" s="1709">
        <v>11429751</v>
      </c>
      <c r="H16" s="1709">
        <v>11361019</v>
      </c>
      <c r="I16" s="1709">
        <v>11532581</v>
      </c>
      <c r="J16" s="1710">
        <v>142132006</v>
      </c>
    </row>
    <row r="17" spans="2:10">
      <c r="B17" s="1695" t="s">
        <v>1905</v>
      </c>
      <c r="C17" s="1696" t="s">
        <v>1906</v>
      </c>
      <c r="D17" s="1709">
        <v>4633556</v>
      </c>
      <c r="E17" s="1709">
        <v>4699346</v>
      </c>
      <c r="F17" s="1709">
        <v>4519488</v>
      </c>
      <c r="G17" s="1709">
        <v>4595358</v>
      </c>
      <c r="H17" s="1709">
        <v>4655653</v>
      </c>
      <c r="I17" s="1709">
        <v>4815549</v>
      </c>
      <c r="J17" s="1710">
        <v>56206647</v>
      </c>
    </row>
    <row r="18" spans="2:10">
      <c r="B18" s="1695" t="s">
        <v>1907</v>
      </c>
      <c r="C18" s="1696" t="s">
        <v>1908</v>
      </c>
      <c r="D18" s="1709">
        <v>6972766</v>
      </c>
      <c r="E18" s="1709">
        <v>6848761</v>
      </c>
      <c r="F18" s="1709">
        <v>6521355</v>
      </c>
      <c r="G18" s="1709">
        <v>6598287</v>
      </c>
      <c r="H18" s="1709">
        <v>6232187</v>
      </c>
      <c r="I18" s="1709">
        <v>6360551</v>
      </c>
      <c r="J18" s="1710">
        <v>79187848</v>
      </c>
    </row>
    <row r="19" spans="2:10">
      <c r="B19" s="1695" t="s">
        <v>1909</v>
      </c>
      <c r="C19" s="1696" t="s">
        <v>1910</v>
      </c>
      <c r="D19" s="1709">
        <v>10785266</v>
      </c>
      <c r="E19" s="1709">
        <v>10710659</v>
      </c>
      <c r="F19" s="1709">
        <v>10508429</v>
      </c>
      <c r="G19" s="1709">
        <v>10853684</v>
      </c>
      <c r="H19" s="1709">
        <v>10642804</v>
      </c>
      <c r="I19" s="1709">
        <v>11227749</v>
      </c>
      <c r="J19" s="1710">
        <v>128456814</v>
      </c>
    </row>
    <row r="20" spans="2:10">
      <c r="B20" s="1695" t="s">
        <v>1911</v>
      </c>
      <c r="C20" s="1696" t="s">
        <v>1912</v>
      </c>
      <c r="D20" s="1709">
        <v>6380165</v>
      </c>
      <c r="E20" s="1709">
        <v>6380324</v>
      </c>
      <c r="F20" s="1709">
        <v>6069127</v>
      </c>
      <c r="G20" s="1709">
        <v>6151602</v>
      </c>
      <c r="H20" s="1709">
        <v>5940821</v>
      </c>
      <c r="I20" s="1709">
        <v>6440878</v>
      </c>
      <c r="J20" s="1710">
        <v>74270594</v>
      </c>
    </row>
    <row r="21" spans="2:10">
      <c r="B21" s="1695" t="s">
        <v>1913</v>
      </c>
      <c r="C21" s="1696" t="s">
        <v>1914</v>
      </c>
      <c r="D21" s="1709">
        <v>6266499</v>
      </c>
      <c r="E21" s="1709">
        <v>6105894</v>
      </c>
      <c r="F21" s="1709">
        <v>5852527</v>
      </c>
      <c r="G21" s="1709">
        <v>5977225</v>
      </c>
      <c r="H21" s="1709">
        <v>5691499</v>
      </c>
      <c r="I21" s="1709">
        <v>5999439</v>
      </c>
      <c r="J21" s="1710">
        <v>72054166</v>
      </c>
    </row>
    <row r="22" spans="2:10">
      <c r="B22" s="1695" t="s">
        <v>1915</v>
      </c>
      <c r="C22" s="1696" t="s">
        <v>1916</v>
      </c>
      <c r="D22" s="1709">
        <v>10720071</v>
      </c>
      <c r="E22" s="1709">
        <v>10536451</v>
      </c>
      <c r="F22" s="1709">
        <v>10093342</v>
      </c>
      <c r="G22" s="1709">
        <v>10464228</v>
      </c>
      <c r="H22" s="1709">
        <v>10139401</v>
      </c>
      <c r="I22" s="1709">
        <v>10863450</v>
      </c>
      <c r="J22" s="1710">
        <v>124515603</v>
      </c>
    </row>
    <row r="23" spans="2:10">
      <c r="B23" s="1695" t="s">
        <v>1917</v>
      </c>
      <c r="C23" s="1696" t="s">
        <v>1918</v>
      </c>
      <c r="D23" s="1709" t="s">
        <v>176</v>
      </c>
      <c r="E23" s="1709" t="s">
        <v>176</v>
      </c>
      <c r="F23" s="1709" t="s">
        <v>176</v>
      </c>
      <c r="G23" s="1709" t="s">
        <v>176</v>
      </c>
      <c r="H23" s="1709" t="s">
        <v>176</v>
      </c>
      <c r="I23" s="1709" t="s">
        <v>176</v>
      </c>
      <c r="J23" s="1710" t="s">
        <v>176</v>
      </c>
    </row>
    <row r="24" spans="2:10">
      <c r="B24" s="1695" t="s">
        <v>1919</v>
      </c>
      <c r="C24" s="1696" t="s">
        <v>1920</v>
      </c>
      <c r="D24" s="1709" t="s">
        <v>176</v>
      </c>
      <c r="E24" s="1709" t="s">
        <v>176</v>
      </c>
      <c r="F24" s="1709" t="s">
        <v>176</v>
      </c>
      <c r="G24" s="1709" t="s">
        <v>176</v>
      </c>
      <c r="H24" s="1709" t="s">
        <v>176</v>
      </c>
      <c r="I24" s="1709" t="s">
        <v>176</v>
      </c>
      <c r="J24" s="1710" t="s">
        <v>176</v>
      </c>
    </row>
    <row r="25" spans="2:10">
      <c r="B25" s="1695" t="s">
        <v>1921</v>
      </c>
      <c r="C25" s="1696" t="s">
        <v>1922</v>
      </c>
      <c r="D25" s="1709">
        <v>17877930</v>
      </c>
      <c r="E25" s="1709">
        <v>17890978</v>
      </c>
      <c r="F25" s="1709">
        <v>17186823</v>
      </c>
      <c r="G25" s="1709">
        <v>17852669</v>
      </c>
      <c r="H25" s="1709">
        <v>17365824</v>
      </c>
      <c r="I25" s="1709">
        <v>18223405</v>
      </c>
      <c r="J25" s="1710">
        <v>207944955</v>
      </c>
    </row>
    <row r="26" spans="2:10">
      <c r="B26" s="1695" t="s">
        <v>1923</v>
      </c>
      <c r="C26" s="1696" t="s">
        <v>1924</v>
      </c>
      <c r="D26" s="1709">
        <v>28934670</v>
      </c>
      <c r="E26" s="1709">
        <v>28386661</v>
      </c>
      <c r="F26" s="1709">
        <v>27320900</v>
      </c>
      <c r="G26" s="1709">
        <v>27818465</v>
      </c>
      <c r="H26" s="1709">
        <v>26822956</v>
      </c>
      <c r="I26" s="1709">
        <v>27624933</v>
      </c>
      <c r="J26" s="1710">
        <v>336712582</v>
      </c>
    </row>
    <row r="27" spans="2:10">
      <c r="B27" s="1695" t="s">
        <v>1925</v>
      </c>
      <c r="C27" s="1696" t="s">
        <v>1926</v>
      </c>
      <c r="D27" s="1709">
        <v>12912396</v>
      </c>
      <c r="E27" s="1709">
        <v>12906325</v>
      </c>
      <c r="F27" s="1709">
        <v>12298418</v>
      </c>
      <c r="G27" s="1709">
        <v>12548403</v>
      </c>
      <c r="H27" s="1709">
        <v>12364633</v>
      </c>
      <c r="I27" s="1709">
        <v>12998012</v>
      </c>
      <c r="J27" s="1710">
        <v>150500918</v>
      </c>
    </row>
    <row r="28" spans="2:10">
      <c r="B28" s="1695" t="s">
        <v>1927</v>
      </c>
      <c r="C28" s="1696" t="s">
        <v>1928</v>
      </c>
      <c r="D28" s="1709">
        <v>17915598</v>
      </c>
      <c r="E28" s="1709">
        <v>17521532</v>
      </c>
      <c r="F28" s="1709">
        <v>16734258</v>
      </c>
      <c r="G28" s="1709">
        <v>17246079</v>
      </c>
      <c r="H28" s="1709">
        <v>17068852</v>
      </c>
      <c r="I28" s="1709">
        <v>18315729</v>
      </c>
      <c r="J28" s="1710">
        <v>210047855</v>
      </c>
    </row>
    <row r="29" spans="2:10">
      <c r="B29" s="1695" t="s">
        <v>1929</v>
      </c>
      <c r="C29" s="1696" t="s">
        <v>1930</v>
      </c>
      <c r="D29" s="1709">
        <v>11125683</v>
      </c>
      <c r="E29" s="1709">
        <v>10755000</v>
      </c>
      <c r="F29" s="1709">
        <v>10374990</v>
      </c>
      <c r="G29" s="1709">
        <v>10422072</v>
      </c>
      <c r="H29" s="1709">
        <v>10039470</v>
      </c>
      <c r="I29" s="1709">
        <v>10472189</v>
      </c>
      <c r="J29" s="1710">
        <v>125300922</v>
      </c>
    </row>
    <row r="30" spans="2:10">
      <c r="B30" s="1695" t="s">
        <v>1931</v>
      </c>
      <c r="C30" s="1696" t="s">
        <v>1932</v>
      </c>
      <c r="D30" s="1709">
        <v>38047779</v>
      </c>
      <c r="E30" s="1709">
        <v>37190141</v>
      </c>
      <c r="F30" s="1709">
        <v>35775388</v>
      </c>
      <c r="G30" s="1709">
        <v>36455354</v>
      </c>
      <c r="H30" s="1709">
        <v>35011717</v>
      </c>
      <c r="I30" s="1709">
        <v>37550339</v>
      </c>
      <c r="J30" s="1710">
        <v>441504179</v>
      </c>
    </row>
    <row r="31" spans="2:10">
      <c r="B31" s="1695" t="s">
        <v>1933</v>
      </c>
      <c r="C31" s="1696" t="s">
        <v>1934</v>
      </c>
      <c r="D31" s="1709" t="s">
        <v>176</v>
      </c>
      <c r="E31" s="1709" t="s">
        <v>176</v>
      </c>
      <c r="F31" s="1709" t="s">
        <v>176</v>
      </c>
      <c r="G31" s="1709" t="s">
        <v>176</v>
      </c>
      <c r="H31" s="1709" t="s">
        <v>176</v>
      </c>
      <c r="I31" s="1709" t="s">
        <v>176</v>
      </c>
      <c r="J31" s="1710" t="s">
        <v>176</v>
      </c>
    </row>
    <row r="32" spans="2:10">
      <c r="B32" s="1695" t="s">
        <v>1935</v>
      </c>
      <c r="C32" s="1696" t="s">
        <v>1936</v>
      </c>
      <c r="D32" s="1709">
        <v>16112989</v>
      </c>
      <c r="E32" s="1709">
        <v>16042232</v>
      </c>
      <c r="F32" s="1709">
        <v>15601836</v>
      </c>
      <c r="G32" s="1709">
        <v>15937576</v>
      </c>
      <c r="H32" s="1709">
        <v>15606318</v>
      </c>
      <c r="I32" s="1709">
        <v>16452424</v>
      </c>
      <c r="J32" s="1710">
        <v>190660034</v>
      </c>
    </row>
    <row r="33" spans="2:10">
      <c r="B33" s="1695" t="s">
        <v>1937</v>
      </c>
      <c r="C33" s="1696" t="s">
        <v>1938</v>
      </c>
      <c r="D33" s="1709">
        <v>23421933</v>
      </c>
      <c r="E33" s="1709">
        <v>23268456</v>
      </c>
      <c r="F33" s="1709">
        <v>22633939</v>
      </c>
      <c r="G33" s="1709">
        <v>23303175</v>
      </c>
      <c r="H33" s="1709">
        <v>22436143</v>
      </c>
      <c r="I33" s="1709">
        <v>23486350</v>
      </c>
      <c r="J33" s="1710">
        <v>278467562</v>
      </c>
    </row>
    <row r="34" spans="2:10">
      <c r="B34" s="1695" t="s">
        <v>1939</v>
      </c>
      <c r="C34" s="1696" t="s">
        <v>1940</v>
      </c>
      <c r="D34" s="1709">
        <v>10665532</v>
      </c>
      <c r="E34" s="1709">
        <v>10436007</v>
      </c>
      <c r="F34" s="1709">
        <v>10054451</v>
      </c>
      <c r="G34" s="1709">
        <v>10321941</v>
      </c>
      <c r="H34" s="1709">
        <v>10294212</v>
      </c>
      <c r="I34" s="1709">
        <v>10950020</v>
      </c>
      <c r="J34" s="1710">
        <v>124930459</v>
      </c>
    </row>
    <row r="35" spans="2:10">
      <c r="B35" s="1695" t="s">
        <v>1941</v>
      </c>
      <c r="C35" s="1696" t="s">
        <v>1942</v>
      </c>
      <c r="D35" s="1709">
        <v>12113553</v>
      </c>
      <c r="E35" s="1709">
        <v>11824573</v>
      </c>
      <c r="F35" s="1709">
        <v>11458814</v>
      </c>
      <c r="G35" s="1709">
        <v>11804839</v>
      </c>
      <c r="H35" s="1709">
        <v>11529884</v>
      </c>
      <c r="I35" s="1709">
        <v>12300718</v>
      </c>
      <c r="J35" s="1710">
        <v>142498277</v>
      </c>
    </row>
    <row r="36" spans="2:10">
      <c r="B36" s="1695" t="s">
        <v>1943</v>
      </c>
      <c r="C36" s="1696" t="s">
        <v>1944</v>
      </c>
      <c r="D36" s="1709" t="s">
        <v>176</v>
      </c>
      <c r="E36" s="1709" t="s">
        <v>176</v>
      </c>
      <c r="F36" s="1709" t="s">
        <v>176</v>
      </c>
      <c r="G36" s="1709" t="s">
        <v>176</v>
      </c>
      <c r="H36" s="1709" t="s">
        <v>176</v>
      </c>
      <c r="I36" s="1709" t="s">
        <v>176</v>
      </c>
      <c r="J36" s="1710" t="s">
        <v>176</v>
      </c>
    </row>
    <row r="37" spans="2:10">
      <c r="B37" s="1695" t="s">
        <v>1945</v>
      </c>
      <c r="C37" s="1696" t="s">
        <v>1946</v>
      </c>
      <c r="D37" s="1709">
        <v>14907553</v>
      </c>
      <c r="E37" s="1709">
        <v>14743888</v>
      </c>
      <c r="F37" s="1709">
        <v>14053188</v>
      </c>
      <c r="G37" s="1709">
        <v>14454902</v>
      </c>
      <c r="H37" s="1709">
        <v>13988756</v>
      </c>
      <c r="I37" s="1709">
        <v>14680840</v>
      </c>
      <c r="J37" s="1710">
        <v>175405125</v>
      </c>
    </row>
    <row r="38" spans="2:10">
      <c r="B38" s="1695" t="s">
        <v>1947</v>
      </c>
      <c r="C38" s="1696" t="s">
        <v>1948</v>
      </c>
      <c r="D38" s="1709" t="s">
        <v>176</v>
      </c>
      <c r="E38" s="1709" t="s">
        <v>176</v>
      </c>
      <c r="F38" s="1709" t="s">
        <v>176</v>
      </c>
      <c r="G38" s="1709" t="s">
        <v>176</v>
      </c>
      <c r="H38" s="1709" t="s">
        <v>176</v>
      </c>
      <c r="I38" s="1709" t="s">
        <v>176</v>
      </c>
      <c r="J38" s="1710" t="s">
        <v>176</v>
      </c>
    </row>
    <row r="39" spans="2:10">
      <c r="B39" s="1695" t="s">
        <v>1949</v>
      </c>
      <c r="C39" s="1696" t="s">
        <v>1950</v>
      </c>
      <c r="D39" s="1709">
        <v>10087353</v>
      </c>
      <c r="E39" s="1709">
        <v>9844814</v>
      </c>
      <c r="F39" s="1709">
        <v>9411070</v>
      </c>
      <c r="G39" s="1709">
        <v>9626292</v>
      </c>
      <c r="H39" s="1709">
        <v>9415247</v>
      </c>
      <c r="I39" s="1709">
        <v>9912967</v>
      </c>
      <c r="J39" s="1710">
        <v>118076937</v>
      </c>
    </row>
    <row r="40" spans="2:10">
      <c r="B40" s="1695" t="s">
        <v>1951</v>
      </c>
      <c r="C40" s="1696" t="s">
        <v>1952</v>
      </c>
      <c r="D40" s="1709" t="s">
        <v>176</v>
      </c>
      <c r="E40" s="1709" t="s">
        <v>176</v>
      </c>
      <c r="F40" s="1709" t="s">
        <v>176</v>
      </c>
      <c r="G40" s="1709" t="s">
        <v>176</v>
      </c>
      <c r="H40" s="1709" t="s">
        <v>176</v>
      </c>
      <c r="I40" s="1709" t="s">
        <v>176</v>
      </c>
      <c r="J40" s="1710" t="s">
        <v>176</v>
      </c>
    </row>
    <row r="41" spans="2:10">
      <c r="B41" s="1695" t="s">
        <v>1953</v>
      </c>
      <c r="C41" s="1696" t="s">
        <v>1954</v>
      </c>
      <c r="D41" s="1709" t="s">
        <v>176</v>
      </c>
      <c r="E41" s="1709" t="s">
        <v>176</v>
      </c>
      <c r="F41" s="1709" t="s">
        <v>176</v>
      </c>
      <c r="G41" s="1709" t="s">
        <v>176</v>
      </c>
      <c r="H41" s="1709" t="s">
        <v>176</v>
      </c>
      <c r="I41" s="1709" t="s">
        <v>176</v>
      </c>
      <c r="J41" s="1710" t="s">
        <v>176</v>
      </c>
    </row>
    <row r="42" spans="2:10">
      <c r="B42" s="1695" t="s">
        <v>1955</v>
      </c>
      <c r="C42" s="1696" t="s">
        <v>1956</v>
      </c>
      <c r="D42" s="1709">
        <v>10426129</v>
      </c>
      <c r="E42" s="1709">
        <v>10104410</v>
      </c>
      <c r="F42" s="1709">
        <v>10099986</v>
      </c>
      <c r="G42" s="1709">
        <v>10267851</v>
      </c>
      <c r="H42" s="1709">
        <v>9956206</v>
      </c>
      <c r="I42" s="1709">
        <v>10443831</v>
      </c>
      <c r="J42" s="1710">
        <v>123113844</v>
      </c>
    </row>
    <row r="43" spans="2:10">
      <c r="B43" s="1695" t="s">
        <v>1957</v>
      </c>
      <c r="C43" s="1696" t="s">
        <v>1958</v>
      </c>
      <c r="D43" s="1709">
        <v>12948356</v>
      </c>
      <c r="E43" s="1709">
        <v>12536410</v>
      </c>
      <c r="F43" s="1709">
        <v>12227074</v>
      </c>
      <c r="G43" s="1709">
        <v>12621153</v>
      </c>
      <c r="H43" s="1709">
        <v>12265436</v>
      </c>
      <c r="I43" s="1709">
        <v>13032879</v>
      </c>
      <c r="J43" s="1710">
        <v>152916588</v>
      </c>
    </row>
    <row r="44" spans="2:10">
      <c r="B44" s="1695" t="s">
        <v>1959</v>
      </c>
      <c r="C44" s="1696" t="s">
        <v>1960</v>
      </c>
      <c r="D44" s="1709" t="s">
        <v>176</v>
      </c>
      <c r="E44" s="1709" t="s">
        <v>176</v>
      </c>
      <c r="F44" s="1709" t="s">
        <v>176</v>
      </c>
      <c r="G44" s="1709" t="s">
        <v>176</v>
      </c>
      <c r="H44" s="1709" t="s">
        <v>176</v>
      </c>
      <c r="I44" s="1709" t="s">
        <v>176</v>
      </c>
      <c r="J44" s="1710" t="s">
        <v>176</v>
      </c>
    </row>
    <row r="45" spans="2:10">
      <c r="B45" s="1695" t="s">
        <v>1961</v>
      </c>
      <c r="C45" s="1696" t="s">
        <v>1962</v>
      </c>
      <c r="D45" s="1709" t="s">
        <v>176</v>
      </c>
      <c r="E45" s="1709" t="s">
        <v>176</v>
      </c>
      <c r="F45" s="1709" t="s">
        <v>176</v>
      </c>
      <c r="G45" s="1709" t="s">
        <v>176</v>
      </c>
      <c r="H45" s="1709" t="s">
        <v>176</v>
      </c>
      <c r="I45" s="1709" t="s">
        <v>176</v>
      </c>
      <c r="J45" s="1710" t="s">
        <v>176</v>
      </c>
    </row>
    <row r="46" spans="2:10">
      <c r="B46" s="1695" t="s">
        <v>1963</v>
      </c>
      <c r="C46" s="1696" t="s">
        <v>1964</v>
      </c>
      <c r="D46" s="1709" t="s">
        <v>176</v>
      </c>
      <c r="E46" s="1709" t="s">
        <v>176</v>
      </c>
      <c r="F46" s="1709" t="s">
        <v>176</v>
      </c>
      <c r="G46" s="1709" t="s">
        <v>176</v>
      </c>
      <c r="H46" s="1709" t="s">
        <v>176</v>
      </c>
      <c r="I46" s="1709" t="s">
        <v>176</v>
      </c>
      <c r="J46" s="1710" t="s">
        <v>176</v>
      </c>
    </row>
    <row r="47" spans="2:10">
      <c r="B47" s="1695" t="s">
        <v>1965</v>
      </c>
      <c r="C47" s="1696" t="s">
        <v>1966</v>
      </c>
      <c r="D47" s="1709">
        <v>13372987</v>
      </c>
      <c r="E47" s="1709">
        <v>13527288</v>
      </c>
      <c r="F47" s="1709">
        <v>13301532</v>
      </c>
      <c r="G47" s="1709">
        <v>13762167</v>
      </c>
      <c r="H47" s="1709">
        <v>13420220</v>
      </c>
      <c r="I47" s="1709">
        <v>14032217</v>
      </c>
      <c r="J47" s="1710">
        <v>162091689</v>
      </c>
    </row>
    <row r="48" spans="2:10">
      <c r="B48" s="1695" t="s">
        <v>1967</v>
      </c>
      <c r="C48" s="1696" t="s">
        <v>1968</v>
      </c>
      <c r="D48" s="1709">
        <v>4468610</v>
      </c>
      <c r="E48" s="1709">
        <v>4420511</v>
      </c>
      <c r="F48" s="1709">
        <v>4200771</v>
      </c>
      <c r="G48" s="1709">
        <v>4356908</v>
      </c>
      <c r="H48" s="1709">
        <v>4236196</v>
      </c>
      <c r="I48" s="1709">
        <v>4483749</v>
      </c>
      <c r="J48" s="1710">
        <v>52698507</v>
      </c>
    </row>
    <row r="49" spans="1:10">
      <c r="B49" s="1695" t="s">
        <v>1969</v>
      </c>
      <c r="C49" s="1696" t="s">
        <v>1970</v>
      </c>
      <c r="D49" s="1709">
        <v>8775940</v>
      </c>
      <c r="E49" s="1709">
        <v>9000328</v>
      </c>
      <c r="F49" s="1709">
        <v>8653710</v>
      </c>
      <c r="G49" s="1709">
        <v>8962432</v>
      </c>
      <c r="H49" s="1709">
        <v>8676283</v>
      </c>
      <c r="I49" s="1709">
        <v>9128498</v>
      </c>
      <c r="J49" s="1710">
        <v>105632104</v>
      </c>
    </row>
    <row r="50" spans="1:10">
      <c r="B50" s="1695" t="s">
        <v>1971</v>
      </c>
      <c r="C50" s="1696" t="s">
        <v>1972</v>
      </c>
      <c r="D50" s="1709">
        <v>9586755</v>
      </c>
      <c r="E50" s="1709">
        <v>9307399</v>
      </c>
      <c r="F50" s="1709">
        <v>8910140</v>
      </c>
      <c r="G50" s="1709">
        <v>9294677</v>
      </c>
      <c r="H50" s="1709">
        <v>9032978</v>
      </c>
      <c r="I50" s="1709">
        <v>9506673</v>
      </c>
      <c r="J50" s="1710">
        <v>111689006</v>
      </c>
    </row>
    <row r="51" spans="1:10">
      <c r="B51" s="1695" t="s">
        <v>1973</v>
      </c>
      <c r="C51" s="1696" t="s">
        <v>1974</v>
      </c>
      <c r="D51" s="1709">
        <v>2885054</v>
      </c>
      <c r="E51" s="1709">
        <v>2887305</v>
      </c>
      <c r="F51" s="1709">
        <v>2883179</v>
      </c>
      <c r="G51" s="1709">
        <v>3011527</v>
      </c>
      <c r="H51" s="1709">
        <v>2854466</v>
      </c>
      <c r="I51" s="1709">
        <v>2952372</v>
      </c>
      <c r="J51" s="1710">
        <v>34789647</v>
      </c>
    </row>
    <row r="52" spans="1:10">
      <c r="B52" s="1695" t="s">
        <v>1975</v>
      </c>
      <c r="C52" s="1696" t="s">
        <v>1976</v>
      </c>
      <c r="D52" s="1709">
        <v>5292852</v>
      </c>
      <c r="E52" s="1709">
        <v>5099476</v>
      </c>
      <c r="F52" s="1709">
        <v>4910083</v>
      </c>
      <c r="G52" s="1709">
        <v>5045838</v>
      </c>
      <c r="H52" s="1709">
        <v>4940605</v>
      </c>
      <c r="I52" s="1709">
        <v>5220177</v>
      </c>
      <c r="J52" s="1710">
        <v>60114736</v>
      </c>
    </row>
    <row r="53" spans="1:10">
      <c r="B53" s="1695" t="s">
        <v>1977</v>
      </c>
      <c r="C53" s="1696" t="s">
        <v>1978</v>
      </c>
      <c r="D53" s="1709">
        <v>2179216</v>
      </c>
      <c r="E53" s="1709">
        <v>2092093</v>
      </c>
      <c r="F53" s="1709">
        <v>1983337</v>
      </c>
      <c r="G53" s="1709">
        <v>2106324</v>
      </c>
      <c r="H53" s="1709">
        <v>2041051</v>
      </c>
      <c r="I53" s="1709">
        <v>2077762</v>
      </c>
      <c r="J53" s="1710">
        <v>25103996</v>
      </c>
    </row>
    <row r="54" spans="1:10">
      <c r="B54" s="1695" t="s">
        <v>1979</v>
      </c>
      <c r="C54" s="1696" t="s">
        <v>1980</v>
      </c>
      <c r="D54" s="1709">
        <v>4458102</v>
      </c>
      <c r="E54" s="1709">
        <v>4379453</v>
      </c>
      <c r="F54" s="1709">
        <v>4310452</v>
      </c>
      <c r="G54" s="1709">
        <v>4397869</v>
      </c>
      <c r="H54" s="1709">
        <v>4201956</v>
      </c>
      <c r="I54" s="1709">
        <v>4384243</v>
      </c>
      <c r="J54" s="1710">
        <v>52192788</v>
      </c>
    </row>
    <row r="55" spans="1:10">
      <c r="B55" s="1695" t="s">
        <v>1981</v>
      </c>
      <c r="C55" s="1696" t="s">
        <v>1982</v>
      </c>
      <c r="D55" s="1709">
        <v>1250476</v>
      </c>
      <c r="E55" s="1709">
        <v>1220316</v>
      </c>
      <c r="F55" s="1709">
        <v>1209364</v>
      </c>
      <c r="G55" s="1709">
        <v>1262546</v>
      </c>
      <c r="H55" s="1709">
        <v>1185765</v>
      </c>
      <c r="I55" s="1709">
        <v>1217529</v>
      </c>
      <c r="J55" s="1710">
        <v>14460543</v>
      </c>
    </row>
    <row r="56" spans="1:10">
      <c r="B56" s="1695" t="s">
        <v>1983</v>
      </c>
      <c r="C56" s="1696" t="s">
        <v>1984</v>
      </c>
      <c r="D56" s="1709">
        <v>14339237</v>
      </c>
      <c r="E56" s="1709">
        <v>13903454</v>
      </c>
      <c r="F56" s="1709">
        <v>13556450</v>
      </c>
      <c r="G56" s="1709">
        <v>13897564</v>
      </c>
      <c r="H56" s="1709">
        <v>13677756</v>
      </c>
      <c r="I56" s="1709">
        <v>14349336</v>
      </c>
      <c r="J56" s="1710">
        <v>169260693</v>
      </c>
    </row>
    <row r="57" spans="1:10">
      <c r="A57" s="1694"/>
      <c r="B57" s="1695" t="s">
        <v>1985</v>
      </c>
      <c r="C57" s="1696" t="s">
        <v>1986</v>
      </c>
      <c r="D57" s="1709" t="s">
        <v>176</v>
      </c>
      <c r="E57" s="1709" t="s">
        <v>176</v>
      </c>
      <c r="F57" s="1709" t="s">
        <v>176</v>
      </c>
      <c r="G57" s="1709" t="s">
        <v>176</v>
      </c>
      <c r="H57" s="1709" t="s">
        <v>176</v>
      </c>
      <c r="I57" s="1709" t="s">
        <v>176</v>
      </c>
      <c r="J57" s="1710" t="s">
        <v>176</v>
      </c>
    </row>
    <row r="58" spans="1:10">
      <c r="A58" s="1694"/>
      <c r="B58" s="1695" t="s">
        <v>1987</v>
      </c>
      <c r="C58" s="1696" t="s">
        <v>1988</v>
      </c>
      <c r="D58" s="1709" t="s">
        <v>176</v>
      </c>
      <c r="E58" s="1709" t="s">
        <v>176</v>
      </c>
      <c r="F58" s="1709" t="s">
        <v>176</v>
      </c>
      <c r="G58" s="1709" t="s">
        <v>176</v>
      </c>
      <c r="H58" s="1709" t="s">
        <v>176</v>
      </c>
      <c r="I58" s="1709" t="s">
        <v>176</v>
      </c>
      <c r="J58" s="1710" t="s">
        <v>176</v>
      </c>
    </row>
    <row r="59" spans="1:10">
      <c r="B59" s="1695" t="s">
        <v>1989</v>
      </c>
      <c r="C59" s="1696" t="s">
        <v>1990</v>
      </c>
      <c r="D59" s="1709" t="s">
        <v>176</v>
      </c>
      <c r="E59" s="1709" t="s">
        <v>176</v>
      </c>
      <c r="F59" s="1709" t="s">
        <v>176</v>
      </c>
      <c r="G59" s="1709" t="s">
        <v>176</v>
      </c>
      <c r="H59" s="1709" t="s">
        <v>176</v>
      </c>
      <c r="I59" s="1709" t="s">
        <v>176</v>
      </c>
      <c r="J59" s="1710" t="s">
        <v>176</v>
      </c>
    </row>
    <row r="60" spans="1:10">
      <c r="B60" s="1695" t="s">
        <v>1991</v>
      </c>
      <c r="C60" s="1696" t="s">
        <v>1992</v>
      </c>
      <c r="D60" s="1709" t="s">
        <v>176</v>
      </c>
      <c r="E60" s="1709" t="s">
        <v>176</v>
      </c>
      <c r="F60" s="1709" t="s">
        <v>176</v>
      </c>
      <c r="G60" s="1709" t="s">
        <v>176</v>
      </c>
      <c r="H60" s="1709" t="s">
        <v>176</v>
      </c>
      <c r="I60" s="1709" t="s">
        <v>176</v>
      </c>
      <c r="J60" s="1710" t="s">
        <v>176</v>
      </c>
    </row>
    <row r="61" spans="1:10">
      <c r="B61" s="1695" t="s">
        <v>1993</v>
      </c>
      <c r="C61" s="1696" t="s">
        <v>1994</v>
      </c>
      <c r="D61" s="1709" t="s">
        <v>176</v>
      </c>
      <c r="E61" s="1709" t="s">
        <v>176</v>
      </c>
      <c r="F61" s="1709" t="s">
        <v>176</v>
      </c>
      <c r="G61" s="1709" t="s">
        <v>176</v>
      </c>
      <c r="H61" s="1709" t="s">
        <v>176</v>
      </c>
      <c r="I61" s="1709" t="s">
        <v>176</v>
      </c>
      <c r="J61" s="1710" t="s">
        <v>176</v>
      </c>
    </row>
    <row r="62" spans="1:10">
      <c r="B62" s="1695" t="s">
        <v>1995</v>
      </c>
      <c r="C62" s="1696" t="s">
        <v>1996</v>
      </c>
      <c r="D62" s="1709" t="s">
        <v>176</v>
      </c>
      <c r="E62" s="1709" t="s">
        <v>176</v>
      </c>
      <c r="F62" s="1709" t="s">
        <v>176</v>
      </c>
      <c r="G62" s="1709" t="s">
        <v>176</v>
      </c>
      <c r="H62" s="1709" t="s">
        <v>176</v>
      </c>
      <c r="I62" s="1709" t="s">
        <v>176</v>
      </c>
      <c r="J62" s="1710" t="s">
        <v>176</v>
      </c>
    </row>
    <row r="63" spans="1:10">
      <c r="B63" s="1695" t="s">
        <v>1997</v>
      </c>
      <c r="C63" s="1696" t="s">
        <v>1998</v>
      </c>
      <c r="D63" s="1709" t="s">
        <v>176</v>
      </c>
      <c r="E63" s="1709" t="s">
        <v>176</v>
      </c>
      <c r="F63" s="1709" t="s">
        <v>176</v>
      </c>
      <c r="G63" s="1709" t="s">
        <v>176</v>
      </c>
      <c r="H63" s="1709" t="s">
        <v>176</v>
      </c>
      <c r="I63" s="1709" t="s">
        <v>176</v>
      </c>
      <c r="J63" s="1710" t="s">
        <v>176</v>
      </c>
    </row>
    <row r="64" spans="1:10">
      <c r="B64" s="1695" t="s">
        <v>1999</v>
      </c>
      <c r="C64" s="1696" t="s">
        <v>2000</v>
      </c>
      <c r="D64" s="1709">
        <v>4454936</v>
      </c>
      <c r="E64" s="1709">
        <v>4297778</v>
      </c>
      <c r="F64" s="1709">
        <v>4177308</v>
      </c>
      <c r="G64" s="1709">
        <v>4340984</v>
      </c>
      <c r="H64" s="1709">
        <v>4202765</v>
      </c>
      <c r="I64" s="1709">
        <v>4321421</v>
      </c>
      <c r="J64" s="1710">
        <v>52096131</v>
      </c>
    </row>
    <row r="65" spans="2:10">
      <c r="B65" s="1695" t="s">
        <v>2001</v>
      </c>
      <c r="C65" s="1696" t="s">
        <v>2002</v>
      </c>
      <c r="D65" s="1709">
        <v>3115352</v>
      </c>
      <c r="E65" s="1709">
        <v>2979354</v>
      </c>
      <c r="F65" s="1709">
        <v>2844478</v>
      </c>
      <c r="G65" s="1709">
        <v>2963902</v>
      </c>
      <c r="H65" s="1709">
        <v>2882542</v>
      </c>
      <c r="I65" s="1709">
        <v>3028555</v>
      </c>
      <c r="J65" s="1710">
        <v>35439008</v>
      </c>
    </row>
    <row r="66" spans="2:10">
      <c r="B66" s="1695" t="s">
        <v>2003</v>
      </c>
      <c r="C66" s="1696" t="s">
        <v>2004</v>
      </c>
      <c r="D66" s="1709">
        <v>4404163</v>
      </c>
      <c r="E66" s="1709">
        <v>4266625</v>
      </c>
      <c r="F66" s="1709">
        <v>4193679</v>
      </c>
      <c r="G66" s="1709">
        <v>4299533</v>
      </c>
      <c r="H66" s="1709">
        <v>4235843</v>
      </c>
      <c r="I66" s="1709">
        <v>4580905</v>
      </c>
      <c r="J66" s="1710">
        <v>51847797</v>
      </c>
    </row>
    <row r="67" spans="2:10">
      <c r="B67" s="1695" t="s">
        <v>2005</v>
      </c>
      <c r="C67" s="1696" t="s">
        <v>2006</v>
      </c>
      <c r="D67" s="1709" t="s">
        <v>176</v>
      </c>
      <c r="E67" s="1709" t="s">
        <v>176</v>
      </c>
      <c r="F67" s="1709" t="s">
        <v>176</v>
      </c>
      <c r="G67" s="1709" t="s">
        <v>176</v>
      </c>
      <c r="H67" s="1709" t="s">
        <v>176</v>
      </c>
      <c r="I67" s="1709" t="s">
        <v>176</v>
      </c>
      <c r="J67" s="1710" t="s">
        <v>176</v>
      </c>
    </row>
    <row r="68" spans="2:10">
      <c r="B68" s="1695" t="s">
        <v>2007</v>
      </c>
      <c r="C68" s="1696" t="s">
        <v>2008</v>
      </c>
      <c r="D68" s="1709" t="s">
        <v>176</v>
      </c>
      <c r="E68" s="1709" t="s">
        <v>176</v>
      </c>
      <c r="F68" s="1709" t="s">
        <v>176</v>
      </c>
      <c r="G68" s="1709" t="s">
        <v>176</v>
      </c>
      <c r="H68" s="1709" t="s">
        <v>176</v>
      </c>
      <c r="I68" s="1709" t="s">
        <v>176</v>
      </c>
      <c r="J68" s="1710" t="s">
        <v>176</v>
      </c>
    </row>
    <row r="69" spans="2:10">
      <c r="B69" s="1695" t="s">
        <v>2009</v>
      </c>
      <c r="C69" s="1696" t="s">
        <v>2010</v>
      </c>
      <c r="D69" s="1709">
        <v>3785842</v>
      </c>
      <c r="E69" s="1709">
        <v>3744451</v>
      </c>
      <c r="F69" s="1709">
        <v>3670835</v>
      </c>
      <c r="G69" s="1709">
        <v>3812368</v>
      </c>
      <c r="H69" s="1709">
        <v>3657932</v>
      </c>
      <c r="I69" s="1709">
        <v>3888117</v>
      </c>
      <c r="J69" s="1710">
        <v>44422505</v>
      </c>
    </row>
    <row r="70" spans="2:10">
      <c r="B70" s="1695" t="s">
        <v>2011</v>
      </c>
      <c r="C70" s="1696" t="s">
        <v>2012</v>
      </c>
      <c r="D70" s="1709">
        <v>2023876</v>
      </c>
      <c r="E70" s="1709">
        <v>2030150</v>
      </c>
      <c r="F70" s="1709">
        <v>2027266</v>
      </c>
      <c r="G70" s="1709">
        <v>2091855</v>
      </c>
      <c r="H70" s="1709">
        <v>2017185</v>
      </c>
      <c r="I70" s="1709">
        <v>2157635</v>
      </c>
      <c r="J70" s="1710">
        <v>25821943</v>
      </c>
    </row>
    <row r="71" spans="2:10">
      <c r="B71" s="1695" t="s">
        <v>2013</v>
      </c>
      <c r="C71" s="1696" t="s">
        <v>2014</v>
      </c>
      <c r="D71" s="1709">
        <v>1649239</v>
      </c>
      <c r="E71" s="1709">
        <v>1623544</v>
      </c>
      <c r="F71" s="1709">
        <v>1540741</v>
      </c>
      <c r="G71" s="1709">
        <v>1610518</v>
      </c>
      <c r="H71" s="1709">
        <v>1614844</v>
      </c>
      <c r="I71" s="1709">
        <v>1737519</v>
      </c>
      <c r="J71" s="1710">
        <v>20068740</v>
      </c>
    </row>
    <row r="72" spans="2:10">
      <c r="B72" s="1695" t="s">
        <v>2015</v>
      </c>
      <c r="C72" s="1696" t="s">
        <v>2016</v>
      </c>
      <c r="D72" s="1709" t="s">
        <v>176</v>
      </c>
      <c r="E72" s="1709" t="s">
        <v>176</v>
      </c>
      <c r="F72" s="1709" t="s">
        <v>176</v>
      </c>
      <c r="G72" s="1709" t="s">
        <v>176</v>
      </c>
      <c r="H72" s="1709" t="s">
        <v>176</v>
      </c>
      <c r="I72" s="1709" t="s">
        <v>176</v>
      </c>
      <c r="J72" s="1710" t="s">
        <v>176</v>
      </c>
    </row>
    <row r="73" spans="2:10">
      <c r="B73" s="1695" t="s">
        <v>2017</v>
      </c>
      <c r="C73" s="1696" t="s">
        <v>2018</v>
      </c>
      <c r="D73" s="1709">
        <v>2327763</v>
      </c>
      <c r="E73" s="1709">
        <v>2342311</v>
      </c>
      <c r="F73" s="1709">
        <v>2305384</v>
      </c>
      <c r="G73" s="1709">
        <v>2295946</v>
      </c>
      <c r="H73" s="1709">
        <v>2273508</v>
      </c>
      <c r="I73" s="1709">
        <v>2417339</v>
      </c>
      <c r="J73" s="1710">
        <v>27795889</v>
      </c>
    </row>
    <row r="74" spans="2:10">
      <c r="B74" s="1695" t="s">
        <v>2019</v>
      </c>
      <c r="C74" s="1696" t="s">
        <v>2020</v>
      </c>
      <c r="D74" s="1709">
        <v>3511102</v>
      </c>
      <c r="E74" s="1709">
        <v>3396089</v>
      </c>
      <c r="F74" s="1709">
        <v>3277642</v>
      </c>
      <c r="G74" s="1709">
        <v>3433840</v>
      </c>
      <c r="H74" s="1709">
        <v>3345259</v>
      </c>
      <c r="I74" s="1709">
        <v>3586507</v>
      </c>
      <c r="J74" s="1710">
        <v>41887778</v>
      </c>
    </row>
    <row r="75" spans="2:10">
      <c r="B75" s="1695" t="s">
        <v>2021</v>
      </c>
      <c r="C75" s="1696" t="s">
        <v>2022</v>
      </c>
      <c r="D75" s="1709" t="s">
        <v>176</v>
      </c>
      <c r="E75" s="1709" t="s">
        <v>176</v>
      </c>
      <c r="F75" s="1709" t="s">
        <v>176</v>
      </c>
      <c r="G75" s="1709" t="s">
        <v>176</v>
      </c>
      <c r="H75" s="1709" t="s">
        <v>176</v>
      </c>
      <c r="I75" s="1709" t="s">
        <v>176</v>
      </c>
      <c r="J75" s="1710" t="s">
        <v>176</v>
      </c>
    </row>
    <row r="76" spans="2:10">
      <c r="B76" s="1695" t="s">
        <v>2023</v>
      </c>
      <c r="C76" s="1696" t="s">
        <v>2024</v>
      </c>
      <c r="D76" s="1709">
        <v>2842694</v>
      </c>
      <c r="E76" s="1709">
        <v>2837554</v>
      </c>
      <c r="F76" s="1709">
        <v>2793236</v>
      </c>
      <c r="G76" s="1709">
        <v>2873236</v>
      </c>
      <c r="H76" s="1709">
        <v>2773673</v>
      </c>
      <c r="I76" s="1709">
        <v>2908002</v>
      </c>
      <c r="J76" s="1710">
        <v>33327261</v>
      </c>
    </row>
    <row r="77" spans="2:10">
      <c r="B77" s="1695" t="s">
        <v>2025</v>
      </c>
      <c r="C77" s="1696" t="s">
        <v>2026</v>
      </c>
      <c r="D77" s="1709">
        <v>4180101</v>
      </c>
      <c r="E77" s="1709">
        <v>4190561</v>
      </c>
      <c r="F77" s="1709">
        <v>4086860</v>
      </c>
      <c r="G77" s="1709">
        <v>4269596</v>
      </c>
      <c r="H77" s="1709">
        <v>4138927</v>
      </c>
      <c r="I77" s="1709">
        <v>4296366</v>
      </c>
      <c r="J77" s="1710">
        <v>49583278</v>
      </c>
    </row>
    <row r="78" spans="2:10">
      <c r="B78" s="1695" t="s">
        <v>2027</v>
      </c>
      <c r="C78" s="1696" t="s">
        <v>2028</v>
      </c>
      <c r="D78" s="1709" t="s">
        <v>176</v>
      </c>
      <c r="E78" s="1709" t="s">
        <v>176</v>
      </c>
      <c r="F78" s="1709" t="s">
        <v>176</v>
      </c>
      <c r="G78" s="1709" t="s">
        <v>176</v>
      </c>
      <c r="H78" s="1709" t="s">
        <v>176</v>
      </c>
      <c r="I78" s="1709" t="s">
        <v>176</v>
      </c>
      <c r="J78" s="1710" t="s">
        <v>176</v>
      </c>
    </row>
    <row r="79" spans="2:10">
      <c r="B79" s="1695" t="s">
        <v>2029</v>
      </c>
      <c r="C79" s="1696" t="s">
        <v>2030</v>
      </c>
      <c r="D79" s="1709">
        <v>9896046</v>
      </c>
      <c r="E79" s="1709">
        <v>9662572</v>
      </c>
      <c r="F79" s="1709">
        <v>9259220</v>
      </c>
      <c r="G79" s="1709">
        <v>9386376</v>
      </c>
      <c r="H79" s="1709">
        <v>9034667</v>
      </c>
      <c r="I79" s="1709">
        <v>9420652</v>
      </c>
      <c r="J79" s="1710">
        <v>114888167</v>
      </c>
    </row>
    <row r="80" spans="2:10">
      <c r="B80" s="1695" t="s">
        <v>2031</v>
      </c>
      <c r="C80" s="1696" t="s">
        <v>2032</v>
      </c>
      <c r="D80" s="1709">
        <v>4411699</v>
      </c>
      <c r="E80" s="1709">
        <v>4326953</v>
      </c>
      <c r="F80" s="1709">
        <v>4223033</v>
      </c>
      <c r="G80" s="1709">
        <v>4302217</v>
      </c>
      <c r="H80" s="1709">
        <v>4267967</v>
      </c>
      <c r="I80" s="1709">
        <v>4571659</v>
      </c>
      <c r="J80" s="1710">
        <v>51866659</v>
      </c>
    </row>
    <row r="81" spans="2:10">
      <c r="B81" s="1695"/>
      <c r="C81" s="1696"/>
      <c r="D81" s="1711"/>
      <c r="E81" s="1711"/>
      <c r="F81" s="1711"/>
      <c r="G81" s="1711"/>
      <c r="H81" s="1711"/>
      <c r="I81" s="1709"/>
      <c r="J81" s="1710"/>
    </row>
    <row r="82" spans="2:10" ht="3" customHeight="1">
      <c r="B82" s="1695"/>
      <c r="C82" s="1696"/>
      <c r="D82" s="1735" t="s">
        <v>176</v>
      </c>
      <c r="E82" s="1735" t="s">
        <v>176</v>
      </c>
      <c r="F82" s="1735" t="s">
        <v>176</v>
      </c>
      <c r="G82" s="1735" t="s">
        <v>176</v>
      </c>
      <c r="H82" s="1735" t="s">
        <v>176</v>
      </c>
      <c r="I82" s="1735" t="s">
        <v>176</v>
      </c>
      <c r="J82" s="1736">
        <v>0</v>
      </c>
    </row>
    <row r="83" spans="2:10" ht="3" customHeight="1">
      <c r="B83" s="1727"/>
      <c r="C83" s="1728"/>
      <c r="D83" s="1729"/>
      <c r="E83" s="1729"/>
      <c r="F83" s="1729"/>
      <c r="G83" s="1729"/>
      <c r="H83" s="1729"/>
      <c r="I83" s="1737"/>
      <c r="J83" s="1708"/>
    </row>
    <row r="84" spans="2:10" ht="9" customHeight="1">
      <c r="B84" s="1731">
        <v>50000</v>
      </c>
      <c r="C84" s="1732" t="s">
        <v>164</v>
      </c>
      <c r="D84" s="1738">
        <v>2678329273</v>
      </c>
      <c r="E84" s="1738">
        <v>2652627426</v>
      </c>
      <c r="F84" s="1738">
        <v>2567277688</v>
      </c>
      <c r="G84" s="1738">
        <v>2648524172</v>
      </c>
      <c r="H84" s="1738">
        <v>2572877814</v>
      </c>
      <c r="I84" s="1733">
        <v>2731066398</v>
      </c>
      <c r="J84" s="1739">
        <v>31641931170</v>
      </c>
    </row>
    <row r="85" spans="2:10" ht="3" customHeight="1">
      <c r="B85" s="1699"/>
      <c r="C85" s="1700"/>
      <c r="D85" s="1724"/>
      <c r="E85" s="1724"/>
      <c r="F85" s="1724"/>
      <c r="G85" s="1724"/>
      <c r="H85" s="1724"/>
      <c r="I85" s="1724"/>
      <c r="J85" s="1715"/>
    </row>
    <row r="86" spans="2:10">
      <c r="B86" s="1703" t="s">
        <v>1400</v>
      </c>
      <c r="C86" s="1703"/>
      <c r="D86" s="1703"/>
      <c r="E86" s="1703"/>
      <c r="F86" s="1703"/>
      <c r="G86" s="1703"/>
      <c r="H86" s="1703"/>
      <c r="I86" s="1703"/>
      <c r="J86" s="1696"/>
    </row>
    <row r="87" spans="2:10">
      <c r="B87" s="1704" t="s">
        <v>1060</v>
      </c>
      <c r="C87" s="1704"/>
      <c r="D87" s="1704"/>
      <c r="E87" s="1704"/>
      <c r="F87" s="1704"/>
      <c r="G87" s="1704"/>
      <c r="H87" s="1704"/>
      <c r="I87" s="1704"/>
      <c r="J87" s="1704"/>
    </row>
    <row r="88" spans="2:10">
      <c r="B88" s="1704" t="s">
        <v>1401</v>
      </c>
      <c r="C88" s="1704"/>
      <c r="D88" s="1704"/>
      <c r="E88" s="1704"/>
      <c r="F88" s="1704"/>
      <c r="G88" s="1704"/>
      <c r="I88" s="1705"/>
      <c r="J88" s="1696"/>
    </row>
    <row r="89" spans="2:10">
      <c r="B89" s="1696" t="s">
        <v>1402</v>
      </c>
      <c r="C89" s="1696"/>
      <c r="D89" s="1696"/>
      <c r="E89" s="1696"/>
      <c r="F89" s="1696"/>
      <c r="G89" s="1696"/>
    </row>
    <row r="90" spans="2:10">
      <c r="B90" s="1696" t="s">
        <v>2122</v>
      </c>
    </row>
    <row r="91" spans="2:10" ht="11.25">
      <c r="B91" s="2180" t="s">
        <v>151</v>
      </c>
    </row>
    <row r="92" spans="2:10" ht="12" customHeight="1">
      <c r="B92" s="2180" t="s">
        <v>315</v>
      </c>
    </row>
  </sheetData>
  <mergeCells count="9">
    <mergeCell ref="J6:J7"/>
    <mergeCell ref="B7:B9"/>
    <mergeCell ref="C7:C9"/>
    <mergeCell ref="D6:D7"/>
    <mergeCell ref="E6:E7"/>
    <mergeCell ref="F6:F7"/>
    <mergeCell ref="G6:G7"/>
    <mergeCell ref="H6:H7"/>
    <mergeCell ref="I6:I7"/>
  </mergeCells>
  <hyperlinks>
    <hyperlink ref="B91" r:id="rId1" display="http://www.bmel-statistik.de" xr:uid="{636C9F4A-8D9E-45F1-87DC-815C646F0D93}"/>
    <hyperlink ref="B92" location="'Inhaltsverzeichnis_2026-02'!A1" display="Zurück zum Inhaltsverzeichnis" xr:uid="{1DD64642-BA64-4B6B-AA05-7B40CE925059}"/>
  </hyperlinks>
  <pageMargins left="0.78740157480314965" right="0.19685039370078741" top="0.39370078740157483" bottom="0.78740157480314965" header="0.31496062992125984" footer="0.31496062992125984"/>
  <pageSetup paperSize="9" scale="99" orientation="portrait" r:id="rId2"/>
  <headerFooter>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D3C13-66AB-4844-B7D0-9B3560E494A6}">
  <sheetPr codeName="Tabelle36">
    <tabColor rgb="FFF9E03A"/>
    <pageSetUpPr fitToPage="1"/>
  </sheetPr>
  <dimension ref="A1:AE88"/>
  <sheetViews>
    <sheetView showGridLines="0" showZeros="0" topLeftCell="B1" zoomScale="140" zoomScaleNormal="140" workbookViewId="0">
      <pane ySplit="6" topLeftCell="A7" activePane="bottomLeft" state="frozen"/>
      <selection activeCell="A2" sqref="A2"/>
      <selection pane="bottomLeft" activeCell="C1" sqref="C1"/>
    </sheetView>
  </sheetViews>
  <sheetFormatPr baseColWidth="10" defaultColWidth="10" defaultRowHeight="12.75"/>
  <cols>
    <col min="1" max="1" width="9.375" style="1740" customWidth="1"/>
    <col min="2" max="2" width="0.5" style="1740" customWidth="1"/>
    <col min="3" max="3" width="4.75" style="1740" customWidth="1"/>
    <col min="4" max="4" width="2.375" style="1740" customWidth="1"/>
    <col min="5" max="5" width="0.375" style="1740" customWidth="1"/>
    <col min="6" max="17" width="4.75" style="1740" customWidth="1"/>
    <col min="18" max="19" width="5.875" style="1740" customWidth="1"/>
    <col min="20" max="24" width="10" style="1740"/>
    <col min="25" max="25" width="10" style="1741"/>
    <col min="26" max="26" width="10.625" style="1741" bestFit="1" customWidth="1"/>
    <col min="27" max="31" width="10" style="1741"/>
    <col min="32" max="16384" width="10" style="1740"/>
  </cols>
  <sheetData>
    <row r="1" spans="1:31" ht="15.75" customHeight="1">
      <c r="B1" s="1788"/>
      <c r="C1" s="1790" t="s">
        <v>2045</v>
      </c>
      <c r="D1" s="1789"/>
      <c r="E1" s="1789"/>
      <c r="F1" s="1788"/>
      <c r="G1" s="1788"/>
      <c r="H1" s="1788"/>
      <c r="I1" s="1788"/>
      <c r="J1" s="1788"/>
      <c r="K1" s="1788"/>
      <c r="L1" s="1788"/>
      <c r="M1" s="1788"/>
      <c r="N1" s="1788"/>
      <c r="O1" s="1788"/>
      <c r="P1" s="1788"/>
      <c r="Q1" s="1788"/>
      <c r="R1" s="1788"/>
      <c r="S1" s="1788"/>
    </row>
    <row r="2" spans="1:31" ht="15.75" customHeight="1">
      <c r="B2" s="1787"/>
      <c r="C2" s="1785" t="s">
        <v>1232</v>
      </c>
      <c r="D2" s="2382">
        <v>46066</v>
      </c>
      <c r="E2" s="2382"/>
      <c r="F2" s="2382"/>
      <c r="G2" s="1786"/>
      <c r="H2" s="1786"/>
      <c r="I2" s="1786"/>
      <c r="J2" s="1786" t="s">
        <v>2044</v>
      </c>
      <c r="L2" s="1786"/>
      <c r="M2" s="1786"/>
      <c r="N2" s="1786"/>
      <c r="O2" s="1786"/>
      <c r="P2" s="1786"/>
      <c r="Q2" s="1786"/>
      <c r="R2" s="1786"/>
      <c r="S2" s="1785" t="s">
        <v>2043</v>
      </c>
    </row>
    <row r="3" spans="1:31" ht="3" customHeight="1">
      <c r="B3" s="1745"/>
      <c r="C3" s="1745"/>
      <c r="D3" s="1745"/>
      <c r="E3" s="1745"/>
      <c r="F3" s="1745"/>
      <c r="G3" s="1745"/>
      <c r="H3" s="1745"/>
      <c r="I3" s="1745"/>
      <c r="J3" s="1745"/>
      <c r="K3" s="1745"/>
      <c r="L3" s="1745"/>
      <c r="M3" s="1745"/>
      <c r="N3" s="1745"/>
      <c r="O3" s="1745"/>
      <c r="P3" s="1745"/>
      <c r="Q3" s="1745"/>
      <c r="R3" s="1745"/>
      <c r="S3" s="1745"/>
    </row>
    <row r="4" spans="1:31" ht="12" customHeight="1">
      <c r="B4" s="2383" t="s">
        <v>293</v>
      </c>
      <c r="C4" s="2384"/>
      <c r="D4" s="2384"/>
      <c r="E4" s="2385"/>
      <c r="F4" s="1784" t="s">
        <v>2042</v>
      </c>
      <c r="G4" s="1784"/>
      <c r="H4" s="1784"/>
      <c r="I4" s="1784"/>
      <c r="J4" s="1784"/>
      <c r="K4" s="1784"/>
      <c r="L4" s="1784"/>
      <c r="M4" s="1784"/>
      <c r="N4" s="1784"/>
      <c r="O4" s="1784"/>
      <c r="P4" s="1784"/>
      <c r="Q4" s="1783"/>
      <c r="R4" s="2391" t="s">
        <v>2041</v>
      </c>
      <c r="S4" s="2377" t="s">
        <v>2040</v>
      </c>
    </row>
    <row r="5" spans="1:31" ht="12" customHeight="1">
      <c r="B5" s="2386"/>
      <c r="C5" s="2387"/>
      <c r="D5" s="2387"/>
      <c r="E5" s="2380"/>
      <c r="F5" s="2380" t="s">
        <v>165</v>
      </c>
      <c r="G5" s="2380" t="s">
        <v>175</v>
      </c>
      <c r="H5" s="2380" t="s">
        <v>514</v>
      </c>
      <c r="I5" s="2380" t="s">
        <v>515</v>
      </c>
      <c r="J5" s="2380" t="s">
        <v>168</v>
      </c>
      <c r="K5" s="2380" t="s">
        <v>516</v>
      </c>
      <c r="L5" s="2380" t="s">
        <v>517</v>
      </c>
      <c r="M5" s="2380" t="s">
        <v>170</v>
      </c>
      <c r="N5" s="2380" t="s">
        <v>518</v>
      </c>
      <c r="O5" s="2380" t="s">
        <v>172</v>
      </c>
      <c r="P5" s="2380" t="s">
        <v>173</v>
      </c>
      <c r="Q5" s="2380" t="s">
        <v>174</v>
      </c>
      <c r="R5" s="2392" t="s">
        <v>1</v>
      </c>
      <c r="S5" s="2378" t="s">
        <v>1</v>
      </c>
    </row>
    <row r="6" spans="1:31" ht="12" customHeight="1">
      <c r="B6" s="2388"/>
      <c r="C6" s="2389"/>
      <c r="D6" s="2389"/>
      <c r="E6" s="2390"/>
      <c r="F6" s="2381"/>
      <c r="G6" s="2381"/>
      <c r="H6" s="2381"/>
      <c r="I6" s="2381"/>
      <c r="J6" s="2381"/>
      <c r="K6" s="2381"/>
      <c r="L6" s="2381"/>
      <c r="M6" s="2381"/>
      <c r="N6" s="2381"/>
      <c r="O6" s="2381"/>
      <c r="P6" s="2381"/>
      <c r="Q6" s="2381"/>
      <c r="R6" s="2393" t="s">
        <v>1</v>
      </c>
      <c r="S6" s="2379" t="s">
        <v>1</v>
      </c>
    </row>
    <row r="7" spans="1:31" ht="3" customHeight="1">
      <c r="B7" s="1762"/>
      <c r="C7" s="1758"/>
      <c r="D7" s="1758"/>
      <c r="E7" s="1758"/>
      <c r="F7" s="1745"/>
      <c r="G7" s="1745"/>
      <c r="H7" s="1745"/>
      <c r="I7" s="1745"/>
      <c r="J7" s="1745"/>
      <c r="K7" s="1745"/>
      <c r="L7" s="1745"/>
      <c r="M7" s="1745"/>
      <c r="N7" s="1745"/>
      <c r="O7" s="1745"/>
      <c r="P7" s="1745"/>
      <c r="Q7" s="1745"/>
      <c r="R7" s="1745"/>
      <c r="S7" s="1782"/>
    </row>
    <row r="8" spans="1:31" ht="12" customHeight="1">
      <c r="B8" s="1780"/>
      <c r="C8" s="1771" t="s">
        <v>540</v>
      </c>
      <c r="D8" s="1771"/>
      <c r="E8" s="1771"/>
      <c r="F8" s="1771"/>
      <c r="G8" s="1771"/>
      <c r="H8" s="1771"/>
      <c r="I8" s="1771"/>
      <c r="J8" s="1771"/>
      <c r="K8" s="1771"/>
      <c r="L8" s="1771"/>
      <c r="M8" s="1771"/>
      <c r="N8" s="1771"/>
      <c r="O8" s="1771"/>
      <c r="P8" s="1771"/>
      <c r="Q8" s="1771"/>
      <c r="R8" s="1771"/>
      <c r="S8" s="1770"/>
    </row>
    <row r="9" spans="1:31" s="1765" customFormat="1" ht="11.1" customHeight="1">
      <c r="B9" s="1767"/>
      <c r="C9" s="1763" t="s">
        <v>2038</v>
      </c>
      <c r="D9" s="1763"/>
      <c r="E9" s="1763"/>
      <c r="F9" s="1763"/>
      <c r="G9" s="1763"/>
      <c r="H9" s="1763"/>
      <c r="I9" s="1763"/>
      <c r="J9" s="1763"/>
      <c r="K9" s="1763"/>
      <c r="L9" s="1763"/>
      <c r="M9" s="1763"/>
      <c r="N9" s="1763"/>
      <c r="O9" s="1763"/>
      <c r="P9" s="1763"/>
      <c r="Q9" s="1763"/>
      <c r="R9" s="1763"/>
      <c r="S9" s="1766"/>
      <c r="Y9" s="1758"/>
      <c r="Z9" s="1758"/>
      <c r="AA9" s="1758"/>
      <c r="AB9" s="1758"/>
      <c r="AC9" s="1758"/>
      <c r="AD9" s="1758"/>
      <c r="AE9" s="1758"/>
    </row>
    <row r="10" spans="1:31" ht="8.1" customHeight="1">
      <c r="A10" s="1776"/>
      <c r="B10" s="1762"/>
      <c r="C10" s="2394">
        <v>2024</v>
      </c>
      <c r="D10" s="2394"/>
      <c r="E10" s="1761"/>
      <c r="F10" s="1760">
        <v>251011.99100000001</v>
      </c>
      <c r="G10" s="1760">
        <v>238910.77100000001</v>
      </c>
      <c r="H10" s="1760">
        <v>257619.712</v>
      </c>
      <c r="I10" s="1760">
        <v>251891.45199999999</v>
      </c>
      <c r="J10" s="1760">
        <v>263132.82500000001</v>
      </c>
      <c r="K10" s="1760">
        <v>252073.99600000001</v>
      </c>
      <c r="L10" s="1760">
        <v>254355.348</v>
      </c>
      <c r="M10" s="1760">
        <v>246206.79500000001</v>
      </c>
      <c r="N10" s="1760">
        <v>227534.698</v>
      </c>
      <c r="O10" s="1760">
        <v>231651.33600000001</v>
      </c>
      <c r="P10" s="1760">
        <v>226141.95300000001</v>
      </c>
      <c r="Q10" s="1760">
        <v>239855.16399999999</v>
      </c>
      <c r="R10" s="1759">
        <v>2940386.0410000002</v>
      </c>
      <c r="S10" s="2395">
        <v>2911900.6420000005</v>
      </c>
    </row>
    <row r="11" spans="1:31" ht="8.1" customHeight="1">
      <c r="B11" s="1762"/>
      <c r="C11" s="2394" t="s">
        <v>268</v>
      </c>
      <c r="D11" s="2394"/>
      <c r="E11" s="1761"/>
      <c r="F11" s="1760">
        <v>245471.74400000001</v>
      </c>
      <c r="G11" s="1760">
        <v>223208.024</v>
      </c>
      <c r="H11" s="1760">
        <v>250377.307</v>
      </c>
      <c r="I11" s="1760">
        <v>249750.905</v>
      </c>
      <c r="J11" s="1760">
        <v>262274.37699999998</v>
      </c>
      <c r="K11" s="1760">
        <v>249449.47</v>
      </c>
      <c r="L11" s="1760">
        <v>250126.97099999999</v>
      </c>
      <c r="M11" s="1760">
        <v>246975.076</v>
      </c>
      <c r="N11" s="1760">
        <v>239583.96799999999</v>
      </c>
      <c r="O11" s="1760">
        <v>250359.606</v>
      </c>
      <c r="P11" s="1760">
        <v>244484.29199999999</v>
      </c>
      <c r="Q11" s="1760">
        <v>260060.33799999999</v>
      </c>
      <c r="R11" s="1759">
        <v>2972122.0779999997</v>
      </c>
      <c r="S11" s="2395"/>
    </row>
    <row r="12" spans="1:31" ht="3" customHeight="1">
      <c r="B12" s="1762"/>
      <c r="C12" s="1769"/>
      <c r="D12" s="1769"/>
      <c r="E12" s="1761"/>
      <c r="F12" s="1756"/>
      <c r="G12" s="1756"/>
      <c r="H12" s="1756"/>
      <c r="I12" s="1756"/>
      <c r="J12" s="1756"/>
      <c r="K12" s="1756"/>
      <c r="L12" s="1756"/>
      <c r="M12" s="1756"/>
      <c r="N12" s="1756"/>
      <c r="O12" s="1756"/>
      <c r="P12" s="1756"/>
      <c r="Q12" s="1756"/>
      <c r="R12" s="1755"/>
      <c r="S12" s="2395"/>
    </row>
    <row r="13" spans="1:31" ht="8.1" customHeight="1">
      <c r="B13" s="1762"/>
      <c r="C13" s="1746" t="s">
        <v>2036</v>
      </c>
      <c r="D13" s="1742" t="s">
        <v>2035</v>
      </c>
      <c r="E13" s="1761"/>
      <c r="F13" s="1744">
        <v>-2.2071642784587056</v>
      </c>
      <c r="G13" s="1744">
        <v>-6.5726408793850482</v>
      </c>
      <c r="H13" s="1744">
        <v>-2.8112775003801005</v>
      </c>
      <c r="I13" s="1744">
        <v>-0.84978945613445944</v>
      </c>
      <c r="J13" s="1744">
        <v>-0.32624131937929235</v>
      </c>
      <c r="K13" s="1744">
        <v>-1.0411728467223611</v>
      </c>
      <c r="L13" s="1744">
        <v>-1.6623896581093334</v>
      </c>
      <c r="M13" s="1744">
        <v>0.31204703347037821</v>
      </c>
      <c r="N13" s="1744">
        <v>5.2955747435057106</v>
      </c>
      <c r="O13" s="1744">
        <v>8.076046666961588</v>
      </c>
      <c r="P13" s="1744">
        <v>8.1109846079731938</v>
      </c>
      <c r="Q13" s="1744">
        <v>8.4239061869854055</v>
      </c>
      <c r="R13" s="1768">
        <v>1.0793153197396492</v>
      </c>
      <c r="S13" s="2395"/>
    </row>
    <row r="14" spans="1:31" s="1765" customFormat="1" ht="11.1" customHeight="1">
      <c r="B14" s="1767"/>
      <c r="C14" s="1763" t="s">
        <v>2037</v>
      </c>
      <c r="D14" s="1763"/>
      <c r="E14" s="1763"/>
      <c r="F14" s="1763"/>
      <c r="G14" s="1763"/>
      <c r="H14" s="1763"/>
      <c r="I14" s="1763"/>
      <c r="J14" s="1763"/>
      <c r="K14" s="1763"/>
      <c r="L14" s="1763"/>
      <c r="M14" s="1763"/>
      <c r="N14" s="1763"/>
      <c r="O14" s="1763"/>
      <c r="P14" s="1763"/>
      <c r="Q14" s="1763"/>
      <c r="R14" s="1763"/>
      <c r="S14" s="1766"/>
      <c r="Y14" s="1758"/>
      <c r="Z14" s="1758"/>
      <c r="AA14" s="1758"/>
      <c r="AB14" s="1758"/>
      <c r="AC14" s="1758"/>
      <c r="AD14" s="1758"/>
      <c r="AE14" s="1758"/>
    </row>
    <row r="15" spans="1:31" ht="7.5" customHeight="1">
      <c r="B15" s="1762"/>
      <c r="C15" s="2394">
        <v>2024</v>
      </c>
      <c r="D15" s="2394"/>
      <c r="E15" s="1775"/>
      <c r="F15" s="1760">
        <v>4567.3999999999996</v>
      </c>
      <c r="G15" s="1760">
        <v>4282.7169999999996</v>
      </c>
      <c r="H15" s="1760">
        <v>4557.43</v>
      </c>
      <c r="I15" s="1760">
        <v>4621.8059999999996</v>
      </c>
      <c r="J15" s="1760">
        <v>4920.9809999999998</v>
      </c>
      <c r="K15" s="1760">
        <v>4659.4319999999998</v>
      </c>
      <c r="L15" s="1760">
        <v>4618.18</v>
      </c>
      <c r="M15" s="1760">
        <v>4491.5060000000003</v>
      </c>
      <c r="N15" s="1760">
        <v>4231.7489999999998</v>
      </c>
      <c r="O15" s="1760">
        <v>4328.6120000000001</v>
      </c>
      <c r="P15" s="1760">
        <v>4124.5</v>
      </c>
      <c r="Q15" s="1760">
        <v>4382.0370000000003</v>
      </c>
      <c r="R15" s="1759">
        <v>53786.350000000006</v>
      </c>
      <c r="S15" s="2395">
        <v>53508.233</v>
      </c>
    </row>
    <row r="16" spans="1:31" ht="8.1" customHeight="1">
      <c r="B16" s="1762"/>
      <c r="C16" s="2394" t="s">
        <v>268</v>
      </c>
      <c r="D16" s="2394"/>
      <c r="E16" s="1761"/>
      <c r="F16" s="1760">
        <v>4493.4530000000004</v>
      </c>
      <c r="G16" s="1760">
        <v>4067.489</v>
      </c>
      <c r="H16" s="1760">
        <v>4568.4880000000003</v>
      </c>
      <c r="I16" s="1760">
        <v>4660.4260000000004</v>
      </c>
      <c r="J16" s="1760">
        <v>5047.2690000000002</v>
      </c>
      <c r="K16" s="1760">
        <v>4744.63</v>
      </c>
      <c r="L16" s="1760">
        <v>4598.46</v>
      </c>
      <c r="M16" s="1760">
        <v>4767.1360000000004</v>
      </c>
      <c r="N16" s="1760">
        <v>4498.83</v>
      </c>
      <c r="O16" s="1760">
        <v>4726.6170000000002</v>
      </c>
      <c r="P16" s="1760">
        <v>4703.5940000000001</v>
      </c>
      <c r="Q16" s="1760">
        <v>5110.1000000000004</v>
      </c>
      <c r="R16" s="1774">
        <v>55986.491999999998</v>
      </c>
      <c r="S16" s="2395">
        <v>42857.061999999998</v>
      </c>
    </row>
    <row r="17" spans="1:31" ht="3" customHeight="1">
      <c r="B17" s="1762"/>
      <c r="C17" s="1745"/>
      <c r="D17" s="1742"/>
      <c r="E17" s="1761"/>
      <c r="F17" s="1756"/>
      <c r="G17" s="1756"/>
      <c r="H17" s="1756"/>
      <c r="I17" s="1756"/>
      <c r="J17" s="1756"/>
      <c r="K17" s="1756"/>
      <c r="L17" s="1756"/>
      <c r="M17" s="1756"/>
      <c r="N17" s="1756"/>
      <c r="O17" s="1756"/>
      <c r="P17" s="1756"/>
      <c r="Q17" s="1756"/>
      <c r="R17" s="1773"/>
      <c r="S17" s="2395">
        <v>0</v>
      </c>
    </row>
    <row r="18" spans="1:31" ht="7.5" customHeight="1">
      <c r="B18" s="1762"/>
      <c r="C18" s="1746" t="s">
        <v>2036</v>
      </c>
      <c r="D18" s="1742" t="s">
        <v>2035</v>
      </c>
      <c r="E18" s="1761"/>
      <c r="F18" s="1744">
        <v>-1.6190173840696929</v>
      </c>
      <c r="G18" s="1744">
        <v>-5.0255013347834847</v>
      </c>
      <c r="H18" s="1744">
        <v>0.24263674922050882</v>
      </c>
      <c r="I18" s="1744">
        <v>0.8356040906952984</v>
      </c>
      <c r="J18" s="1744">
        <v>2.5663175696065537</v>
      </c>
      <c r="K18" s="1744">
        <v>1.8285061355118017</v>
      </c>
      <c r="L18" s="1744">
        <v>-0.42700804212915955</v>
      </c>
      <c r="M18" s="1744">
        <v>6.136694462837184</v>
      </c>
      <c r="N18" s="1744">
        <v>6.3113620396672871</v>
      </c>
      <c r="O18" s="1744">
        <v>9.1947488016944021</v>
      </c>
      <c r="P18" s="1744">
        <v>14.040344284155665</v>
      </c>
      <c r="Q18" s="1744">
        <v>16.614715941467409</v>
      </c>
      <c r="R18" s="1781">
        <v>4.0905211080506376</v>
      </c>
      <c r="S18" s="2395">
        <v>57.101285283506442</v>
      </c>
    </row>
    <row r="19" spans="1:31" ht="12" customHeight="1">
      <c r="B19" s="1780"/>
      <c r="C19" s="1771" t="s">
        <v>538</v>
      </c>
      <c r="D19" s="1771"/>
      <c r="E19" s="1771"/>
      <c r="F19" s="1771"/>
      <c r="G19" s="1771"/>
      <c r="H19" s="1771"/>
      <c r="I19" s="1771"/>
      <c r="J19" s="1771"/>
      <c r="K19" s="1771"/>
      <c r="L19" s="1771"/>
      <c r="M19" s="1771"/>
      <c r="N19" s="1771"/>
      <c r="O19" s="1771"/>
      <c r="P19" s="1771"/>
      <c r="Q19" s="1771"/>
      <c r="R19" s="1771"/>
      <c r="S19" s="1770"/>
    </row>
    <row r="20" spans="1:31" s="1765" customFormat="1" ht="11.1" customHeight="1">
      <c r="A20" s="1777"/>
      <c r="B20" s="1767"/>
      <c r="C20" s="1763" t="s">
        <v>2038</v>
      </c>
      <c r="D20" s="1763"/>
      <c r="E20" s="1763"/>
      <c r="F20" s="1763"/>
      <c r="G20" s="1763"/>
      <c r="H20" s="1763"/>
      <c r="I20" s="1763"/>
      <c r="J20" s="1763"/>
      <c r="K20" s="1763"/>
      <c r="L20" s="1763"/>
      <c r="M20" s="1763"/>
      <c r="N20" s="1763"/>
      <c r="O20" s="1763"/>
      <c r="P20" s="1763"/>
      <c r="Q20" s="1763"/>
      <c r="R20" s="1763"/>
      <c r="S20" s="1766"/>
      <c r="Y20" s="1758"/>
      <c r="Z20" s="1758"/>
      <c r="AA20" s="1758"/>
      <c r="AB20" s="1758"/>
      <c r="AC20" s="1758"/>
      <c r="AD20" s="1758"/>
      <c r="AE20" s="1758"/>
    </row>
    <row r="21" spans="1:31" ht="8.1" customHeight="1">
      <c r="A21" s="1776"/>
      <c r="B21" s="1762"/>
      <c r="C21" s="2394">
        <v>2024</v>
      </c>
      <c r="D21" s="2394"/>
      <c r="E21" s="1761"/>
      <c r="F21" s="1760">
        <v>605596.88899999997</v>
      </c>
      <c r="G21" s="1760">
        <v>583015.73899999994</v>
      </c>
      <c r="H21" s="1760">
        <v>628399.48899999994</v>
      </c>
      <c r="I21" s="1760">
        <v>613325.31999999995</v>
      </c>
      <c r="J21" s="1760">
        <v>642689.57299999997</v>
      </c>
      <c r="K21" s="1760">
        <v>615545.06599999999</v>
      </c>
      <c r="L21" s="1760">
        <v>617791.87899999996</v>
      </c>
      <c r="M21" s="1760">
        <v>585491.91</v>
      </c>
      <c r="N21" s="1760">
        <v>551280.68700000003</v>
      </c>
      <c r="O21" s="1760">
        <v>561663.30900000001</v>
      </c>
      <c r="P21" s="1760">
        <v>545784.174</v>
      </c>
      <c r="Q21" s="1760">
        <v>583021.12100000004</v>
      </c>
      <c r="R21" s="1759">
        <v>7133605.1560000004</v>
      </c>
      <c r="S21" s="2395">
        <v>7074205.6730000004</v>
      </c>
    </row>
    <row r="22" spans="1:31" ht="8.1" customHeight="1">
      <c r="B22" s="1762"/>
      <c r="C22" s="2394" t="s">
        <v>268</v>
      </c>
      <c r="D22" s="2394"/>
      <c r="E22" s="1761"/>
      <c r="F22" s="1760">
        <v>595376.57400000002</v>
      </c>
      <c r="G22" s="1760">
        <v>545366.25800000003</v>
      </c>
      <c r="H22" s="1760">
        <v>616869.80200000003</v>
      </c>
      <c r="I22" s="1760">
        <v>609837.15099999995</v>
      </c>
      <c r="J22" s="1760">
        <v>630221.50100000005</v>
      </c>
      <c r="K22" s="1760">
        <v>595661.91299999994</v>
      </c>
      <c r="L22" s="1760">
        <v>606366.71299999999</v>
      </c>
      <c r="M22" s="1760">
        <v>604234.42299999995</v>
      </c>
      <c r="N22" s="1760">
        <v>590532.22</v>
      </c>
      <c r="O22" s="1760">
        <v>611759.69400000002</v>
      </c>
      <c r="P22" s="1760">
        <v>594963.50699999998</v>
      </c>
      <c r="Q22" s="1760">
        <v>631400.19900000002</v>
      </c>
      <c r="R22" s="1759">
        <v>7232589.955000001</v>
      </c>
      <c r="S22" s="2395">
        <v>5474977.3210000005</v>
      </c>
    </row>
    <row r="23" spans="1:31" ht="3" customHeight="1">
      <c r="B23" s="1762"/>
      <c r="C23" s="1769"/>
      <c r="D23" s="1769"/>
      <c r="E23" s="1761"/>
      <c r="F23" s="1745"/>
      <c r="G23" s="1745"/>
      <c r="H23" s="1745"/>
      <c r="I23" s="1745"/>
      <c r="J23" s="1745"/>
      <c r="K23" s="1745"/>
      <c r="L23" s="1745"/>
      <c r="M23" s="1745"/>
      <c r="N23" s="1745"/>
      <c r="O23" s="1756"/>
      <c r="P23" s="1756"/>
      <c r="Q23" s="1756"/>
      <c r="R23" s="1755"/>
      <c r="S23" s="2395">
        <v>0</v>
      </c>
    </row>
    <row r="24" spans="1:31" ht="8.1" customHeight="1">
      <c r="B24" s="1762"/>
      <c r="C24" s="1746" t="s">
        <v>2036</v>
      </c>
      <c r="D24" s="1742" t="s">
        <v>2035</v>
      </c>
      <c r="E24" s="1761"/>
      <c r="F24" s="1744">
        <v>-1.6876432467934848</v>
      </c>
      <c r="G24" s="1744">
        <v>-6.4577126278918371</v>
      </c>
      <c r="H24" s="1744">
        <v>-1.8347702698402344</v>
      </c>
      <c r="I24" s="1744">
        <v>-0.56873063711114469</v>
      </c>
      <c r="J24" s="1744">
        <v>-1.9399835509700978</v>
      </c>
      <c r="K24" s="1744">
        <v>-3.2301701529681424</v>
      </c>
      <c r="L24" s="1744">
        <v>-1.8493551612386909</v>
      </c>
      <c r="M24" s="1744">
        <v>3.2011566137608867</v>
      </c>
      <c r="N24" s="1744">
        <v>7.1200631412650921</v>
      </c>
      <c r="O24" s="1744">
        <v>8.9192910053521075</v>
      </c>
      <c r="P24" s="1744">
        <v>9.0107656730991863</v>
      </c>
      <c r="Q24" s="1744">
        <v>8.2979974922726711</v>
      </c>
      <c r="R24" s="1768">
        <v>1.3875844938901025</v>
      </c>
      <c r="S24" s="2395">
        <v>28.961034423461868</v>
      </c>
    </row>
    <row r="25" spans="1:31" s="1765" customFormat="1" ht="11.1" customHeight="1">
      <c r="B25" s="1767"/>
      <c r="C25" s="1763" t="s">
        <v>2037</v>
      </c>
      <c r="D25" s="1763"/>
      <c r="E25" s="1763"/>
      <c r="F25" s="1763"/>
      <c r="G25" s="1763"/>
      <c r="H25" s="1763"/>
      <c r="I25" s="1763"/>
      <c r="J25" s="1763"/>
      <c r="K25" s="1763"/>
      <c r="L25" s="1763"/>
      <c r="M25" s="1763"/>
      <c r="N25" s="1763"/>
      <c r="O25" s="1763"/>
      <c r="P25" s="1763"/>
      <c r="Q25" s="1763"/>
      <c r="R25" s="1763"/>
      <c r="S25" s="1766"/>
      <c r="Y25" s="1758"/>
      <c r="Z25" s="1758"/>
      <c r="AA25" s="1758"/>
      <c r="AB25" s="1758"/>
      <c r="AC25" s="1758"/>
      <c r="AD25" s="1758"/>
      <c r="AE25" s="1758"/>
    </row>
    <row r="26" spans="1:31" ht="7.5" customHeight="1">
      <c r="B26" s="1762"/>
      <c r="C26" s="2394">
        <v>2024</v>
      </c>
      <c r="D26" s="2394"/>
      <c r="E26" s="1775"/>
      <c r="F26" s="1760">
        <v>10510.112999999999</v>
      </c>
      <c r="G26" s="1760">
        <v>9985.6790000000001</v>
      </c>
      <c r="H26" s="1760">
        <v>11278.882</v>
      </c>
      <c r="I26" s="1760">
        <v>11298.509</v>
      </c>
      <c r="J26" s="1760">
        <v>11999.749</v>
      </c>
      <c r="K26" s="1760">
        <v>11528.821</v>
      </c>
      <c r="L26" s="1760">
        <v>11539.887000000001</v>
      </c>
      <c r="M26" s="1760">
        <v>10675.806</v>
      </c>
      <c r="N26" s="1760">
        <v>10428.128000000001</v>
      </c>
      <c r="O26" s="1760">
        <v>10509.428</v>
      </c>
      <c r="P26" s="1760">
        <v>10031.114</v>
      </c>
      <c r="Q26" s="1760">
        <v>10574.687</v>
      </c>
      <c r="R26" s="1759">
        <v>130360.803</v>
      </c>
      <c r="S26" s="2395">
        <v>130910.63499999998</v>
      </c>
    </row>
    <row r="27" spans="1:31" ht="7.5" customHeight="1">
      <c r="B27" s="1762"/>
      <c r="C27" s="2394" t="s">
        <v>268</v>
      </c>
      <c r="D27" s="2394"/>
      <c r="E27" s="1761"/>
      <c r="F27" s="1760">
        <v>11172.377</v>
      </c>
      <c r="G27" s="1760">
        <v>10014.044</v>
      </c>
      <c r="H27" s="1760">
        <v>11138.084999999999</v>
      </c>
      <c r="I27" s="1760">
        <v>11530.266</v>
      </c>
      <c r="J27" s="1760">
        <v>12333.734</v>
      </c>
      <c r="K27" s="1760">
        <v>11296.016</v>
      </c>
      <c r="L27" s="1760">
        <v>11197.26</v>
      </c>
      <c r="M27" s="1760">
        <v>11582.013999999999</v>
      </c>
      <c r="N27" s="1760">
        <v>11267.58</v>
      </c>
      <c r="O27" s="1760">
        <v>11495.296</v>
      </c>
      <c r="P27" s="1760">
        <v>11463.322</v>
      </c>
      <c r="Q27" s="1760">
        <v>12446.276</v>
      </c>
      <c r="R27" s="1774">
        <v>136936.26999999999</v>
      </c>
      <c r="S27" s="2395">
        <v>104611.76400000001</v>
      </c>
    </row>
    <row r="28" spans="1:31" ht="3" customHeight="1">
      <c r="B28" s="1762"/>
      <c r="C28" s="1745"/>
      <c r="D28" s="1742"/>
      <c r="E28" s="1761"/>
      <c r="F28" s="1756"/>
      <c r="G28" s="1756"/>
      <c r="H28" s="1756"/>
      <c r="I28" s="1756"/>
      <c r="J28" s="1756"/>
      <c r="K28" s="1756"/>
      <c r="L28" s="1756"/>
      <c r="M28" s="1756"/>
      <c r="N28" s="1756"/>
      <c r="O28" s="1756"/>
      <c r="P28" s="1756"/>
      <c r="Q28" s="1756"/>
      <c r="R28" s="1773"/>
      <c r="S28" s="2395">
        <v>0</v>
      </c>
    </row>
    <row r="29" spans="1:31" ht="7.5" customHeight="1">
      <c r="B29" s="1762"/>
      <c r="C29" s="1746" t="s">
        <v>2036</v>
      </c>
      <c r="D29" s="1742" t="s">
        <v>2035</v>
      </c>
      <c r="E29" s="1761"/>
      <c r="F29" s="1744">
        <v>6.3012072277434186</v>
      </c>
      <c r="G29" s="1744">
        <v>0.28405679774004966</v>
      </c>
      <c r="H29" s="1744">
        <v>-1.2483240803476718</v>
      </c>
      <c r="I29" s="1744">
        <v>2.0512175544578355</v>
      </c>
      <c r="J29" s="1744">
        <v>2.7832665499920211</v>
      </c>
      <c r="K29" s="1744">
        <v>-2.0193305108996071</v>
      </c>
      <c r="L29" s="1744">
        <v>-2.9690672014379373</v>
      </c>
      <c r="M29" s="1744">
        <v>8.4884270096328009</v>
      </c>
      <c r="N29" s="1744">
        <v>8.0498820114214169</v>
      </c>
      <c r="O29" s="1744">
        <v>9.3807959862325561</v>
      </c>
      <c r="P29" s="1744">
        <v>14.277656499567243</v>
      </c>
      <c r="Q29" s="1744">
        <v>17.698764984722487</v>
      </c>
      <c r="R29" s="1768">
        <v>5.044052237082326</v>
      </c>
      <c r="S29" s="2395">
        <v>57.741612883688816</v>
      </c>
    </row>
    <row r="30" spans="1:31" ht="12" customHeight="1">
      <c r="B30" s="1780"/>
      <c r="C30" s="1771" t="s">
        <v>2039</v>
      </c>
      <c r="D30" s="1771"/>
      <c r="E30" s="1771"/>
      <c r="F30" s="1771"/>
      <c r="G30" s="1771"/>
      <c r="H30" s="1771"/>
      <c r="I30" s="1771"/>
      <c r="J30" s="1771"/>
      <c r="K30" s="1771"/>
      <c r="L30" s="1771"/>
      <c r="M30" s="1771"/>
      <c r="N30" s="1771"/>
      <c r="O30" s="1771"/>
      <c r="P30" s="1771"/>
      <c r="Q30" s="1771"/>
      <c r="R30" s="1771"/>
      <c r="S30" s="1770"/>
    </row>
    <row r="31" spans="1:31" s="1765" customFormat="1" ht="11.1" customHeight="1">
      <c r="B31" s="1767"/>
      <c r="C31" s="1763" t="s">
        <v>2038</v>
      </c>
      <c r="D31" s="1763"/>
      <c r="E31" s="1763"/>
      <c r="F31" s="1763"/>
      <c r="G31" s="1763"/>
      <c r="H31" s="1763"/>
      <c r="I31" s="1763"/>
      <c r="J31" s="1763"/>
      <c r="K31" s="1763"/>
      <c r="L31" s="1763"/>
      <c r="M31" s="1763"/>
      <c r="N31" s="1763"/>
      <c r="O31" s="1763"/>
      <c r="P31" s="1763"/>
      <c r="Q31" s="1763"/>
      <c r="R31" s="1763"/>
      <c r="S31" s="1766"/>
      <c r="Y31" s="1758"/>
      <c r="Z31" s="1758"/>
      <c r="AA31" s="1758"/>
      <c r="AB31" s="1758"/>
      <c r="AC31" s="1758"/>
      <c r="AD31" s="1758"/>
      <c r="AE31" s="1758"/>
    </row>
    <row r="32" spans="1:31" ht="7.5" customHeight="1">
      <c r="A32" s="1776"/>
      <c r="B32" s="1762"/>
      <c r="C32" s="2394">
        <v>2024</v>
      </c>
      <c r="D32" s="2394"/>
      <c r="E32" s="1761"/>
      <c r="F32" s="1760">
        <v>272254.011</v>
      </c>
      <c r="G32" s="1760">
        <v>262009.91399999999</v>
      </c>
      <c r="H32" s="1760">
        <v>283106.391</v>
      </c>
      <c r="I32" s="1760">
        <v>274542.70799999998</v>
      </c>
      <c r="J32" s="1760">
        <v>285361.45799999998</v>
      </c>
      <c r="K32" s="1760">
        <v>272197.304</v>
      </c>
      <c r="L32" s="1760">
        <v>270827.15700000001</v>
      </c>
      <c r="M32" s="1760">
        <v>256655.30600000001</v>
      </c>
      <c r="N32" s="1760">
        <v>246757.698</v>
      </c>
      <c r="O32" s="1760">
        <v>251833.995</v>
      </c>
      <c r="P32" s="1760">
        <v>244318.334</v>
      </c>
      <c r="Q32" s="1760">
        <v>259593.61199999999</v>
      </c>
      <c r="R32" s="1759">
        <v>3179457.8880000003</v>
      </c>
      <c r="S32" s="2395">
        <v>3143527.4160000002</v>
      </c>
    </row>
    <row r="33" spans="1:31" ht="7.5" customHeight="1">
      <c r="B33" s="1762"/>
      <c r="C33" s="2394" t="s">
        <v>268</v>
      </c>
      <c r="D33" s="2394"/>
      <c r="E33" s="1761"/>
      <c r="F33" s="1760">
        <v>262890.56900000002</v>
      </c>
      <c r="G33" s="1760">
        <v>243318.51199999999</v>
      </c>
      <c r="H33" s="1760">
        <v>275230.76299999998</v>
      </c>
      <c r="I33" s="1760">
        <v>269818.91399999999</v>
      </c>
      <c r="J33" s="1760">
        <v>276048.21000000002</v>
      </c>
      <c r="K33" s="1760">
        <v>260967.019</v>
      </c>
      <c r="L33" s="1760">
        <v>266796.93400000001</v>
      </c>
      <c r="M33" s="1760">
        <v>266258.15999999997</v>
      </c>
      <c r="N33" s="1760">
        <v>260051.82500000001</v>
      </c>
      <c r="O33" s="1760">
        <v>270373.462</v>
      </c>
      <c r="P33" s="1760">
        <v>263204.94699999999</v>
      </c>
      <c r="Q33" s="1760">
        <v>278747.56099999999</v>
      </c>
      <c r="R33" s="1759">
        <v>3193706.8760000002</v>
      </c>
      <c r="S33" s="2395">
        <v>2412267.0319999997</v>
      </c>
    </row>
    <row r="34" spans="1:31" ht="3" customHeight="1">
      <c r="B34" s="1762"/>
      <c r="C34" s="1769"/>
      <c r="D34" s="1769"/>
      <c r="E34" s="1761"/>
      <c r="F34" s="1745"/>
      <c r="G34" s="1745"/>
      <c r="H34" s="1745"/>
      <c r="I34" s="1745"/>
      <c r="J34" s="1745"/>
      <c r="K34" s="1745"/>
      <c r="L34" s="1745"/>
      <c r="M34" s="1745"/>
      <c r="N34" s="1745"/>
      <c r="O34" s="1756"/>
      <c r="P34" s="1756"/>
      <c r="Q34" s="1756"/>
      <c r="R34" s="1755"/>
      <c r="S34" s="2395">
        <v>0</v>
      </c>
    </row>
    <row r="35" spans="1:31" ht="8.1" customHeight="1">
      <c r="B35" s="1762"/>
      <c r="C35" s="1746" t="s">
        <v>2036</v>
      </c>
      <c r="D35" s="1742" t="s">
        <v>2035</v>
      </c>
      <c r="E35" s="1761"/>
      <c r="F35" s="1744">
        <v>-3.4392301386516522</v>
      </c>
      <c r="G35" s="1744">
        <v>-7.133852957945706</v>
      </c>
      <c r="H35" s="1744">
        <v>-2.7818616076385325</v>
      </c>
      <c r="I35" s="1744">
        <v>-1.7206044314241922</v>
      </c>
      <c r="J35" s="1744">
        <v>-3.2636670927017519</v>
      </c>
      <c r="K35" s="1744">
        <v>-4.1257884758476564</v>
      </c>
      <c r="L35" s="1744">
        <v>-1.4881162748387169</v>
      </c>
      <c r="M35" s="1744">
        <v>3.7415372974989083</v>
      </c>
      <c r="N35" s="1744">
        <v>5.3875227025338859</v>
      </c>
      <c r="O35" s="1744">
        <v>7.3617809223889736</v>
      </c>
      <c r="P35" s="1744">
        <v>7.7303298081592118</v>
      </c>
      <c r="Q35" s="1744">
        <v>7.3784361843233626</v>
      </c>
      <c r="R35" s="1768">
        <v>0.44815778355734892</v>
      </c>
      <c r="S35" s="2395">
        <v>21.001430640092025</v>
      </c>
    </row>
    <row r="36" spans="1:31" s="1765" customFormat="1" ht="11.1" customHeight="1">
      <c r="B36" s="1767"/>
      <c r="C36" s="1763" t="s">
        <v>2037</v>
      </c>
      <c r="D36" s="1763"/>
      <c r="E36" s="1763"/>
      <c r="F36" s="1763"/>
      <c r="G36" s="1763"/>
      <c r="H36" s="1763"/>
      <c r="I36" s="1763"/>
      <c r="J36" s="1763"/>
      <c r="K36" s="1763"/>
      <c r="L36" s="1763"/>
      <c r="M36" s="1763"/>
      <c r="N36" s="1763"/>
      <c r="O36" s="1763"/>
      <c r="P36" s="1763"/>
      <c r="Q36" s="1763"/>
      <c r="R36" s="1763"/>
      <c r="S36" s="1766"/>
      <c r="Y36" s="1758"/>
      <c r="Z36" s="1758"/>
      <c r="AA36" s="1758"/>
      <c r="AB36" s="1758"/>
      <c r="AC36" s="1758"/>
      <c r="AD36" s="1758"/>
      <c r="AE36" s="1758"/>
    </row>
    <row r="37" spans="1:31" ht="7.5" customHeight="1">
      <c r="B37" s="1762"/>
      <c r="C37" s="2394">
        <v>2024</v>
      </c>
      <c r="D37" s="2394"/>
      <c r="E37" s="1775"/>
      <c r="F37" s="1760">
        <v>8058.0839999999998</v>
      </c>
      <c r="G37" s="1760">
        <v>7863.5720000000001</v>
      </c>
      <c r="H37" s="1760">
        <v>8427.5069999999996</v>
      </c>
      <c r="I37" s="1760">
        <v>8321.7000000000007</v>
      </c>
      <c r="J37" s="1760">
        <v>8891.4689999999991</v>
      </c>
      <c r="K37" s="1760">
        <v>8207.9349999999995</v>
      </c>
      <c r="L37" s="1760">
        <v>8120.3119999999999</v>
      </c>
      <c r="M37" s="1760">
        <v>7672.509</v>
      </c>
      <c r="N37" s="1760">
        <v>7341.6</v>
      </c>
      <c r="O37" s="1760">
        <v>7346.2920000000004</v>
      </c>
      <c r="P37" s="1760">
        <v>7053.3909999999996</v>
      </c>
      <c r="Q37" s="1760">
        <v>7670.9279999999999</v>
      </c>
      <c r="R37" s="1759">
        <v>94975.299000000014</v>
      </c>
      <c r="S37" s="2395">
        <v>92656.778000000006</v>
      </c>
    </row>
    <row r="38" spans="1:31" ht="7.5" customHeight="1">
      <c r="B38" s="1762"/>
      <c r="C38" s="2394" t="s">
        <v>268</v>
      </c>
      <c r="D38" s="2394"/>
      <c r="E38" s="1761"/>
      <c r="F38" s="1760">
        <v>7477.2579999999998</v>
      </c>
      <c r="G38" s="1760">
        <v>6812.3879999999999</v>
      </c>
      <c r="H38" s="1760">
        <v>7740.9960000000001</v>
      </c>
      <c r="I38" s="1760">
        <v>7648.0020000000004</v>
      </c>
      <c r="J38" s="1760">
        <v>7922.54</v>
      </c>
      <c r="K38" s="1760">
        <v>7395.4989999999998</v>
      </c>
      <c r="L38" s="1760">
        <v>7484.75</v>
      </c>
      <c r="M38" s="1760">
        <v>7628.2079999999996</v>
      </c>
      <c r="N38" s="1760">
        <v>7352.8729999999996</v>
      </c>
      <c r="O38" s="1760">
        <v>7803.9790000000003</v>
      </c>
      <c r="P38" s="1760">
        <v>7919.1719999999996</v>
      </c>
      <c r="Q38" s="1760">
        <v>8486.8029999999999</v>
      </c>
      <c r="R38" s="1759">
        <v>91672.468000000008</v>
      </c>
      <c r="S38" s="2395">
        <v>69641.826000000001</v>
      </c>
    </row>
    <row r="39" spans="1:31" ht="3" customHeight="1">
      <c r="B39" s="1762"/>
      <c r="C39" s="1745"/>
      <c r="D39" s="1742"/>
      <c r="E39" s="1761"/>
      <c r="F39" s="1756"/>
      <c r="G39" s="1756"/>
      <c r="H39" s="1756"/>
      <c r="I39" s="1756"/>
      <c r="J39" s="1756"/>
      <c r="K39" s="1756"/>
      <c r="L39" s="1756"/>
      <c r="M39" s="1756"/>
      <c r="N39" s="1756"/>
      <c r="O39" s="1756"/>
      <c r="P39" s="1756"/>
      <c r="Q39" s="1756"/>
      <c r="R39" s="1755"/>
      <c r="S39" s="2395">
        <v>0</v>
      </c>
    </row>
    <row r="40" spans="1:31" ht="7.5" customHeight="1">
      <c r="B40" s="1762"/>
      <c r="C40" s="1746" t="s">
        <v>2036</v>
      </c>
      <c r="D40" s="1742" t="s">
        <v>2035</v>
      </c>
      <c r="E40" s="1761"/>
      <c r="F40" s="1744">
        <v>-7.2079913785957075</v>
      </c>
      <c r="G40" s="1744">
        <v>-13.367767218256532</v>
      </c>
      <c r="H40" s="1744">
        <v>-8.1460745152748046</v>
      </c>
      <c r="I40" s="1744">
        <v>-8.0956775658819708</v>
      </c>
      <c r="J40" s="1744">
        <v>-10.897288175890836</v>
      </c>
      <c r="K40" s="1744">
        <v>-9.8981777998972831</v>
      </c>
      <c r="L40" s="1744">
        <v>-7.8268174917416928</v>
      </c>
      <c r="M40" s="1744">
        <v>-0.5773991271955623</v>
      </c>
      <c r="N40" s="1744">
        <v>0.15354963495694562</v>
      </c>
      <c r="O40" s="1744">
        <v>6.2301770743662246</v>
      </c>
      <c r="P40" s="1744">
        <v>12.274677527447437</v>
      </c>
      <c r="Q40" s="1744">
        <v>10.635936095345969</v>
      </c>
      <c r="R40" s="1768">
        <v>-3.4775684149201851</v>
      </c>
      <c r="S40" s="2395">
        <v>-8.0010198284907688</v>
      </c>
    </row>
    <row r="41" spans="1:31" ht="12" customHeight="1">
      <c r="B41" s="1780"/>
      <c r="C41" s="1771" t="s">
        <v>537</v>
      </c>
      <c r="D41" s="1771"/>
      <c r="E41" s="1771"/>
      <c r="F41" s="1771"/>
      <c r="G41" s="1771"/>
      <c r="H41" s="1771"/>
      <c r="I41" s="1771"/>
      <c r="J41" s="1771"/>
      <c r="K41" s="1771"/>
      <c r="L41" s="1771"/>
      <c r="M41" s="1771"/>
      <c r="N41" s="1771"/>
      <c r="O41" s="1771"/>
      <c r="P41" s="1771"/>
      <c r="Q41" s="1771"/>
      <c r="R41" s="1771"/>
      <c r="S41" s="1770"/>
    </row>
    <row r="42" spans="1:31" s="1765" customFormat="1" ht="11.1" customHeight="1">
      <c r="B42" s="1767"/>
      <c r="C42" s="1763" t="s">
        <v>2038</v>
      </c>
      <c r="D42" s="1763"/>
      <c r="E42" s="1763"/>
      <c r="F42" s="1763"/>
      <c r="G42" s="1763"/>
      <c r="H42" s="1763"/>
      <c r="I42" s="1763"/>
      <c r="J42" s="1763"/>
      <c r="K42" s="1763"/>
      <c r="L42" s="1763"/>
      <c r="M42" s="1763"/>
      <c r="N42" s="1763"/>
      <c r="O42" s="1763"/>
      <c r="P42" s="1763"/>
      <c r="Q42" s="1763"/>
      <c r="R42" s="1763"/>
      <c r="S42" s="1766"/>
      <c r="Y42" s="1758"/>
      <c r="Z42" s="1758"/>
      <c r="AA42" s="1758"/>
      <c r="AB42" s="1758"/>
      <c r="AC42" s="1758"/>
      <c r="AD42" s="1758"/>
      <c r="AE42" s="1758"/>
    </row>
    <row r="43" spans="1:31" ht="7.5" customHeight="1">
      <c r="A43" s="1776"/>
      <c r="B43" s="1762"/>
      <c r="C43" s="2394">
        <v>2024</v>
      </c>
      <c r="D43" s="2394"/>
      <c r="E43" s="1761"/>
      <c r="F43" s="1760">
        <v>145798.74600000001</v>
      </c>
      <c r="G43" s="1760">
        <v>140484.49100000001</v>
      </c>
      <c r="H43" s="1760">
        <v>151556.88</v>
      </c>
      <c r="I43" s="1760">
        <v>147291.18700000001</v>
      </c>
      <c r="J43" s="1760">
        <v>153037.79300000001</v>
      </c>
      <c r="K43" s="1760">
        <v>146253.342</v>
      </c>
      <c r="L43" s="1760">
        <v>147463.035</v>
      </c>
      <c r="M43" s="1760">
        <v>139741.93299999999</v>
      </c>
      <c r="N43" s="1760">
        <v>130610.284</v>
      </c>
      <c r="O43" s="1760">
        <v>132578.34899999999</v>
      </c>
      <c r="P43" s="1760">
        <v>127344.474</v>
      </c>
      <c r="Q43" s="1760">
        <v>134525.872</v>
      </c>
      <c r="R43" s="1759">
        <v>1696686.3859999999</v>
      </c>
      <c r="S43" s="2395">
        <v>1669511.013</v>
      </c>
    </row>
    <row r="44" spans="1:31" ht="7.5" customHeight="1">
      <c r="B44" s="1762"/>
      <c r="C44" s="2394" t="s">
        <v>268</v>
      </c>
      <c r="D44" s="2394"/>
      <c r="E44" s="1761"/>
      <c r="F44" s="1760">
        <v>138405.28700000001</v>
      </c>
      <c r="G44" s="1760">
        <v>127689.499</v>
      </c>
      <c r="H44" s="1760">
        <v>144569.95800000001</v>
      </c>
      <c r="I44" s="1760">
        <v>141191.82500000001</v>
      </c>
      <c r="J44" s="1760">
        <v>146249.68</v>
      </c>
      <c r="K44" s="1760">
        <v>138432.353</v>
      </c>
      <c r="L44" s="1760">
        <v>140090.992</v>
      </c>
      <c r="M44" s="1760">
        <v>138942.141</v>
      </c>
      <c r="N44" s="1760">
        <v>135229.77100000001</v>
      </c>
      <c r="O44" s="1760">
        <v>140690.948</v>
      </c>
      <c r="P44" s="1760">
        <v>137587.82500000001</v>
      </c>
      <c r="Q44" s="1760">
        <v>146493.573</v>
      </c>
      <c r="R44" s="1759">
        <v>1675573.8520000002</v>
      </c>
      <c r="S44" s="2395">
        <v>1264909.108</v>
      </c>
    </row>
    <row r="45" spans="1:31" ht="3" customHeight="1">
      <c r="B45" s="1762"/>
      <c r="C45" s="1769"/>
      <c r="D45" s="1769"/>
      <c r="E45" s="1761"/>
      <c r="F45" s="1745"/>
      <c r="G45" s="1745"/>
      <c r="H45" s="1745"/>
      <c r="I45" s="1745"/>
      <c r="J45" s="1745"/>
      <c r="K45" s="1745"/>
      <c r="L45" s="1745"/>
      <c r="M45" s="1745"/>
      <c r="N45" s="1745"/>
      <c r="O45" s="1756"/>
      <c r="P45" s="1756"/>
      <c r="Q45" s="1756"/>
      <c r="R45" s="1755"/>
      <c r="S45" s="2395">
        <v>0</v>
      </c>
    </row>
    <row r="46" spans="1:31" ht="7.5" customHeight="1">
      <c r="B46" s="1762"/>
      <c r="C46" s="1746" t="s">
        <v>2036</v>
      </c>
      <c r="D46" s="1742" t="s">
        <v>2035</v>
      </c>
      <c r="E46" s="1761"/>
      <c r="F46" s="1744">
        <v>-5.0710031484084226</v>
      </c>
      <c r="G46" s="1744">
        <v>-9.1077612261128564</v>
      </c>
      <c r="H46" s="1744">
        <v>-4.610098861892638</v>
      </c>
      <c r="I46" s="1744">
        <v>-4.1410230470883391</v>
      </c>
      <c r="J46" s="1744">
        <v>-4.4355795172764942</v>
      </c>
      <c r="K46" s="1744">
        <v>-5.347562587663802</v>
      </c>
      <c r="L46" s="1744">
        <v>-4.9992481166551386</v>
      </c>
      <c r="M46" s="1744">
        <v>-0.57233500555626904</v>
      </c>
      <c r="N46" s="1744">
        <v>3.5368478335136473</v>
      </c>
      <c r="O46" s="1744">
        <v>6.1190979229949676</v>
      </c>
      <c r="P46" s="1744">
        <v>8.0438127217047679</v>
      </c>
      <c r="Q46" s="1744">
        <v>8.896207712372231</v>
      </c>
      <c r="R46" s="1768">
        <v>-1.2443392116661727</v>
      </c>
      <c r="S46" s="2395">
        <v>7.1002179163455708</v>
      </c>
    </row>
    <row r="47" spans="1:31" s="1765" customFormat="1" ht="11.1" customHeight="1">
      <c r="B47" s="1767"/>
      <c r="C47" s="1763" t="s">
        <v>2037</v>
      </c>
      <c r="D47" s="1763"/>
      <c r="E47" s="1763"/>
      <c r="F47" s="1763"/>
      <c r="G47" s="1763"/>
      <c r="H47" s="1763"/>
      <c r="I47" s="1763"/>
      <c r="J47" s="1763"/>
      <c r="K47" s="1763"/>
      <c r="L47" s="1763"/>
      <c r="M47" s="1763"/>
      <c r="N47" s="1763"/>
      <c r="O47" s="1763"/>
      <c r="P47" s="1763"/>
      <c r="Q47" s="1763"/>
      <c r="R47" s="1763"/>
      <c r="S47" s="1766"/>
      <c r="Y47" s="1758"/>
      <c r="Z47" s="1758"/>
      <c r="AA47" s="1758"/>
      <c r="AB47" s="1758"/>
      <c r="AC47" s="1758"/>
      <c r="AD47" s="1758"/>
      <c r="AE47" s="1758"/>
    </row>
    <row r="48" spans="1:31" ht="7.5" customHeight="1">
      <c r="B48" s="1762"/>
      <c r="C48" s="2394">
        <v>2024</v>
      </c>
      <c r="D48" s="2394"/>
      <c r="E48" s="1775"/>
      <c r="F48" s="1760">
        <v>8105.0140000000001</v>
      </c>
      <c r="G48" s="1760">
        <v>7875.5389999999998</v>
      </c>
      <c r="H48" s="1760">
        <v>8586</v>
      </c>
      <c r="I48" s="1760">
        <v>8510.4689999999991</v>
      </c>
      <c r="J48" s="1760">
        <v>8985.0300000000007</v>
      </c>
      <c r="K48" s="1760">
        <v>8348.6579999999994</v>
      </c>
      <c r="L48" s="1760">
        <v>8466.7829999999994</v>
      </c>
      <c r="M48" s="1760">
        <v>8044.1130000000003</v>
      </c>
      <c r="N48" s="1760">
        <v>7482.9030000000002</v>
      </c>
      <c r="O48" s="1760">
        <v>7399.3689999999997</v>
      </c>
      <c r="P48" s="1760">
        <v>6923.59</v>
      </c>
      <c r="Q48" s="1760">
        <v>7422.4520000000002</v>
      </c>
      <c r="R48" s="1759">
        <v>96149.92</v>
      </c>
      <c r="S48" s="2395">
        <v>94481.154999999984</v>
      </c>
    </row>
    <row r="49" spans="1:31" ht="7.5" customHeight="1">
      <c r="B49" s="1762"/>
      <c r="C49" s="2394" t="s">
        <v>268</v>
      </c>
      <c r="D49" s="2394"/>
      <c r="E49" s="1761"/>
      <c r="F49" s="1760">
        <v>7717.8810000000003</v>
      </c>
      <c r="G49" s="1760">
        <v>7112.9350000000004</v>
      </c>
      <c r="H49" s="1760">
        <v>8066.9719999999998</v>
      </c>
      <c r="I49" s="1760">
        <v>8224.3019999999997</v>
      </c>
      <c r="J49" s="1760">
        <v>8709.5920000000006</v>
      </c>
      <c r="K49" s="1760">
        <v>7986.9279999999999</v>
      </c>
      <c r="L49" s="1760">
        <v>8020.14</v>
      </c>
      <c r="M49" s="1760">
        <v>8112.8130000000001</v>
      </c>
      <c r="N49" s="1760">
        <v>7843.7550000000001</v>
      </c>
      <c r="O49" s="1760">
        <v>8200.9249999999993</v>
      </c>
      <c r="P49" s="1760">
        <v>7999.6859999999997</v>
      </c>
      <c r="Q49" s="1760">
        <v>8692.6010000000006</v>
      </c>
      <c r="R49" s="1774">
        <v>96688.53</v>
      </c>
      <c r="S49" s="2395">
        <v>73790.741999999998</v>
      </c>
    </row>
    <row r="50" spans="1:31" ht="3" customHeight="1">
      <c r="B50" s="1762"/>
      <c r="C50" s="1745"/>
      <c r="D50" s="1742"/>
      <c r="E50" s="1761"/>
      <c r="F50" s="1756"/>
      <c r="G50" s="1756"/>
      <c r="H50" s="1756"/>
      <c r="I50" s="1756"/>
      <c r="J50" s="1756"/>
      <c r="K50" s="1756"/>
      <c r="L50" s="1756"/>
      <c r="M50" s="1756"/>
      <c r="N50" s="1756"/>
      <c r="O50" s="1756"/>
      <c r="P50" s="1756"/>
      <c r="Q50" s="1756"/>
      <c r="R50" s="1773"/>
      <c r="S50" s="2395">
        <v>0</v>
      </c>
    </row>
    <row r="51" spans="1:31" ht="7.5" customHeight="1">
      <c r="B51" s="1762"/>
      <c r="C51" s="1746" t="s">
        <v>2036</v>
      </c>
      <c r="D51" s="1742" t="s">
        <v>2035</v>
      </c>
      <c r="E51" s="1761"/>
      <c r="F51" s="1744">
        <v>-4.7764630634814438</v>
      </c>
      <c r="G51" s="1744">
        <v>-9.6831975563831207</v>
      </c>
      <c r="H51" s="1744">
        <v>-6.0450500815280748</v>
      </c>
      <c r="I51" s="1744">
        <v>-3.3625291391108902</v>
      </c>
      <c r="J51" s="1744">
        <v>-3.0655212058279204</v>
      </c>
      <c r="K51" s="1744">
        <v>-4.3327921685137767</v>
      </c>
      <c r="L51" s="1744">
        <v>-5.275238541013735</v>
      </c>
      <c r="M51" s="1744">
        <v>0.85404071275478088</v>
      </c>
      <c r="N51" s="1744">
        <v>4.8223530359808251</v>
      </c>
      <c r="O51" s="1744">
        <v>10.832761550342994</v>
      </c>
      <c r="P51" s="1744">
        <v>15.542457020129731</v>
      </c>
      <c r="Q51" s="1744">
        <v>17.11225616548279</v>
      </c>
      <c r="R51" s="1768">
        <v>0.56017727315841626</v>
      </c>
      <c r="S51" s="2395">
        <v>33.127787430224799</v>
      </c>
    </row>
    <row r="52" spans="1:31" ht="12" customHeight="1">
      <c r="B52" s="1780"/>
      <c r="C52" s="1771" t="s">
        <v>520</v>
      </c>
      <c r="D52" s="1771"/>
      <c r="E52" s="1771"/>
      <c r="F52" s="1771"/>
      <c r="G52" s="1771"/>
      <c r="H52" s="1771"/>
      <c r="I52" s="1771"/>
      <c r="J52" s="1771"/>
      <c r="K52" s="1771"/>
      <c r="L52" s="1771"/>
      <c r="M52" s="1771"/>
      <c r="N52" s="1771"/>
      <c r="O52" s="1771"/>
      <c r="P52" s="1771"/>
      <c r="Q52" s="1771"/>
      <c r="R52" s="1771"/>
      <c r="S52" s="1770"/>
    </row>
    <row r="53" spans="1:31" s="1765" customFormat="1" ht="11.1" customHeight="1">
      <c r="B53" s="1767"/>
      <c r="C53" s="1763" t="s">
        <v>2038</v>
      </c>
      <c r="D53" s="1763"/>
      <c r="E53" s="1763"/>
      <c r="F53" s="1763"/>
      <c r="G53" s="1763"/>
      <c r="H53" s="1763"/>
      <c r="I53" s="1763"/>
      <c r="J53" s="1763"/>
      <c r="K53" s="1763"/>
      <c r="L53" s="1763"/>
      <c r="M53" s="1763"/>
      <c r="N53" s="1763"/>
      <c r="O53" s="1763"/>
      <c r="P53" s="1763"/>
      <c r="Q53" s="1763"/>
      <c r="R53" s="1763"/>
      <c r="S53" s="1766"/>
      <c r="Y53" s="1758"/>
      <c r="Z53" s="1758"/>
      <c r="AA53" s="1758"/>
      <c r="AB53" s="1758"/>
      <c r="AC53" s="1758"/>
      <c r="AD53" s="1758"/>
      <c r="AE53" s="1758"/>
    </row>
    <row r="54" spans="1:31" ht="7.5" customHeight="1">
      <c r="A54" s="1776"/>
      <c r="B54" s="1762"/>
      <c r="C54" s="2394">
        <v>2024</v>
      </c>
      <c r="D54" s="2394"/>
      <c r="E54" s="1761"/>
      <c r="F54" s="1760">
        <v>178476.07</v>
      </c>
      <c r="G54" s="1760">
        <v>173081.84099999999</v>
      </c>
      <c r="H54" s="1760">
        <v>187392.06</v>
      </c>
      <c r="I54" s="1760">
        <v>183572.26</v>
      </c>
      <c r="J54" s="1760">
        <v>191426.50200000001</v>
      </c>
      <c r="K54" s="1760">
        <v>182373.29800000001</v>
      </c>
      <c r="L54" s="1760">
        <v>183161.95600000001</v>
      </c>
      <c r="M54" s="1760">
        <v>176821.97700000001</v>
      </c>
      <c r="N54" s="1760">
        <v>166607.766</v>
      </c>
      <c r="O54" s="1760">
        <v>168458.44899999999</v>
      </c>
      <c r="P54" s="1760">
        <v>161638.21900000001</v>
      </c>
      <c r="Q54" s="1760">
        <v>170217.09700000001</v>
      </c>
      <c r="R54" s="1759">
        <v>2123227.4950000001</v>
      </c>
      <c r="S54" s="2395">
        <v>2108986.6660000007</v>
      </c>
    </row>
    <row r="55" spans="1:31" ht="7.5" customHeight="1">
      <c r="B55" s="1762"/>
      <c r="C55" s="2394" t="s">
        <v>268</v>
      </c>
      <c r="D55" s="2394"/>
      <c r="E55" s="1761"/>
      <c r="F55" s="1760">
        <v>175347.728</v>
      </c>
      <c r="G55" s="1760">
        <v>163581.01500000001</v>
      </c>
      <c r="H55" s="1760">
        <v>185780.399</v>
      </c>
      <c r="I55" s="1760">
        <v>184272.19699999999</v>
      </c>
      <c r="J55" s="1760">
        <v>191048.647</v>
      </c>
      <c r="K55" s="1760">
        <v>182222.383</v>
      </c>
      <c r="L55" s="1760">
        <v>186222.571</v>
      </c>
      <c r="M55" s="1760">
        <v>183456.514</v>
      </c>
      <c r="N55" s="1760">
        <v>176958.61300000001</v>
      </c>
      <c r="O55" s="1760">
        <v>182722.60200000001</v>
      </c>
      <c r="P55" s="1760">
        <v>177037.13800000001</v>
      </c>
      <c r="Q55" s="1760">
        <v>187600.08300000001</v>
      </c>
      <c r="R55" s="1759">
        <v>2176249.8899999997</v>
      </c>
      <c r="S55" s="2395">
        <v>1651540.7479999999</v>
      </c>
    </row>
    <row r="56" spans="1:31" ht="3" customHeight="1">
      <c r="B56" s="1762"/>
      <c r="C56" s="1769"/>
      <c r="D56" s="1769"/>
      <c r="E56" s="1761"/>
      <c r="F56" s="1745"/>
      <c r="G56" s="1745"/>
      <c r="H56" s="1745"/>
      <c r="I56" s="1745"/>
      <c r="J56" s="1745"/>
      <c r="K56" s="1745"/>
      <c r="L56" s="1745"/>
      <c r="M56" s="1745"/>
      <c r="N56" s="1745"/>
      <c r="O56" s="1756"/>
      <c r="P56" s="1756"/>
      <c r="Q56" s="1756"/>
      <c r="R56" s="1755"/>
      <c r="S56" s="2395">
        <v>0</v>
      </c>
    </row>
    <row r="57" spans="1:31" ht="7.5" customHeight="1">
      <c r="B57" s="1762"/>
      <c r="C57" s="1746" t="s">
        <v>2036</v>
      </c>
      <c r="D57" s="1742" t="s">
        <v>2035</v>
      </c>
      <c r="E57" s="1761"/>
      <c r="F57" s="1744">
        <v>-1.7528075332452175</v>
      </c>
      <c r="G57" s="1744">
        <v>-5.4892101592563733</v>
      </c>
      <c r="H57" s="1744">
        <v>-0.86004764556192015</v>
      </c>
      <c r="I57" s="1744">
        <v>0.38128691121413283</v>
      </c>
      <c r="J57" s="1744">
        <v>-0.1973890741627855</v>
      </c>
      <c r="K57" s="1744">
        <v>-8.2750600913087169E-2</v>
      </c>
      <c r="L57" s="1744">
        <v>1.6709883792680245</v>
      </c>
      <c r="M57" s="1744">
        <v>3.7520997743396833</v>
      </c>
      <c r="N57" s="1744">
        <v>6.2127037943717482</v>
      </c>
      <c r="O57" s="1744">
        <v>8.4674607208333299</v>
      </c>
      <c r="P57" s="1744">
        <v>9.5267809155952108</v>
      </c>
      <c r="Q57" s="1744">
        <v>10.212244425717117</v>
      </c>
      <c r="R57" s="1768">
        <v>2.4972545393681287</v>
      </c>
      <c r="S57" s="2395">
        <v>39.943425246263374</v>
      </c>
    </row>
    <row r="58" spans="1:31" s="1765" customFormat="1" ht="11.1" customHeight="1">
      <c r="B58" s="1767"/>
      <c r="C58" s="1763" t="s">
        <v>2037</v>
      </c>
      <c r="D58" s="1763"/>
      <c r="E58" s="1763"/>
      <c r="F58" s="1763"/>
      <c r="G58" s="1763"/>
      <c r="H58" s="1763"/>
      <c r="I58" s="1763"/>
      <c r="J58" s="1763"/>
      <c r="K58" s="1763"/>
      <c r="L58" s="1763"/>
      <c r="M58" s="1763"/>
      <c r="N58" s="1763"/>
      <c r="O58" s="1763"/>
      <c r="P58" s="1763"/>
      <c r="Q58" s="1763"/>
      <c r="R58" s="1763"/>
      <c r="S58" s="1766"/>
      <c r="Y58" s="1758"/>
      <c r="Z58" s="1758"/>
      <c r="AA58" s="1758"/>
      <c r="AB58" s="1758"/>
      <c r="AC58" s="1758"/>
      <c r="AD58" s="1758"/>
      <c r="AE58" s="1758"/>
    </row>
    <row r="59" spans="1:31" ht="7.5" customHeight="1">
      <c r="B59" s="1764"/>
      <c r="C59" s="2394">
        <v>2024</v>
      </c>
      <c r="D59" s="2394"/>
      <c r="E59" s="1763"/>
      <c r="F59" s="1779">
        <v>15823.477999999999</v>
      </c>
      <c r="G59" s="1779">
        <v>15318.326999999999</v>
      </c>
      <c r="H59" s="1779">
        <v>16785.859</v>
      </c>
      <c r="I59" s="1779">
        <v>16959.047999999999</v>
      </c>
      <c r="J59" s="1779">
        <v>18332.445</v>
      </c>
      <c r="K59" s="1779">
        <v>16957.308000000001</v>
      </c>
      <c r="L59" s="1779">
        <v>17225.324000000001</v>
      </c>
      <c r="M59" s="1779">
        <v>16608.530999999999</v>
      </c>
      <c r="N59" s="1779">
        <v>15630.306</v>
      </c>
      <c r="O59" s="1779">
        <v>15948.098</v>
      </c>
      <c r="P59" s="1779">
        <v>14866.593999999999</v>
      </c>
      <c r="Q59" s="1779">
        <v>15536.696</v>
      </c>
      <c r="R59" s="1759">
        <v>195992.01400000002</v>
      </c>
      <c r="S59" s="2395">
        <v>196937.06199999998</v>
      </c>
    </row>
    <row r="60" spans="1:31" ht="7.5" customHeight="1">
      <c r="B60" s="1762"/>
      <c r="C60" s="2394" t="s">
        <v>268</v>
      </c>
      <c r="D60" s="2394"/>
      <c r="E60" s="1761"/>
      <c r="F60" s="1760">
        <v>16475.595000000001</v>
      </c>
      <c r="G60" s="1760">
        <v>15218.072</v>
      </c>
      <c r="H60" s="1760">
        <v>17179.044999999998</v>
      </c>
      <c r="I60" s="1760">
        <v>17533.309000000001</v>
      </c>
      <c r="J60" s="1760">
        <v>18773.912</v>
      </c>
      <c r="K60" s="1760">
        <v>17306.627</v>
      </c>
      <c r="L60" s="1760">
        <v>17014.671999999999</v>
      </c>
      <c r="M60" s="1760">
        <v>17109.219000000001</v>
      </c>
      <c r="N60" s="1760">
        <v>16439.763999999999</v>
      </c>
      <c r="O60" s="1760">
        <v>16833.673999999999</v>
      </c>
      <c r="P60" s="1760">
        <v>16132.27</v>
      </c>
      <c r="Q60" s="1760">
        <v>17437.547999999999</v>
      </c>
      <c r="R60" s="1774">
        <v>203453.70699999999</v>
      </c>
      <c r="S60" s="2395">
        <v>154580.995</v>
      </c>
    </row>
    <row r="61" spans="1:31" ht="3" customHeight="1">
      <c r="B61" s="1762"/>
      <c r="C61" s="1745"/>
      <c r="D61" s="1742"/>
      <c r="E61" s="1761"/>
      <c r="F61" s="1756"/>
      <c r="G61" s="1756"/>
      <c r="H61" s="1756"/>
      <c r="I61" s="1756"/>
      <c r="J61" s="1756"/>
      <c r="K61" s="1756"/>
      <c r="L61" s="1756"/>
      <c r="M61" s="1756"/>
      <c r="N61" s="1756"/>
      <c r="O61" s="1756"/>
      <c r="P61" s="1756"/>
      <c r="Q61" s="1756"/>
      <c r="R61" s="1773"/>
      <c r="S61" s="2395">
        <v>0</v>
      </c>
    </row>
    <row r="62" spans="1:31" ht="7.5" customHeight="1">
      <c r="B62" s="1762"/>
      <c r="C62" s="1746" t="s">
        <v>2036</v>
      </c>
      <c r="D62" s="1742" t="s">
        <v>2035</v>
      </c>
      <c r="E62" s="1761"/>
      <c r="F62" s="1744">
        <v>4.1211988919250331</v>
      </c>
      <c r="G62" s="1744">
        <v>-0.65447747655471744</v>
      </c>
      <c r="H62" s="1744">
        <v>2.3423644866789175</v>
      </c>
      <c r="I62" s="1744">
        <v>3.3861629497127552</v>
      </c>
      <c r="J62" s="1744">
        <v>2.4081185024692502</v>
      </c>
      <c r="K62" s="1744">
        <v>2.0599908900634318</v>
      </c>
      <c r="L62" s="1744">
        <v>-1.2229203932535597</v>
      </c>
      <c r="M62" s="1744">
        <v>3.0146434985731219</v>
      </c>
      <c r="N62" s="1744">
        <v>5.1787725716950064</v>
      </c>
      <c r="O62" s="1744">
        <v>5.5528627927919558</v>
      </c>
      <c r="P62" s="1744">
        <v>8.5135573084191378</v>
      </c>
      <c r="Q62" s="1744">
        <v>12.234596081431974</v>
      </c>
      <c r="R62" s="1768">
        <v>3.80714134607544</v>
      </c>
      <c r="S62" s="2395">
        <v>41.125784201903073</v>
      </c>
    </row>
    <row r="63" spans="1:31" ht="12" customHeight="1">
      <c r="A63" s="1778"/>
      <c r="B63" s="1762"/>
      <c r="C63" s="1771" t="s">
        <v>536</v>
      </c>
      <c r="D63" s="1771"/>
      <c r="E63" s="1771"/>
      <c r="F63" s="1771"/>
      <c r="G63" s="1771"/>
      <c r="H63" s="1771"/>
      <c r="I63" s="1771"/>
      <c r="J63" s="1771"/>
      <c r="K63" s="1771"/>
      <c r="L63" s="1771"/>
      <c r="M63" s="1771"/>
      <c r="N63" s="1771"/>
      <c r="O63" s="1771"/>
      <c r="P63" s="1771"/>
      <c r="Q63" s="1771"/>
      <c r="R63" s="1771"/>
      <c r="S63" s="1770"/>
    </row>
    <row r="64" spans="1:31" s="1765" customFormat="1" ht="11.1" customHeight="1">
      <c r="A64" s="1777"/>
      <c r="B64" s="1767"/>
      <c r="C64" s="1763" t="s">
        <v>2038</v>
      </c>
      <c r="D64" s="1763"/>
      <c r="E64" s="1763"/>
      <c r="F64" s="1763"/>
      <c r="G64" s="1763"/>
      <c r="H64" s="1763"/>
      <c r="I64" s="1763"/>
      <c r="J64" s="1763"/>
      <c r="K64" s="1763"/>
      <c r="L64" s="1763"/>
      <c r="M64" s="1763"/>
      <c r="N64" s="1763"/>
      <c r="O64" s="1763"/>
      <c r="P64" s="1763"/>
      <c r="Q64" s="1763"/>
      <c r="R64" s="1763"/>
      <c r="S64" s="1766"/>
      <c r="Y64" s="1758"/>
      <c r="Z64" s="1758"/>
      <c r="AA64" s="1758"/>
      <c r="AB64" s="1758"/>
      <c r="AC64" s="1758"/>
      <c r="AD64" s="1758"/>
      <c r="AE64" s="1758"/>
    </row>
    <row r="65" spans="1:31" ht="7.5" customHeight="1">
      <c r="A65" s="1776"/>
      <c r="B65" s="1762"/>
      <c r="C65" s="2394">
        <v>2024</v>
      </c>
      <c r="D65" s="2394"/>
      <c r="E65" s="1761"/>
      <c r="F65" s="1760">
        <v>594539.19900000002</v>
      </c>
      <c r="G65" s="1760">
        <v>578993.11</v>
      </c>
      <c r="H65" s="1760">
        <v>627543.09100000001</v>
      </c>
      <c r="I65" s="1760">
        <v>613782.09600000002</v>
      </c>
      <c r="J65" s="1760">
        <v>638491.10600000003</v>
      </c>
      <c r="K65" s="1760">
        <v>608344.402</v>
      </c>
      <c r="L65" s="1760">
        <v>611702.48199999996</v>
      </c>
      <c r="M65" s="1760">
        <v>593083.41599999997</v>
      </c>
      <c r="N65" s="1760">
        <v>559264.11300000001</v>
      </c>
      <c r="O65" s="1760">
        <v>561316.51100000006</v>
      </c>
      <c r="P65" s="1760">
        <v>535612.56099999999</v>
      </c>
      <c r="Q65" s="1760">
        <v>565615.40700000001</v>
      </c>
      <c r="R65" s="1759">
        <v>7088287.493999999</v>
      </c>
      <c r="S65" s="2395">
        <v>7028318.6739999996</v>
      </c>
    </row>
    <row r="66" spans="1:31" ht="7.5" customHeight="1">
      <c r="B66" s="1762"/>
      <c r="C66" s="2394" t="s">
        <v>268</v>
      </c>
      <c r="D66" s="2394"/>
      <c r="E66" s="1761"/>
      <c r="F66" s="1760">
        <v>583727.36899999995</v>
      </c>
      <c r="G66" s="1760">
        <v>542801.83700000006</v>
      </c>
      <c r="H66" s="1760">
        <v>614577.37399999995</v>
      </c>
      <c r="I66" s="1760">
        <v>606661.63100000005</v>
      </c>
      <c r="J66" s="1760">
        <v>629421.59199999995</v>
      </c>
      <c r="K66" s="1760">
        <v>598376.71299999999</v>
      </c>
      <c r="L66" s="1760">
        <v>611875.85100000002</v>
      </c>
      <c r="M66" s="1760">
        <v>603858.21499999997</v>
      </c>
      <c r="N66" s="1760">
        <v>578825.88899999997</v>
      </c>
      <c r="O66" s="1760">
        <v>591672.25300000003</v>
      </c>
      <c r="P66" s="1760">
        <v>572023.16599999997</v>
      </c>
      <c r="Q66" s="1760">
        <v>608327.09</v>
      </c>
      <c r="R66" s="1759">
        <v>7142148.9800000014</v>
      </c>
      <c r="S66" s="2395">
        <v>5401042.3999999994</v>
      </c>
    </row>
    <row r="67" spans="1:31" ht="3" customHeight="1">
      <c r="B67" s="1762"/>
      <c r="C67" s="1769"/>
      <c r="D67" s="1769"/>
      <c r="E67" s="1761"/>
      <c r="F67" s="1745"/>
      <c r="G67" s="1745"/>
      <c r="H67" s="1745"/>
      <c r="I67" s="1745"/>
      <c r="J67" s="1745"/>
      <c r="K67" s="1745"/>
      <c r="L67" s="1745"/>
      <c r="M67" s="1745"/>
      <c r="N67" s="1745"/>
      <c r="O67" s="1756"/>
      <c r="P67" s="1756"/>
      <c r="Q67" s="1756"/>
      <c r="R67" s="1755"/>
      <c r="S67" s="2395">
        <v>0</v>
      </c>
    </row>
    <row r="68" spans="1:31" ht="7.5" customHeight="1">
      <c r="B68" s="1762"/>
      <c r="C68" s="1746" t="s">
        <v>2036</v>
      </c>
      <c r="D68" s="1742" t="s">
        <v>2035</v>
      </c>
      <c r="E68" s="1761"/>
      <c r="F68" s="1744">
        <v>-1.8185226505140974</v>
      </c>
      <c r="G68" s="1744">
        <v>-6.250726023320027</v>
      </c>
      <c r="H68" s="1744">
        <v>-2.0661078395969525</v>
      </c>
      <c r="I68" s="1744">
        <v>-1.1600965629991151</v>
      </c>
      <c r="J68" s="1744">
        <v>-1.420460506774873</v>
      </c>
      <c r="K68" s="1744">
        <v>-1.6384944066601292</v>
      </c>
      <c r="L68" s="1744">
        <v>2.8342046191013992E-2</v>
      </c>
      <c r="M68" s="1744">
        <v>1.8167425878588404</v>
      </c>
      <c r="N68" s="1744">
        <v>3.4977706499111605</v>
      </c>
      <c r="O68" s="1744">
        <v>5.4079545862494598</v>
      </c>
      <c r="P68" s="1744">
        <v>6.7979371006573501</v>
      </c>
      <c r="Q68" s="1744">
        <v>7.5513648446284236</v>
      </c>
      <c r="R68" s="1768">
        <v>0.75986599084184547</v>
      </c>
      <c r="S68" s="2395">
        <v>20.881060339062131</v>
      </c>
    </row>
    <row r="69" spans="1:31" s="1765" customFormat="1" ht="11.1" customHeight="1">
      <c r="B69" s="1767"/>
      <c r="C69" s="1763" t="s">
        <v>2037</v>
      </c>
      <c r="D69" s="1763"/>
      <c r="E69" s="1763"/>
      <c r="F69" s="1763"/>
      <c r="G69" s="1763"/>
      <c r="H69" s="1763"/>
      <c r="I69" s="1763"/>
      <c r="J69" s="1763"/>
      <c r="K69" s="1763"/>
      <c r="L69" s="1763"/>
      <c r="M69" s="1763"/>
      <c r="N69" s="1763"/>
      <c r="O69" s="1763"/>
      <c r="P69" s="1763"/>
      <c r="Q69" s="1763"/>
      <c r="R69" s="1763"/>
      <c r="S69" s="1766"/>
      <c r="Y69" s="1758"/>
      <c r="Z69" s="1758"/>
      <c r="AA69" s="1758"/>
      <c r="AB69" s="1758"/>
      <c r="AC69" s="1758"/>
      <c r="AD69" s="1758"/>
      <c r="AE69" s="1758"/>
    </row>
    <row r="70" spans="1:31" ht="7.5" customHeight="1">
      <c r="B70" s="1764"/>
      <c r="C70" s="2394">
        <v>2024</v>
      </c>
      <c r="D70" s="2394"/>
      <c r="E70" s="1775"/>
      <c r="F70" s="1760">
        <v>57099.51</v>
      </c>
      <c r="G70" s="1760">
        <v>56080.976999999999</v>
      </c>
      <c r="H70" s="1760">
        <v>61078.552000000003</v>
      </c>
      <c r="I70" s="1760">
        <v>61639.32</v>
      </c>
      <c r="J70" s="1760">
        <v>65632.380999999994</v>
      </c>
      <c r="K70" s="1760">
        <v>60353.046999999999</v>
      </c>
      <c r="L70" s="1760">
        <v>60162.364999999998</v>
      </c>
      <c r="M70" s="1760">
        <v>58486.245000000003</v>
      </c>
      <c r="N70" s="1760">
        <v>54506.123</v>
      </c>
      <c r="O70" s="1760">
        <v>54321.637999999999</v>
      </c>
      <c r="P70" s="1760">
        <v>51345.472000000002</v>
      </c>
      <c r="Q70" s="1760">
        <v>55530.002999999997</v>
      </c>
      <c r="R70" s="1759">
        <v>696235.63300000003</v>
      </c>
      <c r="S70" s="2395">
        <v>694383.27599999995</v>
      </c>
    </row>
    <row r="71" spans="1:31" ht="7.5" customHeight="1">
      <c r="B71" s="1762"/>
      <c r="C71" s="2394" t="s">
        <v>268</v>
      </c>
      <c r="D71" s="2394"/>
      <c r="E71" s="1761"/>
      <c r="F71" s="1760">
        <v>57724.055999999997</v>
      </c>
      <c r="G71" s="1760">
        <v>53876.752</v>
      </c>
      <c r="H71" s="1760">
        <v>60805.874000000003</v>
      </c>
      <c r="I71" s="1760">
        <v>61317.955999999998</v>
      </c>
      <c r="J71" s="1760">
        <v>64838.586000000003</v>
      </c>
      <c r="K71" s="1760">
        <v>60213.680999999997</v>
      </c>
      <c r="L71" s="1760">
        <v>59948.180999999997</v>
      </c>
      <c r="M71" s="1760">
        <v>58852.074999999997</v>
      </c>
      <c r="N71" s="1760">
        <v>55638.756999999998</v>
      </c>
      <c r="O71" s="1760">
        <v>56284.430999999997</v>
      </c>
      <c r="P71" s="1760">
        <v>53964.243000000002</v>
      </c>
      <c r="Q71" s="1760">
        <v>58641.89</v>
      </c>
      <c r="R71" s="1774">
        <v>702106.48199999996</v>
      </c>
      <c r="S71" s="2395">
        <v>529699.79999999993</v>
      </c>
    </row>
    <row r="72" spans="1:31" ht="3" customHeight="1">
      <c r="B72" s="1762"/>
      <c r="C72" s="1745"/>
      <c r="D72" s="1742"/>
      <c r="E72" s="1761"/>
      <c r="F72" s="1756"/>
      <c r="G72" s="1756"/>
      <c r="H72" s="1756"/>
      <c r="I72" s="1756"/>
      <c r="J72" s="1756"/>
      <c r="K72" s="1756"/>
      <c r="L72" s="1756"/>
      <c r="M72" s="1756"/>
      <c r="N72" s="1756"/>
      <c r="O72" s="1756"/>
      <c r="P72" s="1756"/>
      <c r="Q72" s="1756"/>
      <c r="R72" s="1773"/>
      <c r="S72" s="2395">
        <v>0</v>
      </c>
    </row>
    <row r="73" spans="1:31" ht="7.5" customHeight="1">
      <c r="B73" s="1762"/>
      <c r="C73" s="1746" t="s">
        <v>2036</v>
      </c>
      <c r="D73" s="1742" t="s">
        <v>2035</v>
      </c>
      <c r="E73" s="1761"/>
      <c r="F73" s="1744">
        <v>1.0937852181218233</v>
      </c>
      <c r="G73" s="1744">
        <v>-3.9304325957088793</v>
      </c>
      <c r="H73" s="1744">
        <v>-0.44643821942602813</v>
      </c>
      <c r="I73" s="1744">
        <v>-0.52136201372761093</v>
      </c>
      <c r="J73" s="1744">
        <v>-1.2094563505169589</v>
      </c>
      <c r="K73" s="1744">
        <v>-0.23091791869265421</v>
      </c>
      <c r="L73" s="1744">
        <v>-0.35600994076612835</v>
      </c>
      <c r="M73" s="1744">
        <v>0.62549749945478084</v>
      </c>
      <c r="N73" s="1744">
        <v>2.0779940631624072</v>
      </c>
      <c r="O73" s="1744">
        <v>3.6132802180965058</v>
      </c>
      <c r="P73" s="1744">
        <v>5.1002958936671092</v>
      </c>
      <c r="Q73" s="1744">
        <v>5.6039741254831199</v>
      </c>
      <c r="R73" s="1768">
        <v>0.84322731008511198</v>
      </c>
      <c r="S73" s="2395">
        <v>14.703295576160571</v>
      </c>
    </row>
    <row r="74" spans="1:31" ht="12" customHeight="1">
      <c r="A74" s="1772"/>
      <c r="B74" s="1762"/>
      <c r="C74" s="1771" t="s">
        <v>188</v>
      </c>
      <c r="D74" s="1771"/>
      <c r="E74" s="1771"/>
      <c r="F74" s="1771"/>
      <c r="G74" s="1771"/>
      <c r="H74" s="1771"/>
      <c r="I74" s="1771"/>
      <c r="J74" s="1771"/>
      <c r="K74" s="1771"/>
      <c r="L74" s="1771"/>
      <c r="M74" s="1771"/>
      <c r="N74" s="1771"/>
      <c r="O74" s="1771"/>
      <c r="P74" s="1771"/>
      <c r="Q74" s="1771"/>
      <c r="R74" s="1771"/>
      <c r="S74" s="1770"/>
    </row>
    <row r="75" spans="1:31" s="1765" customFormat="1" ht="11.1" customHeight="1">
      <c r="B75" s="1767"/>
      <c r="C75" s="1763" t="s">
        <v>2038</v>
      </c>
      <c r="D75" s="1763"/>
      <c r="E75" s="1763"/>
      <c r="F75" s="1763"/>
      <c r="G75" s="1763"/>
      <c r="H75" s="1763"/>
      <c r="I75" s="1763"/>
      <c r="J75" s="1763"/>
      <c r="K75" s="1763"/>
      <c r="L75" s="1763"/>
      <c r="M75" s="1763"/>
      <c r="N75" s="1763"/>
      <c r="O75" s="1763"/>
      <c r="P75" s="1763"/>
      <c r="Q75" s="1763"/>
      <c r="R75" s="1763"/>
      <c r="S75" s="1766"/>
      <c r="Y75" s="1758"/>
      <c r="Z75" s="1758"/>
      <c r="AA75" s="1758"/>
      <c r="AB75" s="1758"/>
      <c r="AC75" s="1758"/>
      <c r="AD75" s="1758"/>
      <c r="AE75" s="1758"/>
    </row>
    <row r="76" spans="1:31" ht="7.5" customHeight="1">
      <c r="B76" s="1762"/>
      <c r="C76" s="2394">
        <v>2024</v>
      </c>
      <c r="D76" s="2394"/>
      <c r="E76" s="1761"/>
      <c r="F76" s="1743">
        <v>2047676.9060000002</v>
      </c>
      <c r="G76" s="1743">
        <v>1976495.8659999999</v>
      </c>
      <c r="H76" s="1743">
        <v>2135617.6230000001</v>
      </c>
      <c r="I76" s="1743">
        <v>2084405.023</v>
      </c>
      <c r="J76" s="1743">
        <v>2174139.2570000002</v>
      </c>
      <c r="K76" s="1743">
        <v>2076787.4079999998</v>
      </c>
      <c r="L76" s="1743">
        <v>2085301.8569999998</v>
      </c>
      <c r="M76" s="1743">
        <v>1998001.3370000001</v>
      </c>
      <c r="N76" s="1743">
        <v>1882055.2460000003</v>
      </c>
      <c r="O76" s="1743">
        <v>1907501.949</v>
      </c>
      <c r="P76" s="1743">
        <v>1840839.7150000001</v>
      </c>
      <c r="Q76" s="1743">
        <v>1952828.273</v>
      </c>
      <c r="R76" s="1759">
        <v>24161650.460000001</v>
      </c>
      <c r="S76" s="2395">
        <v>23936450.083999999</v>
      </c>
    </row>
    <row r="77" spans="1:31" ht="7.5" customHeight="1">
      <c r="B77" s="1762"/>
      <c r="C77" s="2394" t="s">
        <v>268</v>
      </c>
      <c r="D77" s="2394"/>
      <c r="E77" s="1761"/>
      <c r="F77" s="1743">
        <v>2001219.2710000002</v>
      </c>
      <c r="G77" s="1743">
        <v>1845965.1450000003</v>
      </c>
      <c r="H77" s="1743">
        <v>2087405.6030000001</v>
      </c>
      <c r="I77" s="1743">
        <v>2061532.6229999999</v>
      </c>
      <c r="J77" s="1743">
        <v>2135264.0070000002</v>
      </c>
      <c r="K77" s="1743">
        <v>2025109.8509999998</v>
      </c>
      <c r="L77" s="1743">
        <v>2061480.0320000001</v>
      </c>
      <c r="M77" s="1743">
        <v>2043724.5290000001</v>
      </c>
      <c r="N77" s="1743">
        <v>1981182.2859999998</v>
      </c>
      <c r="O77" s="1743">
        <v>2047578.5650000002</v>
      </c>
      <c r="P77" s="1743">
        <v>1989300.875</v>
      </c>
      <c r="Q77" s="1743">
        <v>2112628.844</v>
      </c>
      <c r="R77" s="1759">
        <v>24392391.631000001</v>
      </c>
      <c r="S77" s="2395">
        <v>18457801.612</v>
      </c>
    </row>
    <row r="78" spans="1:31" ht="3" customHeight="1">
      <c r="B78" s="1762"/>
      <c r="C78" s="1769"/>
      <c r="D78" s="1769"/>
      <c r="E78" s="1761"/>
      <c r="F78" s="1745"/>
      <c r="G78" s="1745"/>
      <c r="H78" s="1745"/>
      <c r="I78" s="1745"/>
      <c r="J78" s="1745"/>
      <c r="K78" s="1745"/>
      <c r="L78" s="1745"/>
      <c r="M78" s="1745"/>
      <c r="N78" s="1745"/>
      <c r="O78" s="1756"/>
      <c r="P78" s="1756"/>
      <c r="Q78" s="1756"/>
      <c r="R78" s="1755"/>
      <c r="S78" s="2395">
        <v>0</v>
      </c>
    </row>
    <row r="79" spans="1:31" ht="7.5" customHeight="1">
      <c r="B79" s="1762"/>
      <c r="C79" s="1746" t="s">
        <v>2036</v>
      </c>
      <c r="D79" s="1742" t="s">
        <v>2035</v>
      </c>
      <c r="E79" s="1761"/>
      <c r="F79" s="1744">
        <v>-2.268797136104439</v>
      </c>
      <c r="G79" s="1744">
        <v>-6.6041484450036165</v>
      </c>
      <c r="H79" s="1744">
        <v>-2.2575211723657844</v>
      </c>
      <c r="I79" s="1744">
        <v>-1.0973107312455426</v>
      </c>
      <c r="J79" s="1744">
        <v>-1.7880754360529068</v>
      </c>
      <c r="K79" s="1744">
        <v>-2.4883412139794814</v>
      </c>
      <c r="L79" s="1744">
        <v>-1.1423681861709269</v>
      </c>
      <c r="M79" s="1744">
        <v>2.2884465166902004</v>
      </c>
      <c r="N79" s="1744">
        <v>5.2669569722077938</v>
      </c>
      <c r="O79" s="1744">
        <v>7.3434586042459813</v>
      </c>
      <c r="P79" s="1744">
        <v>8.0648607692603917</v>
      </c>
      <c r="Q79" s="1744">
        <v>8.1830324360528124</v>
      </c>
      <c r="R79" s="1768">
        <v>0.9549892768376651</v>
      </c>
      <c r="S79" s="2395">
        <v>24.630659731008322</v>
      </c>
    </row>
    <row r="80" spans="1:31" s="1765" customFormat="1" ht="11.1" customHeight="1">
      <c r="B80" s="1767"/>
      <c r="C80" s="1763" t="s">
        <v>2037</v>
      </c>
      <c r="D80" s="1763"/>
      <c r="E80" s="1763"/>
      <c r="F80" s="1763"/>
      <c r="G80" s="1763"/>
      <c r="H80" s="1763"/>
      <c r="I80" s="1763"/>
      <c r="J80" s="1763"/>
      <c r="K80" s="1763"/>
      <c r="L80" s="1763"/>
      <c r="M80" s="1763"/>
      <c r="N80" s="1763"/>
      <c r="O80" s="1763"/>
      <c r="P80" s="1763"/>
      <c r="Q80" s="1763"/>
      <c r="R80" s="1763"/>
      <c r="S80" s="1766"/>
      <c r="Y80" s="1758"/>
      <c r="Z80" s="1758"/>
      <c r="AA80" s="1758"/>
      <c r="AB80" s="1758"/>
      <c r="AC80" s="1758"/>
      <c r="AD80" s="1758"/>
      <c r="AE80" s="1758"/>
    </row>
    <row r="81" spans="1:19" ht="7.5" customHeight="1">
      <c r="B81" s="1764"/>
      <c r="C81" s="2394">
        <v>2024</v>
      </c>
      <c r="D81" s="2394"/>
      <c r="E81" s="1763"/>
      <c r="F81" s="1760">
        <v>104163.59899999999</v>
      </c>
      <c r="G81" s="1760">
        <v>101406.811</v>
      </c>
      <c r="H81" s="1760">
        <v>110714.23000000001</v>
      </c>
      <c r="I81" s="1760">
        <v>111350.85199999998</v>
      </c>
      <c r="J81" s="1760">
        <v>118762.05499999999</v>
      </c>
      <c r="K81" s="1760">
        <v>110055.201</v>
      </c>
      <c r="L81" s="1760">
        <v>110132.851</v>
      </c>
      <c r="M81" s="1760">
        <v>105978.71</v>
      </c>
      <c r="N81" s="1760">
        <v>99620.809000000008</v>
      </c>
      <c r="O81" s="1760">
        <v>99853.437000000005</v>
      </c>
      <c r="P81" s="1760">
        <v>94344.660999999993</v>
      </c>
      <c r="Q81" s="1760">
        <v>101116.803</v>
      </c>
      <c r="R81" s="1759">
        <v>1267500.0190000001</v>
      </c>
      <c r="S81" s="2395">
        <v>1262877.1389999997</v>
      </c>
    </row>
    <row r="82" spans="1:19" ht="7.5" customHeight="1">
      <c r="B82" s="1762"/>
      <c r="C82" s="2394" t="s">
        <v>268</v>
      </c>
      <c r="D82" s="2394"/>
      <c r="E82" s="1761"/>
      <c r="F82" s="1760">
        <v>105060.62</v>
      </c>
      <c r="G82" s="1760">
        <v>97101.68</v>
      </c>
      <c r="H82" s="1760">
        <v>109499.45999999999</v>
      </c>
      <c r="I82" s="1760">
        <v>110914.261</v>
      </c>
      <c r="J82" s="1760">
        <v>117625.633</v>
      </c>
      <c r="K82" s="1760">
        <v>108943.38099999999</v>
      </c>
      <c r="L82" s="1760">
        <v>108263.46299999999</v>
      </c>
      <c r="M82" s="1760">
        <v>108051.465</v>
      </c>
      <c r="N82" s="1760">
        <v>103041.55899999999</v>
      </c>
      <c r="O82" s="1760">
        <v>105344.92199999999</v>
      </c>
      <c r="P82" s="1760">
        <v>102182.287</v>
      </c>
      <c r="Q82" s="1760">
        <v>110815.21799999999</v>
      </c>
      <c r="R82" s="1759">
        <v>1286843.949</v>
      </c>
      <c r="S82" s="2395">
        <v>975182.18900000001</v>
      </c>
    </row>
    <row r="83" spans="1:19" ht="3" customHeight="1">
      <c r="A83" s="1754"/>
      <c r="B83" s="1745"/>
      <c r="C83" s="1758"/>
      <c r="D83" s="1758"/>
      <c r="E83" s="1757"/>
      <c r="F83" s="1756"/>
      <c r="G83" s="1756"/>
      <c r="H83" s="1756"/>
      <c r="I83" s="1756"/>
      <c r="J83" s="1756"/>
      <c r="K83" s="1756"/>
      <c r="L83" s="1756"/>
      <c r="M83" s="1756"/>
      <c r="N83" s="1756"/>
      <c r="O83" s="1756"/>
      <c r="P83" s="1756"/>
      <c r="Q83" s="1756"/>
      <c r="R83" s="1755"/>
      <c r="S83" s="2395">
        <v>0</v>
      </c>
    </row>
    <row r="84" spans="1:19" ht="7.5" customHeight="1">
      <c r="A84" s="1754"/>
      <c r="B84" s="1753"/>
      <c r="C84" s="1752" t="s">
        <v>2036</v>
      </c>
      <c r="D84" s="1751" t="s">
        <v>2035</v>
      </c>
      <c r="E84" s="1750"/>
      <c r="F84" s="1749">
        <v>0.86116552098013699</v>
      </c>
      <c r="G84" s="1749">
        <v>-4.2454061591582786</v>
      </c>
      <c r="H84" s="1749">
        <v>-1.0972121650487168</v>
      </c>
      <c r="I84" s="1749">
        <v>-0.39208590878135396</v>
      </c>
      <c r="J84" s="1749">
        <v>-0.95688980794412259</v>
      </c>
      <c r="K84" s="1749">
        <v>-1.0102384893195619</v>
      </c>
      <c r="L84" s="1749">
        <v>-1.6973936323504546</v>
      </c>
      <c r="M84" s="1749">
        <v>1.9558220703007123</v>
      </c>
      <c r="N84" s="1749">
        <v>3.4337705488819807</v>
      </c>
      <c r="O84" s="1749">
        <v>5.4995452985759385</v>
      </c>
      <c r="P84" s="1749">
        <v>8.3074398878808893</v>
      </c>
      <c r="Q84" s="1748">
        <v>9.5912990840898971</v>
      </c>
      <c r="R84" s="1747">
        <v>1.5261483005942296</v>
      </c>
      <c r="S84" s="2397">
        <v>24.731269051333925</v>
      </c>
    </row>
    <row r="85" spans="1:19" ht="2.25" customHeight="1">
      <c r="B85" s="1745"/>
      <c r="C85" s="1746"/>
      <c r="D85" s="1742"/>
      <c r="E85" s="1745"/>
      <c r="F85" s="1744"/>
      <c r="G85" s="1744"/>
      <c r="H85" s="1744"/>
      <c r="I85" s="1744"/>
      <c r="J85" s="1744"/>
      <c r="K85" s="1744"/>
      <c r="L85" s="1744"/>
      <c r="M85" s="1744"/>
      <c r="N85" s="1744"/>
      <c r="O85" s="1744"/>
      <c r="P85" s="1744"/>
      <c r="Q85" s="1744"/>
      <c r="R85" s="1744"/>
      <c r="S85" s="1743"/>
    </row>
    <row r="86" spans="1:19" ht="16.5" customHeight="1">
      <c r="C86" s="2396" t="s">
        <v>2034</v>
      </c>
      <c r="D86" s="2396"/>
      <c r="E86" s="2396"/>
      <c r="F86" s="2396"/>
      <c r="G86" s="2396"/>
      <c r="H86" s="2396"/>
      <c r="I86" s="2396"/>
      <c r="J86" s="2396"/>
      <c r="K86" s="2396"/>
      <c r="L86" s="2396"/>
      <c r="M86" s="2396"/>
      <c r="N86" s="2396"/>
      <c r="O86" s="2396"/>
      <c r="P86" s="2396"/>
      <c r="Q86" s="2396"/>
      <c r="R86" s="2396"/>
      <c r="S86" s="2396"/>
    </row>
    <row r="87" spans="1:19" ht="32.1" customHeight="1">
      <c r="C87" s="2396" t="s">
        <v>2033</v>
      </c>
      <c r="D87" s="2396"/>
      <c r="E87" s="2396"/>
      <c r="F87" s="2396"/>
      <c r="G87" s="2396"/>
      <c r="H87" s="2396"/>
      <c r="I87" s="2396"/>
      <c r="J87" s="2396"/>
      <c r="K87" s="2396"/>
      <c r="L87" s="2396"/>
      <c r="M87" s="2396"/>
      <c r="N87" s="2396"/>
      <c r="O87" s="2396"/>
      <c r="P87" s="2396"/>
      <c r="Q87" s="2396"/>
      <c r="R87" s="2396"/>
      <c r="S87" s="2396"/>
    </row>
    <row r="88" spans="1:19">
      <c r="S88" s="1742" t="s">
        <v>566</v>
      </c>
    </row>
  </sheetData>
  <mergeCells count="60">
    <mergeCell ref="C86:S86"/>
    <mergeCell ref="C87:S87"/>
    <mergeCell ref="C76:D76"/>
    <mergeCell ref="S76:S79"/>
    <mergeCell ref="C77:D77"/>
    <mergeCell ref="C81:D81"/>
    <mergeCell ref="S81:S84"/>
    <mergeCell ref="C82:D82"/>
    <mergeCell ref="C65:D65"/>
    <mergeCell ref="S65:S68"/>
    <mergeCell ref="C66:D66"/>
    <mergeCell ref="C70:D70"/>
    <mergeCell ref="S70:S73"/>
    <mergeCell ref="C71:D71"/>
    <mergeCell ref="C54:D54"/>
    <mergeCell ref="S54:S57"/>
    <mergeCell ref="C55:D55"/>
    <mergeCell ref="C59:D59"/>
    <mergeCell ref="S59:S62"/>
    <mergeCell ref="C60:D60"/>
    <mergeCell ref="C43:D43"/>
    <mergeCell ref="S43:S46"/>
    <mergeCell ref="C44:D44"/>
    <mergeCell ref="C48:D48"/>
    <mergeCell ref="S48:S51"/>
    <mergeCell ref="C49:D49"/>
    <mergeCell ref="C32:D32"/>
    <mergeCell ref="S32:S35"/>
    <mergeCell ref="C33:D33"/>
    <mergeCell ref="C37:D37"/>
    <mergeCell ref="S37:S40"/>
    <mergeCell ref="C38:D38"/>
    <mergeCell ref="C21:D21"/>
    <mergeCell ref="S21:S24"/>
    <mergeCell ref="C22:D22"/>
    <mergeCell ref="C26:D26"/>
    <mergeCell ref="S26:S29"/>
    <mergeCell ref="C27:D27"/>
    <mergeCell ref="C10:D10"/>
    <mergeCell ref="S10:S13"/>
    <mergeCell ref="C11:D11"/>
    <mergeCell ref="C15:D15"/>
    <mergeCell ref="S15:S18"/>
    <mergeCell ref="C16:D16"/>
    <mergeCell ref="D2:F2"/>
    <mergeCell ref="B4:E6"/>
    <mergeCell ref="R4:R6"/>
    <mergeCell ref="K5:K6"/>
    <mergeCell ref="L5:L6"/>
    <mergeCell ref="M5:M6"/>
    <mergeCell ref="N5:N6"/>
    <mergeCell ref="O5:O6"/>
    <mergeCell ref="S4:S6"/>
    <mergeCell ref="F5:F6"/>
    <mergeCell ref="G5:G6"/>
    <mergeCell ref="H5:H6"/>
    <mergeCell ref="I5:I6"/>
    <mergeCell ref="J5:J6"/>
    <mergeCell ref="P5:P6"/>
    <mergeCell ref="Q5:Q6"/>
  </mergeCell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F095E-049A-4714-AD67-4111742EDB24}">
  <sheetPr codeName="Tabelle37">
    <tabColor rgb="FFF9E03A"/>
    <pageSetUpPr fitToPage="1"/>
  </sheetPr>
  <dimension ref="B1:S180"/>
  <sheetViews>
    <sheetView showGridLines="0" showZeros="0" zoomScale="140" zoomScaleNormal="140" workbookViewId="0">
      <pane ySplit="6" topLeftCell="A7" activePane="bottomLeft" state="frozen"/>
      <selection activeCell="A2" sqref="A2"/>
      <selection pane="bottomLeft"/>
    </sheetView>
  </sheetViews>
  <sheetFormatPr baseColWidth="10" defaultColWidth="10" defaultRowHeight="12.75"/>
  <cols>
    <col min="1" max="1" width="9.375" style="1740" customWidth="1"/>
    <col min="2" max="2" width="0.5" style="1740" customWidth="1"/>
    <col min="3" max="3" width="4.75" style="1740" customWidth="1"/>
    <col min="4" max="4" width="2.375" style="1740" customWidth="1"/>
    <col min="5" max="5" width="0.375" style="1740" customWidth="1"/>
    <col min="6" max="17" width="4.75" style="1740" customWidth="1"/>
    <col min="18" max="19" width="5.875" style="1740" customWidth="1"/>
    <col min="20" max="16384" width="10" style="1740"/>
  </cols>
  <sheetData>
    <row r="1" spans="2:19" ht="15.75" customHeight="1">
      <c r="B1" s="1788"/>
      <c r="C1" s="1789" t="s">
        <v>2066</v>
      </c>
      <c r="D1" s="1789"/>
      <c r="E1" s="1789"/>
      <c r="F1" s="1788"/>
      <c r="G1" s="1788"/>
      <c r="H1" s="1788"/>
      <c r="I1" s="1788"/>
      <c r="J1" s="1788"/>
      <c r="K1" s="1788"/>
      <c r="L1" s="1788"/>
      <c r="M1" s="1788"/>
      <c r="N1" s="1788"/>
      <c r="O1" s="1788"/>
      <c r="P1" s="1788"/>
      <c r="Q1" s="1788"/>
      <c r="R1" s="1788"/>
      <c r="S1" s="1788"/>
    </row>
    <row r="2" spans="2:19" ht="15.75" customHeight="1">
      <c r="B2" s="1787"/>
      <c r="C2" s="1785" t="s">
        <v>1232</v>
      </c>
      <c r="D2" s="2382">
        <v>46066</v>
      </c>
      <c r="E2" s="2382"/>
      <c r="F2" s="2382"/>
      <c r="G2" s="1786"/>
      <c r="H2" s="1786"/>
      <c r="I2" s="1786"/>
      <c r="J2" s="1786" t="s">
        <v>2044</v>
      </c>
      <c r="L2" s="1786"/>
      <c r="M2" s="1786"/>
      <c r="N2" s="1786"/>
      <c r="O2" s="1786"/>
      <c r="P2" s="1786"/>
      <c r="Q2" s="1786"/>
      <c r="R2" s="1786"/>
      <c r="S2" s="1785" t="s">
        <v>2043</v>
      </c>
    </row>
    <row r="3" spans="2:19" ht="3" customHeight="1">
      <c r="B3" s="1745"/>
      <c r="C3" s="1745"/>
      <c r="D3" s="1745"/>
      <c r="E3" s="1745"/>
      <c r="F3" s="1745"/>
      <c r="G3" s="1745"/>
      <c r="H3" s="1745"/>
      <c r="I3" s="1745"/>
      <c r="J3" s="1745"/>
      <c r="K3" s="1745"/>
      <c r="L3" s="1745"/>
      <c r="M3" s="1745"/>
      <c r="N3" s="1745"/>
      <c r="O3" s="1745"/>
      <c r="P3" s="1745"/>
      <c r="Q3" s="1745"/>
      <c r="R3" s="1745"/>
      <c r="S3" s="1745"/>
    </row>
    <row r="4" spans="2:19" ht="12" customHeight="1">
      <c r="B4" s="2383" t="s">
        <v>293</v>
      </c>
      <c r="C4" s="2384"/>
      <c r="D4" s="2384"/>
      <c r="E4" s="2385"/>
      <c r="F4" s="1784" t="s">
        <v>2042</v>
      </c>
      <c r="G4" s="1784"/>
      <c r="H4" s="1784"/>
      <c r="I4" s="1784"/>
      <c r="J4" s="1784"/>
      <c r="K4" s="1784"/>
      <c r="L4" s="1784"/>
      <c r="M4" s="1784"/>
      <c r="N4" s="1784"/>
      <c r="O4" s="1784"/>
      <c r="P4" s="1784"/>
      <c r="Q4" s="1783"/>
      <c r="R4" s="2391" t="s">
        <v>2041</v>
      </c>
      <c r="S4" s="2377" t="s">
        <v>2040</v>
      </c>
    </row>
    <row r="5" spans="2:19" ht="12" customHeight="1">
      <c r="B5" s="2386"/>
      <c r="C5" s="2387"/>
      <c r="D5" s="2387"/>
      <c r="E5" s="2380"/>
      <c r="F5" s="2380" t="s">
        <v>165</v>
      </c>
      <c r="G5" s="2380" t="s">
        <v>175</v>
      </c>
      <c r="H5" s="2380" t="s">
        <v>514</v>
      </c>
      <c r="I5" s="2380" t="s">
        <v>515</v>
      </c>
      <c r="J5" s="2380" t="s">
        <v>168</v>
      </c>
      <c r="K5" s="2380" t="s">
        <v>516</v>
      </c>
      <c r="L5" s="2380" t="s">
        <v>517</v>
      </c>
      <c r="M5" s="2380" t="s">
        <v>170</v>
      </c>
      <c r="N5" s="2380" t="s">
        <v>518</v>
      </c>
      <c r="O5" s="2380" t="s">
        <v>172</v>
      </c>
      <c r="P5" s="2380" t="s">
        <v>173</v>
      </c>
      <c r="Q5" s="2380" t="s">
        <v>174</v>
      </c>
      <c r="R5" s="2392" t="s">
        <v>1</v>
      </c>
      <c r="S5" s="2378" t="s">
        <v>1</v>
      </c>
    </row>
    <row r="6" spans="2:19" ht="12" customHeight="1">
      <c r="B6" s="2388"/>
      <c r="C6" s="2389"/>
      <c r="D6" s="2389"/>
      <c r="E6" s="2390"/>
      <c r="F6" s="2381"/>
      <c r="G6" s="2381"/>
      <c r="H6" s="2381"/>
      <c r="I6" s="2381"/>
      <c r="J6" s="2381"/>
      <c r="K6" s="2381"/>
      <c r="L6" s="2381"/>
      <c r="M6" s="2381"/>
      <c r="N6" s="2381"/>
      <c r="O6" s="2381"/>
      <c r="P6" s="2381"/>
      <c r="Q6" s="2381"/>
      <c r="R6" s="2393" t="s">
        <v>1</v>
      </c>
      <c r="S6" s="2379" t="s">
        <v>1</v>
      </c>
    </row>
    <row r="7" spans="2:19" ht="3" customHeight="1">
      <c r="B7" s="1762"/>
      <c r="C7" s="1758"/>
      <c r="D7" s="1758"/>
      <c r="E7" s="1758"/>
      <c r="F7" s="1745"/>
      <c r="G7" s="1745"/>
      <c r="H7" s="1745"/>
      <c r="I7" s="1745"/>
      <c r="J7" s="1745"/>
      <c r="K7" s="1745"/>
      <c r="L7" s="1745"/>
      <c r="M7" s="1745"/>
      <c r="N7" s="1745"/>
      <c r="O7" s="1745"/>
      <c r="P7" s="1745"/>
      <c r="Q7" s="1745"/>
      <c r="R7" s="1745"/>
      <c r="S7" s="1782"/>
    </row>
    <row r="8" spans="2:19" ht="12" customHeight="1">
      <c r="B8" s="1780"/>
      <c r="C8" s="1771" t="s">
        <v>2065</v>
      </c>
      <c r="D8" s="1771"/>
      <c r="E8" s="1771"/>
      <c r="F8" s="1771"/>
      <c r="G8" s="1771"/>
      <c r="H8" s="1771"/>
      <c r="I8" s="1771"/>
      <c r="J8" s="1771"/>
      <c r="K8" s="1771"/>
      <c r="L8" s="1771"/>
      <c r="M8" s="1771"/>
      <c r="N8" s="1771"/>
      <c r="O8" s="1771"/>
      <c r="P8" s="1771"/>
      <c r="Q8" s="1771"/>
      <c r="R8" s="1771"/>
      <c r="S8" s="1770"/>
    </row>
    <row r="9" spans="2:19" ht="11.1" customHeight="1">
      <c r="B9" s="1764"/>
      <c r="C9" s="1763" t="s">
        <v>2038</v>
      </c>
      <c r="D9" s="1763"/>
      <c r="E9" s="1763"/>
      <c r="F9" s="1763"/>
      <c r="G9" s="1763"/>
      <c r="H9" s="1763"/>
      <c r="I9" s="1763"/>
      <c r="J9" s="1763"/>
      <c r="K9" s="1763"/>
      <c r="L9" s="1763"/>
      <c r="M9" s="1763"/>
      <c r="N9" s="1763"/>
      <c r="O9" s="1763"/>
      <c r="P9" s="1763"/>
      <c r="Q9" s="1763"/>
      <c r="R9" s="1763"/>
      <c r="S9" s="1766"/>
    </row>
    <row r="10" spans="2:19" ht="7.5" customHeight="1">
      <c r="B10" s="1762"/>
      <c r="C10" s="2394">
        <v>2024</v>
      </c>
      <c r="D10" s="2394"/>
      <c r="E10" s="1761"/>
      <c r="F10" s="1760">
        <v>92898.432000000001</v>
      </c>
      <c r="G10" s="1760">
        <v>90194.53</v>
      </c>
      <c r="H10" s="1760">
        <v>98291.570999999996</v>
      </c>
      <c r="I10" s="1760">
        <v>95757.346999999994</v>
      </c>
      <c r="J10" s="1760">
        <v>99547.271999999997</v>
      </c>
      <c r="K10" s="1760">
        <v>94975.343999999997</v>
      </c>
      <c r="L10" s="1760">
        <v>95067.686000000002</v>
      </c>
      <c r="M10" s="1760">
        <v>92583.357000000004</v>
      </c>
      <c r="N10" s="1760">
        <v>87173.957999999999</v>
      </c>
      <c r="O10" s="1760">
        <v>90099.239000000001</v>
      </c>
      <c r="P10" s="1760">
        <v>85990.285999999993</v>
      </c>
      <c r="Q10" s="1760">
        <v>90944.683999999994</v>
      </c>
      <c r="R10" s="1759">
        <v>1113523.706</v>
      </c>
      <c r="S10" s="2395">
        <v>1106931.4909999999</v>
      </c>
    </row>
    <row r="11" spans="2:19" ht="7.5" customHeight="1">
      <c r="B11" s="1762"/>
      <c r="C11" s="2394" t="s">
        <v>268</v>
      </c>
      <c r="D11" s="2394"/>
      <c r="E11" s="1761"/>
      <c r="F11" s="1760">
        <v>92254.895000000004</v>
      </c>
      <c r="G11" s="1760">
        <v>85604.778999999995</v>
      </c>
      <c r="H11" s="1760">
        <v>96932.644</v>
      </c>
      <c r="I11" s="1760">
        <v>94821.047000000006</v>
      </c>
      <c r="J11" s="1760">
        <v>99336.182000000001</v>
      </c>
      <c r="K11" s="1760">
        <v>94539.747000000003</v>
      </c>
      <c r="L11" s="1760">
        <v>96382.879000000001</v>
      </c>
      <c r="M11" s="1760">
        <v>95456.907999999996</v>
      </c>
      <c r="N11" s="1760">
        <v>91789.870999999999</v>
      </c>
      <c r="O11" s="1760">
        <v>94038.705000000002</v>
      </c>
      <c r="P11" s="1760">
        <v>91268.857999999993</v>
      </c>
      <c r="Q11" s="1760">
        <v>96284.706000000006</v>
      </c>
      <c r="R11" s="1759">
        <v>1128711.2209999999</v>
      </c>
      <c r="S11" s="2395">
        <v>0</v>
      </c>
    </row>
    <row r="12" spans="2:19" ht="3" customHeight="1">
      <c r="B12" s="1762"/>
      <c r="C12" s="1769"/>
      <c r="D12" s="1769"/>
      <c r="E12" s="1761"/>
      <c r="F12" s="1756"/>
      <c r="G12" s="1756"/>
      <c r="H12" s="1756"/>
      <c r="I12" s="1756"/>
      <c r="J12" s="1756"/>
      <c r="K12" s="1756"/>
      <c r="L12" s="1756"/>
      <c r="M12" s="1756"/>
      <c r="N12" s="1756"/>
      <c r="O12" s="1756"/>
      <c r="P12" s="1756"/>
      <c r="Q12" s="1756"/>
      <c r="R12" s="1755"/>
      <c r="S12" s="2395">
        <v>24.516412358374296</v>
      </c>
    </row>
    <row r="13" spans="2:19" ht="7.5" customHeight="1">
      <c r="B13" s="1762"/>
      <c r="C13" s="1746" t="s">
        <v>2036</v>
      </c>
      <c r="D13" s="1742" t="s">
        <v>2035</v>
      </c>
      <c r="E13" s="1761"/>
      <c r="F13" s="1744">
        <v>-0.69273182135087552</v>
      </c>
      <c r="G13" s="1744">
        <v>-5.0887243383828178</v>
      </c>
      <c r="H13" s="1744">
        <v>-1.3825468309993738</v>
      </c>
      <c r="I13" s="1744">
        <v>-0.97778398142126832</v>
      </c>
      <c r="J13" s="1744">
        <v>-0.21205000976823385</v>
      </c>
      <c r="K13" s="1744">
        <v>-0.45864219244100468</v>
      </c>
      <c r="L13" s="1744">
        <v>1.3834280135944397</v>
      </c>
      <c r="M13" s="1744">
        <v>3.1037446611489656</v>
      </c>
      <c r="N13" s="1744">
        <v>5.2950595635453368</v>
      </c>
      <c r="O13" s="1744">
        <v>4.3723632338337524</v>
      </c>
      <c r="P13" s="1744">
        <v>6.1385677912502814</v>
      </c>
      <c r="Q13" s="1744">
        <v>5.8717252786320273</v>
      </c>
      <c r="R13" s="1768">
        <v>1.3639148334395657</v>
      </c>
      <c r="S13" s="2395">
        <v>0</v>
      </c>
    </row>
    <row r="14" spans="2:19" ht="11.1" customHeight="1">
      <c r="B14" s="1764"/>
      <c r="C14" s="1763" t="s">
        <v>2037</v>
      </c>
      <c r="D14" s="1763"/>
      <c r="E14" s="1763"/>
      <c r="F14" s="1763"/>
      <c r="G14" s="1763"/>
      <c r="H14" s="1763"/>
      <c r="I14" s="1763"/>
      <c r="J14" s="1763"/>
      <c r="K14" s="1763"/>
      <c r="L14" s="1763"/>
      <c r="M14" s="1763"/>
      <c r="N14" s="1763"/>
      <c r="O14" s="1763"/>
      <c r="P14" s="1763"/>
      <c r="Q14" s="1763"/>
      <c r="R14" s="1763"/>
      <c r="S14" s="1766"/>
    </row>
    <row r="15" spans="2:19" ht="7.5" customHeight="1">
      <c r="B15" s="1764"/>
      <c r="C15" s="2394">
        <v>2024</v>
      </c>
      <c r="D15" s="2394"/>
      <c r="E15" s="1761"/>
      <c r="F15" s="1760">
        <v>3339.6080000000002</v>
      </c>
      <c r="G15" s="1760">
        <v>3279.241</v>
      </c>
      <c r="H15" s="1760">
        <v>3397.491</v>
      </c>
      <c r="I15" s="1760">
        <v>3335.29</v>
      </c>
      <c r="J15" s="1760">
        <v>3528.8969999999999</v>
      </c>
      <c r="K15" s="1760">
        <v>3228.9259999999999</v>
      </c>
      <c r="L15" s="1760">
        <v>3286.27</v>
      </c>
      <c r="M15" s="1760">
        <v>3221.1959999999999</v>
      </c>
      <c r="N15" s="1760">
        <v>3050.1660000000002</v>
      </c>
      <c r="O15" s="1760">
        <v>3059.768</v>
      </c>
      <c r="P15" s="1760">
        <v>2918.9859999999999</v>
      </c>
      <c r="Q15" s="1760">
        <v>3153.9050000000002</v>
      </c>
      <c r="R15" s="1759">
        <v>38799.743999999999</v>
      </c>
      <c r="S15" s="2395">
        <v>38058.464999999997</v>
      </c>
    </row>
    <row r="16" spans="2:19" ht="7.5" customHeight="1">
      <c r="B16" s="1762"/>
      <c r="C16" s="2394" t="s">
        <v>268</v>
      </c>
      <c r="D16" s="2394"/>
      <c r="E16" s="1761"/>
      <c r="F16" s="1760">
        <v>3141.779</v>
      </c>
      <c r="G16" s="1760">
        <v>2884.6709999999998</v>
      </c>
      <c r="H16" s="1760">
        <v>3248.6109999999999</v>
      </c>
      <c r="I16" s="1760">
        <v>3216.8490000000002</v>
      </c>
      <c r="J16" s="1760">
        <v>3362.0569999999998</v>
      </c>
      <c r="K16" s="1760">
        <v>3168.49</v>
      </c>
      <c r="L16" s="1760">
        <v>2990.0279999999998</v>
      </c>
      <c r="M16" s="1760">
        <v>2983.377</v>
      </c>
      <c r="N16" s="1760">
        <v>2899.12</v>
      </c>
      <c r="O16" s="1760">
        <v>2966.91</v>
      </c>
      <c r="P16" s="1760">
        <v>2900.5929999999998</v>
      </c>
      <c r="Q16" s="1760">
        <v>3086.52</v>
      </c>
      <c r="R16" s="1759">
        <v>36849.004999999997</v>
      </c>
      <c r="S16" s="2395">
        <v>0</v>
      </c>
    </row>
    <row r="17" spans="2:19" ht="3" customHeight="1">
      <c r="B17" s="1762"/>
      <c r="C17" s="1769"/>
      <c r="D17" s="1769"/>
      <c r="E17" s="1761"/>
      <c r="F17" s="1756"/>
      <c r="G17" s="1756"/>
      <c r="H17" s="1756"/>
      <c r="I17" s="1756"/>
      <c r="J17" s="1756"/>
      <c r="K17" s="1756"/>
      <c r="L17" s="1756"/>
      <c r="M17" s="1756"/>
      <c r="N17" s="1756"/>
      <c r="O17" s="1756"/>
      <c r="P17" s="1756"/>
      <c r="Q17" s="1756"/>
      <c r="R17" s="1755"/>
      <c r="S17" s="2395">
        <v>-37.301688914358422</v>
      </c>
    </row>
    <row r="18" spans="2:19" ht="7.5" customHeight="1">
      <c r="B18" s="1762"/>
      <c r="C18" s="1746" t="s">
        <v>2036</v>
      </c>
      <c r="D18" s="1742" t="s">
        <v>2035</v>
      </c>
      <c r="E18" s="1761"/>
      <c r="F18" s="1744">
        <v>-5.9237191909948734</v>
      </c>
      <c r="G18" s="1744">
        <v>-12.032357487601558</v>
      </c>
      <c r="H18" s="1744">
        <v>-4.3820572298793508</v>
      </c>
      <c r="I18" s="1744">
        <v>-3.5511454776046349</v>
      </c>
      <c r="J18" s="1744">
        <v>-4.7278228863013112</v>
      </c>
      <c r="K18" s="1744">
        <v>-1.8717059480458857</v>
      </c>
      <c r="L18" s="1744">
        <v>-9.0145362371320772</v>
      </c>
      <c r="M18" s="1744">
        <v>-7.3829409945871021</v>
      </c>
      <c r="N18" s="1744">
        <v>-4.9520583469883377</v>
      </c>
      <c r="O18" s="1744">
        <v>-3.0348052532087451</v>
      </c>
      <c r="P18" s="1744">
        <v>-0.63011607455464969</v>
      </c>
      <c r="Q18" s="1744">
        <v>-2.1365576959356787</v>
      </c>
      <c r="R18" s="1768">
        <v>-5.0277110075777927</v>
      </c>
      <c r="S18" s="2395">
        <v>0</v>
      </c>
    </row>
    <row r="19" spans="2:19" ht="12" customHeight="1">
      <c r="B19" s="1780"/>
      <c r="C19" s="1771" t="s">
        <v>2064</v>
      </c>
      <c r="D19" s="1771"/>
      <c r="E19" s="1771"/>
      <c r="F19" s="1771"/>
      <c r="G19" s="1771"/>
      <c r="H19" s="1771"/>
      <c r="I19" s="1771"/>
      <c r="J19" s="1771"/>
      <c r="K19" s="1771"/>
      <c r="L19" s="1771"/>
      <c r="M19" s="1771"/>
      <c r="N19" s="1771"/>
      <c r="O19" s="1771"/>
      <c r="P19" s="1771"/>
      <c r="Q19" s="1771"/>
      <c r="R19" s="1771"/>
      <c r="S19" s="1770"/>
    </row>
    <row r="20" spans="2:19" ht="11.1" customHeight="1">
      <c r="B20" s="1764"/>
      <c r="C20" s="1763" t="s">
        <v>2038</v>
      </c>
      <c r="D20" s="1763"/>
      <c r="E20" s="1763"/>
      <c r="F20" s="1763"/>
      <c r="G20" s="1763"/>
      <c r="H20" s="1763"/>
      <c r="I20" s="1763"/>
      <c r="J20" s="1763"/>
      <c r="K20" s="1763"/>
      <c r="L20" s="1763"/>
      <c r="M20" s="1763"/>
      <c r="N20" s="1763"/>
      <c r="O20" s="1763"/>
      <c r="P20" s="1763"/>
      <c r="Q20" s="1763"/>
      <c r="R20" s="1763"/>
      <c r="S20" s="1766"/>
    </row>
    <row r="21" spans="2:19" ht="7.5" customHeight="1">
      <c r="B21" s="1762"/>
      <c r="C21" s="2394">
        <v>2024</v>
      </c>
      <c r="D21" s="2394"/>
      <c r="E21" s="1761"/>
      <c r="F21" s="1760">
        <v>116437.789</v>
      </c>
      <c r="G21" s="1760">
        <v>113228.317</v>
      </c>
      <c r="H21" s="1760">
        <v>122959.333</v>
      </c>
      <c r="I21" s="1760">
        <v>119211.757</v>
      </c>
      <c r="J21" s="1760">
        <v>124029.004</v>
      </c>
      <c r="K21" s="1760">
        <v>119278.387</v>
      </c>
      <c r="L21" s="1760">
        <v>120432.54</v>
      </c>
      <c r="M21" s="1760">
        <v>117812.727</v>
      </c>
      <c r="N21" s="1760">
        <v>110109.827</v>
      </c>
      <c r="O21" s="1760">
        <v>111125.863</v>
      </c>
      <c r="P21" s="1760">
        <v>107781.467</v>
      </c>
      <c r="Q21" s="1760">
        <v>113728.79700000001</v>
      </c>
      <c r="R21" s="1759">
        <v>1396135.8079999997</v>
      </c>
      <c r="S21" s="2395">
        <v>1389211.0289999999</v>
      </c>
    </row>
    <row r="22" spans="2:19" ht="7.5" customHeight="1">
      <c r="B22" s="1762"/>
      <c r="C22" s="2394" t="s">
        <v>268</v>
      </c>
      <c r="D22" s="2394"/>
      <c r="E22" s="1761"/>
      <c r="F22" s="1760">
        <v>115190.701</v>
      </c>
      <c r="G22" s="1760">
        <v>106425.65700000001</v>
      </c>
      <c r="H22" s="1760">
        <v>124084.302</v>
      </c>
      <c r="I22" s="1760">
        <v>124075.986</v>
      </c>
      <c r="J22" s="1760">
        <v>129364.671</v>
      </c>
      <c r="K22" s="1760">
        <v>123562.145</v>
      </c>
      <c r="L22" s="1760">
        <v>124813.019</v>
      </c>
      <c r="M22" s="1760">
        <v>122720.236</v>
      </c>
      <c r="N22" s="1760">
        <v>117792.997</v>
      </c>
      <c r="O22" s="1760">
        <v>120352.56200000001</v>
      </c>
      <c r="P22" s="1760">
        <v>116775.724</v>
      </c>
      <c r="Q22" s="1760">
        <v>123194.504</v>
      </c>
      <c r="R22" s="1759">
        <v>1448352.504</v>
      </c>
      <c r="S22" s="2395">
        <v>0</v>
      </c>
    </row>
    <row r="23" spans="2:19" ht="3" customHeight="1">
      <c r="B23" s="1762"/>
      <c r="C23" s="1769"/>
      <c r="D23" s="1769"/>
      <c r="E23" s="1761"/>
      <c r="F23" s="1756"/>
      <c r="G23" s="1756"/>
      <c r="H23" s="1756"/>
      <c r="I23" s="1756"/>
      <c r="J23" s="1756"/>
      <c r="K23" s="1756"/>
      <c r="L23" s="1756"/>
      <c r="M23" s="1756"/>
      <c r="N23" s="1756"/>
      <c r="O23" s="1756"/>
      <c r="P23" s="1756"/>
      <c r="Q23" s="1756"/>
      <c r="R23" s="1755"/>
      <c r="S23" s="2395">
        <v>51.725091308326398</v>
      </c>
    </row>
    <row r="24" spans="2:19" ht="7.5" customHeight="1">
      <c r="B24" s="1762"/>
      <c r="C24" s="1746" t="s">
        <v>2036</v>
      </c>
      <c r="D24" s="1742" t="s">
        <v>2035</v>
      </c>
      <c r="E24" s="1761"/>
      <c r="F24" s="1744">
        <v>-1.0710337345893919</v>
      </c>
      <c r="G24" s="1744">
        <v>-6.0079140803620561</v>
      </c>
      <c r="H24" s="1744">
        <v>0.91491143661293961</v>
      </c>
      <c r="I24" s="1744">
        <v>4.0803265738294527</v>
      </c>
      <c r="J24" s="1744">
        <v>4.3019510178441749</v>
      </c>
      <c r="K24" s="1744">
        <v>3.591394977532687</v>
      </c>
      <c r="L24" s="1744">
        <v>3.6372885600519709</v>
      </c>
      <c r="M24" s="1744">
        <v>4.1655168545585042</v>
      </c>
      <c r="N24" s="1744">
        <v>6.9777332408305455</v>
      </c>
      <c r="O24" s="1744">
        <v>8.302926745324811</v>
      </c>
      <c r="P24" s="1744">
        <v>8.344901262106589</v>
      </c>
      <c r="Q24" s="1744">
        <v>8.323052076247663</v>
      </c>
      <c r="R24" s="1768">
        <v>3.7400871534698439</v>
      </c>
      <c r="S24" s="2395">
        <v>0</v>
      </c>
    </row>
    <row r="25" spans="2:19" ht="11.1" customHeight="1">
      <c r="B25" s="1764"/>
      <c r="C25" s="1763" t="s">
        <v>2037</v>
      </c>
      <c r="D25" s="1763"/>
      <c r="E25" s="1763"/>
      <c r="F25" s="1763"/>
      <c r="G25" s="1763"/>
      <c r="H25" s="1763"/>
      <c r="I25" s="1763"/>
      <c r="J25" s="1763"/>
      <c r="K25" s="1763"/>
      <c r="L25" s="1763"/>
      <c r="M25" s="1763"/>
      <c r="N25" s="1763"/>
      <c r="O25" s="1763"/>
      <c r="P25" s="1763"/>
      <c r="Q25" s="1763"/>
      <c r="R25" s="1763"/>
      <c r="S25" s="1766"/>
    </row>
    <row r="26" spans="2:19" ht="7.5" customHeight="1">
      <c r="B26" s="1764"/>
      <c r="C26" s="2394">
        <v>2024</v>
      </c>
      <c r="D26" s="2394"/>
      <c r="E26" s="1761"/>
      <c r="F26" s="1760">
        <v>2226.15</v>
      </c>
      <c r="G26" s="1760">
        <v>2107.2399999999998</v>
      </c>
      <c r="H26" s="1760">
        <v>2318.8510000000001</v>
      </c>
      <c r="I26" s="1760">
        <v>2269.482</v>
      </c>
      <c r="J26" s="1760">
        <v>2347.8780000000002</v>
      </c>
      <c r="K26" s="1760">
        <v>2141.904</v>
      </c>
      <c r="L26" s="1760">
        <v>2104.8690000000001</v>
      </c>
      <c r="M26" s="1760">
        <v>2075.502</v>
      </c>
      <c r="N26" s="1760">
        <v>1895.7180000000001</v>
      </c>
      <c r="O26" s="1760">
        <v>1906.825</v>
      </c>
      <c r="P26" s="1760">
        <v>1858.412</v>
      </c>
      <c r="Q26" s="1760">
        <v>2054.7719999999999</v>
      </c>
      <c r="R26" s="1759">
        <v>25307.603000000003</v>
      </c>
      <c r="S26" s="2395">
        <v>24602.188000000002</v>
      </c>
    </row>
    <row r="27" spans="2:19" ht="7.5" customHeight="1">
      <c r="B27" s="1762"/>
      <c r="C27" s="2394" t="s">
        <v>268</v>
      </c>
      <c r="D27" s="2394"/>
      <c r="E27" s="1761"/>
      <c r="F27" s="1760">
        <v>2042.12</v>
      </c>
      <c r="G27" s="1760">
        <v>1818.624</v>
      </c>
      <c r="H27" s="1760">
        <v>2086.0819999999999</v>
      </c>
      <c r="I27" s="1760">
        <v>2016.3820000000001</v>
      </c>
      <c r="J27" s="1760">
        <v>2132.3850000000002</v>
      </c>
      <c r="K27" s="1760">
        <v>2023.701</v>
      </c>
      <c r="L27" s="1760">
        <v>2024.633</v>
      </c>
      <c r="M27" s="1760">
        <v>1955.08</v>
      </c>
      <c r="N27" s="1760">
        <v>1920.1469999999999</v>
      </c>
      <c r="O27" s="1760">
        <v>2014.54</v>
      </c>
      <c r="P27" s="1760">
        <v>1920.93</v>
      </c>
      <c r="Q27" s="1760">
        <v>2021.665</v>
      </c>
      <c r="R27" s="1759">
        <v>23976.289000000001</v>
      </c>
      <c r="S27" s="2395">
        <v>0</v>
      </c>
    </row>
    <row r="28" spans="2:19" ht="3" customHeight="1">
      <c r="B28" s="1762"/>
      <c r="C28" s="1769"/>
      <c r="D28" s="1769"/>
      <c r="E28" s="1761"/>
      <c r="F28" s="1756"/>
      <c r="G28" s="1756"/>
      <c r="H28" s="1756"/>
      <c r="I28" s="1756"/>
      <c r="J28" s="1756"/>
      <c r="K28" s="1756"/>
      <c r="L28" s="1756"/>
      <c r="M28" s="1756"/>
      <c r="N28" s="1756"/>
      <c r="O28" s="1756"/>
      <c r="P28" s="1756"/>
      <c r="Q28" s="1756"/>
      <c r="R28" s="1755"/>
      <c r="S28" s="2395">
        <v>-26.772721842852775</v>
      </c>
    </row>
    <row r="29" spans="2:19" ht="7.5" customHeight="1">
      <c r="B29" s="1762"/>
      <c r="C29" s="1746" t="s">
        <v>2036</v>
      </c>
      <c r="D29" s="1742" t="s">
        <v>2035</v>
      </c>
      <c r="E29" s="1761"/>
      <c r="F29" s="1744">
        <v>-8.2667385396312056</v>
      </c>
      <c r="G29" s="1744">
        <v>-13.696399081262683</v>
      </c>
      <c r="H29" s="1744">
        <v>-10.038118016207179</v>
      </c>
      <c r="I29" s="1744">
        <v>-11.15232462738193</v>
      </c>
      <c r="J29" s="1744">
        <v>-9.178202615297721</v>
      </c>
      <c r="K29" s="1744">
        <v>-5.5185946709096214</v>
      </c>
      <c r="L29" s="1744">
        <v>-3.8119236874123743</v>
      </c>
      <c r="M29" s="1744">
        <v>-5.8020661989244076</v>
      </c>
      <c r="N29" s="1744">
        <v>1.2886410320522259</v>
      </c>
      <c r="O29" s="1744">
        <v>5.6489190145923232</v>
      </c>
      <c r="P29" s="1744">
        <v>3.36405490278797</v>
      </c>
      <c r="Q29" s="1744">
        <v>-1.6112249923592401</v>
      </c>
      <c r="R29" s="1768">
        <v>-5.2605298099547468</v>
      </c>
      <c r="S29" s="2395">
        <v>0</v>
      </c>
    </row>
    <row r="30" spans="2:19" ht="12" customHeight="1">
      <c r="B30" s="1762"/>
      <c r="C30" s="1771" t="s">
        <v>543</v>
      </c>
      <c r="D30" s="1771"/>
      <c r="E30" s="1771"/>
      <c r="F30" s="1771"/>
      <c r="G30" s="1771"/>
      <c r="H30" s="1771"/>
      <c r="I30" s="1771"/>
      <c r="J30" s="1771"/>
      <c r="K30" s="1771"/>
      <c r="L30" s="1771"/>
      <c r="M30" s="1771"/>
      <c r="N30" s="1771"/>
      <c r="O30" s="1771"/>
      <c r="P30" s="1771"/>
      <c r="Q30" s="1771"/>
      <c r="R30" s="1771"/>
      <c r="S30" s="1770"/>
    </row>
    <row r="31" spans="2:19" ht="11.1" customHeight="1">
      <c r="B31" s="1764"/>
      <c r="C31" s="1763" t="s">
        <v>2038</v>
      </c>
      <c r="D31" s="1763"/>
      <c r="E31" s="1763"/>
      <c r="F31" s="1763"/>
      <c r="G31" s="1763"/>
      <c r="H31" s="1763"/>
      <c r="I31" s="1763"/>
      <c r="J31" s="1763"/>
      <c r="K31" s="1763"/>
      <c r="L31" s="1763"/>
      <c r="M31" s="1763"/>
      <c r="N31" s="1763"/>
      <c r="O31" s="1763"/>
      <c r="P31" s="1763"/>
      <c r="Q31" s="1763"/>
      <c r="R31" s="1763"/>
      <c r="S31" s="1766"/>
    </row>
    <row r="32" spans="2:19" ht="7.5" customHeight="1">
      <c r="B32" s="1762"/>
      <c r="C32" s="2394">
        <v>2024</v>
      </c>
      <c r="D32" s="2394"/>
      <c r="E32" s="1761"/>
      <c r="F32" s="1760">
        <v>131282.486</v>
      </c>
      <c r="G32" s="1760">
        <v>127439.626</v>
      </c>
      <c r="H32" s="1760">
        <v>138215.79</v>
      </c>
      <c r="I32" s="1760">
        <v>134765.27299999999</v>
      </c>
      <c r="J32" s="1760">
        <v>138979.97</v>
      </c>
      <c r="K32" s="1760">
        <v>132615.54399999999</v>
      </c>
      <c r="L32" s="1760">
        <v>133119.674</v>
      </c>
      <c r="M32" s="1760">
        <v>131654.19500000001</v>
      </c>
      <c r="N32" s="1760">
        <v>125863.853</v>
      </c>
      <c r="O32" s="1760">
        <v>128311.18700000001</v>
      </c>
      <c r="P32" s="1760">
        <v>123358.007</v>
      </c>
      <c r="Q32" s="1760">
        <v>128904.951</v>
      </c>
      <c r="R32" s="1759">
        <v>1574510.5559999999</v>
      </c>
      <c r="S32" s="2395">
        <v>1565921.2800000003</v>
      </c>
    </row>
    <row r="33" spans="2:19" ht="7.5" customHeight="1">
      <c r="B33" s="1762"/>
      <c r="C33" s="2394" t="s">
        <v>268</v>
      </c>
      <c r="D33" s="2394"/>
      <c r="E33" s="1761"/>
      <c r="F33" s="1760">
        <v>131097.989</v>
      </c>
      <c r="G33" s="1760">
        <v>120799.43799999999</v>
      </c>
      <c r="H33" s="1760">
        <v>136451.19899999999</v>
      </c>
      <c r="I33" s="1760">
        <v>134109.25099999999</v>
      </c>
      <c r="J33" s="1760">
        <v>137761.51300000001</v>
      </c>
      <c r="K33" s="1760">
        <v>131053.693</v>
      </c>
      <c r="L33" s="1760">
        <v>133741.01300000001</v>
      </c>
      <c r="M33" s="1760">
        <v>131443.01699999999</v>
      </c>
      <c r="N33" s="1760">
        <v>127081.948</v>
      </c>
      <c r="O33" s="1760">
        <v>130444.14</v>
      </c>
      <c r="P33" s="1760">
        <v>126682.242</v>
      </c>
      <c r="Q33" s="1760">
        <v>133606.24900000001</v>
      </c>
      <c r="R33" s="1759">
        <v>1574271.692</v>
      </c>
      <c r="S33" s="2395">
        <v>0</v>
      </c>
    </row>
    <row r="34" spans="2:19" ht="3" customHeight="1">
      <c r="B34" s="1762"/>
      <c r="C34" s="1769"/>
      <c r="D34" s="1769"/>
      <c r="E34" s="1761"/>
      <c r="F34" s="1756"/>
      <c r="G34" s="1756"/>
      <c r="H34" s="1756"/>
      <c r="I34" s="1756"/>
      <c r="J34" s="1756"/>
      <c r="K34" s="1756"/>
      <c r="L34" s="1756"/>
      <c r="M34" s="1756"/>
      <c r="N34" s="1756"/>
      <c r="O34" s="1756"/>
      <c r="P34" s="1756"/>
      <c r="Q34" s="1756"/>
      <c r="R34" s="1755"/>
      <c r="S34" s="2395">
        <v>6.7371242848432757</v>
      </c>
    </row>
    <row r="35" spans="2:19" ht="7.5" customHeight="1">
      <c r="B35" s="1762"/>
      <c r="C35" s="1746" t="s">
        <v>2036</v>
      </c>
      <c r="D35" s="1742" t="s">
        <v>2035</v>
      </c>
      <c r="E35" s="1761"/>
      <c r="F35" s="1744">
        <v>-0.14053435886337695</v>
      </c>
      <c r="G35" s="1744">
        <v>-5.2104578524108405</v>
      </c>
      <c r="H35" s="1744">
        <v>-1.2766927714988441</v>
      </c>
      <c r="I35" s="1744">
        <v>-0.48678861059406131</v>
      </c>
      <c r="J35" s="1744">
        <v>-0.87671410491741142</v>
      </c>
      <c r="K35" s="1744">
        <v>-1.1777284569296</v>
      </c>
      <c r="L35" s="1744">
        <v>0.46675219472066942</v>
      </c>
      <c r="M35" s="1744">
        <v>-0.16040354809811674</v>
      </c>
      <c r="N35" s="1744">
        <v>0.96778778892141304</v>
      </c>
      <c r="O35" s="1744">
        <v>1.6623281647297006</v>
      </c>
      <c r="P35" s="1744">
        <v>2.6947865654152423</v>
      </c>
      <c r="Q35" s="1744">
        <v>3.6471042915954399</v>
      </c>
      <c r="R35" s="1768">
        <v>-1.5170682666393986E-2</v>
      </c>
      <c r="S35" s="2395">
        <v>0</v>
      </c>
    </row>
    <row r="36" spans="2:19" ht="3" customHeight="1">
      <c r="B36" s="1762"/>
      <c r="C36" s="2394"/>
      <c r="D36" s="2394"/>
      <c r="E36" s="1761"/>
      <c r="F36" s="1760"/>
      <c r="G36" s="1760"/>
      <c r="H36" s="1760"/>
      <c r="I36" s="1760"/>
      <c r="J36" s="1760"/>
      <c r="K36" s="1760"/>
      <c r="L36" s="1760"/>
      <c r="M36" s="1760"/>
      <c r="N36" s="1760"/>
      <c r="O36" s="1760"/>
      <c r="P36" s="1760"/>
      <c r="Q36" s="1760"/>
      <c r="R36" s="1759"/>
      <c r="S36" s="1806"/>
    </row>
    <row r="37" spans="2:19" ht="12" customHeight="1">
      <c r="B37" s="1780"/>
      <c r="C37" s="1771" t="s">
        <v>2063</v>
      </c>
      <c r="D37" s="1771"/>
      <c r="E37" s="1771"/>
      <c r="F37" s="1771"/>
      <c r="G37" s="1771"/>
      <c r="H37" s="1771"/>
      <c r="I37" s="1771"/>
      <c r="J37" s="1771"/>
      <c r="K37" s="1771"/>
      <c r="L37" s="1771"/>
      <c r="M37" s="1771"/>
      <c r="N37" s="1771"/>
      <c r="O37" s="1771"/>
      <c r="P37" s="1771"/>
      <c r="Q37" s="1771"/>
      <c r="R37" s="1771"/>
      <c r="S37" s="1770"/>
    </row>
    <row r="38" spans="2:19" ht="11.1" customHeight="1">
      <c r="B38" s="1764"/>
      <c r="C38" s="1763" t="s">
        <v>2038</v>
      </c>
      <c r="D38" s="1763"/>
      <c r="E38" s="1763"/>
      <c r="F38" s="1763"/>
      <c r="G38" s="1763"/>
      <c r="H38" s="1763"/>
      <c r="I38" s="1763"/>
      <c r="J38" s="1763"/>
      <c r="K38" s="1763"/>
      <c r="L38" s="1763"/>
      <c r="M38" s="1763"/>
      <c r="N38" s="1763"/>
      <c r="O38" s="1763"/>
      <c r="P38" s="1763"/>
      <c r="Q38" s="1763"/>
      <c r="R38" s="1763"/>
      <c r="S38" s="1766"/>
    </row>
    <row r="39" spans="2:19" ht="7.5" customHeight="1">
      <c r="B39" s="1762"/>
      <c r="C39" s="2394">
        <v>2024</v>
      </c>
      <c r="D39" s="2394"/>
      <c r="E39" s="1761"/>
      <c r="F39" s="1760">
        <v>76104.873000000007</v>
      </c>
      <c r="G39" s="1760">
        <v>74393.573000000004</v>
      </c>
      <c r="H39" s="1760">
        <v>80604.297000000006</v>
      </c>
      <c r="I39" s="1760">
        <v>78803.373000000007</v>
      </c>
      <c r="J39" s="1760">
        <v>81406.267000000007</v>
      </c>
      <c r="K39" s="1760">
        <v>77775.573999999993</v>
      </c>
      <c r="L39" s="1760">
        <v>77337.527000000002</v>
      </c>
      <c r="M39" s="1760">
        <v>75075.823000000004</v>
      </c>
      <c r="N39" s="1760">
        <v>70834.332999999999</v>
      </c>
      <c r="O39" s="1760">
        <v>71816.710000000006</v>
      </c>
      <c r="P39" s="1760">
        <v>69995.061000000002</v>
      </c>
      <c r="Q39" s="1760">
        <v>73749.664000000004</v>
      </c>
      <c r="R39" s="1759">
        <v>907897.07499999995</v>
      </c>
      <c r="S39" s="2395">
        <v>898061.30099999998</v>
      </c>
    </row>
    <row r="40" spans="2:19" ht="7.5" customHeight="1">
      <c r="B40" s="1762"/>
      <c r="C40" s="2394" t="s">
        <v>268</v>
      </c>
      <c r="D40" s="2394"/>
      <c r="E40" s="1761"/>
      <c r="F40" s="1760">
        <v>74956.532999999996</v>
      </c>
      <c r="G40" s="1760">
        <v>68510.433000000005</v>
      </c>
      <c r="H40" s="1760">
        <v>77800.002999999997</v>
      </c>
      <c r="I40" s="1760">
        <v>76921.438999999998</v>
      </c>
      <c r="J40" s="1760">
        <v>79405.865999999995</v>
      </c>
      <c r="K40" s="1760">
        <v>75485.525999999998</v>
      </c>
      <c r="L40" s="1760">
        <v>76669.520999999993</v>
      </c>
      <c r="M40" s="1760">
        <v>75608.933000000005</v>
      </c>
      <c r="N40" s="1760">
        <v>73485.373999999996</v>
      </c>
      <c r="O40" s="1760">
        <v>76011.379000000001</v>
      </c>
      <c r="P40" s="1760">
        <v>73913.285000000003</v>
      </c>
      <c r="Q40" s="1760">
        <v>77542.604000000007</v>
      </c>
      <c r="R40" s="1759">
        <v>906310.89599999995</v>
      </c>
      <c r="S40" s="2395">
        <v>0</v>
      </c>
    </row>
    <row r="41" spans="2:19" ht="3" customHeight="1">
      <c r="B41" s="1762"/>
      <c r="C41" s="1769"/>
      <c r="D41" s="1769"/>
      <c r="E41" s="1761"/>
      <c r="F41" s="1756"/>
      <c r="G41" s="1756"/>
      <c r="H41" s="1756"/>
      <c r="I41" s="1756"/>
      <c r="J41" s="1756"/>
      <c r="K41" s="1756"/>
      <c r="L41" s="1756"/>
      <c r="M41" s="1756"/>
      <c r="N41" s="1756"/>
      <c r="O41" s="1756"/>
      <c r="P41" s="1756"/>
      <c r="Q41" s="1756"/>
      <c r="R41" s="1755"/>
      <c r="S41" s="2395">
        <v>12.38070787686155</v>
      </c>
    </row>
    <row r="42" spans="2:19" ht="7.5" customHeight="1">
      <c r="B42" s="1762"/>
      <c r="C42" s="1746" t="s">
        <v>2036</v>
      </c>
      <c r="D42" s="1742" t="s">
        <v>2035</v>
      </c>
      <c r="E42" s="1761"/>
      <c r="F42" s="1744">
        <v>-1.5088915528444602</v>
      </c>
      <c r="G42" s="1744">
        <v>-7.9081293756383957</v>
      </c>
      <c r="H42" s="1744">
        <v>-3.4790874734631245</v>
      </c>
      <c r="I42" s="1744">
        <v>-2.388138893496361</v>
      </c>
      <c r="J42" s="1744">
        <v>-2.4573058975914108</v>
      </c>
      <c r="K42" s="1744">
        <v>-2.9444308569165969</v>
      </c>
      <c r="L42" s="1744">
        <v>-0.86375402202867235</v>
      </c>
      <c r="M42" s="1744">
        <v>0.71009544577353267</v>
      </c>
      <c r="N42" s="1744">
        <v>3.7425932986479751</v>
      </c>
      <c r="O42" s="1744">
        <v>5.8407980538234057</v>
      </c>
      <c r="P42" s="1744">
        <v>5.5978578259971812</v>
      </c>
      <c r="Q42" s="1744">
        <v>5.1429929226524962</v>
      </c>
      <c r="R42" s="1768">
        <v>-0.17470912107521031</v>
      </c>
      <c r="S42" s="2395">
        <v>0</v>
      </c>
    </row>
    <row r="43" spans="2:19" ht="3" customHeight="1">
      <c r="B43" s="1762"/>
      <c r="C43" s="2394"/>
      <c r="D43" s="2394"/>
      <c r="E43" s="1761"/>
      <c r="F43" s="1760"/>
      <c r="G43" s="1760"/>
      <c r="H43" s="1760"/>
      <c r="I43" s="1760"/>
      <c r="J43" s="1760"/>
      <c r="K43" s="1760"/>
      <c r="L43" s="1760"/>
      <c r="M43" s="1760"/>
      <c r="N43" s="1760"/>
      <c r="O43" s="1760"/>
      <c r="P43" s="1760"/>
      <c r="Q43" s="1760"/>
      <c r="R43" s="1759"/>
      <c r="S43" s="1806"/>
    </row>
    <row r="44" spans="2:19" ht="12" customHeight="1">
      <c r="B44" s="1762"/>
      <c r="C44" s="1771" t="s">
        <v>2046</v>
      </c>
      <c r="D44" s="1771"/>
      <c r="E44" s="1771"/>
      <c r="F44" s="1771"/>
      <c r="G44" s="1771"/>
      <c r="H44" s="1771"/>
      <c r="I44" s="1771"/>
      <c r="J44" s="1771"/>
      <c r="K44" s="1771"/>
      <c r="L44" s="1771"/>
      <c r="M44" s="1771"/>
      <c r="N44" s="1771"/>
      <c r="O44" s="1771"/>
      <c r="P44" s="1771"/>
      <c r="Q44" s="1771"/>
      <c r="R44" s="1771"/>
      <c r="S44" s="1770"/>
    </row>
    <row r="45" spans="2:19" ht="11.1" customHeight="1">
      <c r="B45" s="1764"/>
      <c r="C45" s="1763" t="s">
        <v>2037</v>
      </c>
      <c r="D45" s="1763"/>
      <c r="E45" s="1763"/>
      <c r="F45" s="1763"/>
      <c r="G45" s="1763"/>
      <c r="H45" s="1763"/>
      <c r="I45" s="1763"/>
      <c r="J45" s="1763"/>
      <c r="K45" s="1763"/>
      <c r="L45" s="1763"/>
      <c r="M45" s="1763"/>
      <c r="N45" s="1763"/>
      <c r="O45" s="1763"/>
      <c r="P45" s="1763"/>
      <c r="Q45" s="1763"/>
      <c r="R45" s="1763"/>
      <c r="S45" s="1766"/>
    </row>
    <row r="46" spans="2:19" ht="7.5" customHeight="1">
      <c r="B46" s="1764"/>
      <c r="C46" s="2394">
        <v>2024</v>
      </c>
      <c r="D46" s="2394"/>
      <c r="E46" s="1761"/>
      <c r="F46" s="1760">
        <v>5743.8139999999994</v>
      </c>
      <c r="G46" s="1760">
        <v>5607.0059999999994</v>
      </c>
      <c r="H46" s="1760">
        <v>6144.8549999999996</v>
      </c>
      <c r="I46" s="1760">
        <v>5892.8580000000002</v>
      </c>
      <c r="J46" s="1760">
        <v>5927.6729999999998</v>
      </c>
      <c r="K46" s="1760">
        <v>5621.4879999999994</v>
      </c>
      <c r="L46" s="1760">
        <v>5720.1090000000004</v>
      </c>
      <c r="M46" s="1760">
        <v>5637.7219999999998</v>
      </c>
      <c r="N46" s="1760">
        <v>5050.8639999999996</v>
      </c>
      <c r="O46" s="1760">
        <v>5215.3180000000002</v>
      </c>
      <c r="P46" s="1760">
        <v>5288.9609999999993</v>
      </c>
      <c r="Q46" s="1760">
        <v>5885.1189999999997</v>
      </c>
      <c r="R46" s="1759">
        <v>67735.787000000011</v>
      </c>
      <c r="S46" s="2395">
        <v>67716.583000000013</v>
      </c>
    </row>
    <row r="47" spans="2:19" ht="7.5" customHeight="1">
      <c r="B47" s="1762"/>
      <c r="C47" s="2394" t="s">
        <v>268</v>
      </c>
      <c r="D47" s="2394"/>
      <c r="E47" s="1761"/>
      <c r="F47" s="1760">
        <v>5952.2830000000004</v>
      </c>
      <c r="G47" s="1760">
        <v>5419.3360000000002</v>
      </c>
      <c r="H47" s="1760">
        <v>6104.8519999999999</v>
      </c>
      <c r="I47" s="1760">
        <v>6105.1219999999994</v>
      </c>
      <c r="J47" s="1760">
        <v>6290.2079999999996</v>
      </c>
      <c r="K47" s="1760">
        <v>5894.4520000000002</v>
      </c>
      <c r="L47" s="1760">
        <v>5964.4609999999993</v>
      </c>
      <c r="M47" s="1760">
        <v>5961.2809999999999</v>
      </c>
      <c r="N47" s="1760">
        <v>5714.9080000000004</v>
      </c>
      <c r="O47" s="1760">
        <v>5881.3589999999995</v>
      </c>
      <c r="P47" s="1760">
        <v>5853.4439999999995</v>
      </c>
      <c r="Q47" s="1760">
        <v>6301.0170000000007</v>
      </c>
      <c r="R47" s="1759">
        <v>71442.722999999998</v>
      </c>
      <c r="S47" s="2395">
        <v>0</v>
      </c>
    </row>
    <row r="48" spans="2:19" ht="3" customHeight="1">
      <c r="B48" s="1762"/>
      <c r="C48" s="1769"/>
      <c r="D48" s="1769"/>
      <c r="E48" s="1761"/>
      <c r="F48" s="1756"/>
      <c r="G48" s="1756"/>
      <c r="H48" s="1756"/>
      <c r="I48" s="1756"/>
      <c r="J48" s="1756"/>
      <c r="K48" s="1756"/>
      <c r="L48" s="1756"/>
      <c r="M48" s="1756"/>
      <c r="N48" s="1756"/>
      <c r="O48" s="1756"/>
      <c r="P48" s="1756"/>
      <c r="Q48" s="1756"/>
      <c r="R48" s="1755"/>
      <c r="S48" s="2395">
        <v>68.242534615571799</v>
      </c>
    </row>
    <row r="49" spans="2:19" ht="7.5" customHeight="1">
      <c r="B49" s="1762"/>
      <c r="C49" s="1746" t="s">
        <v>2036</v>
      </c>
      <c r="D49" s="1742" t="s">
        <v>2035</v>
      </c>
      <c r="E49" s="1761"/>
      <c r="F49" s="1744">
        <v>3.6294524857525232</v>
      </c>
      <c r="G49" s="1744">
        <v>-3.3470625856294731</v>
      </c>
      <c r="H49" s="1744">
        <v>-0.65099990154365628</v>
      </c>
      <c r="I49" s="1744">
        <v>3.6020552336404421</v>
      </c>
      <c r="J49" s="1744">
        <v>6.1159750208893087</v>
      </c>
      <c r="K49" s="1744">
        <v>4.8557250322334795</v>
      </c>
      <c r="L49" s="1744">
        <v>4.2718067085784384</v>
      </c>
      <c r="M49" s="1744">
        <v>5.7391797609034256</v>
      </c>
      <c r="N49" s="1744">
        <v>13.147136806692899</v>
      </c>
      <c r="O49" s="1744">
        <v>12.770860760551869</v>
      </c>
      <c r="P49" s="1744">
        <v>10.672852380647157</v>
      </c>
      <c r="Q49" s="1744">
        <v>7.0669429114347793</v>
      </c>
      <c r="R49" s="1768">
        <v>5.4726403341264529</v>
      </c>
      <c r="S49" s="2395">
        <v>0</v>
      </c>
    </row>
    <row r="50" spans="2:19" ht="12" customHeight="1">
      <c r="B50" s="1780"/>
      <c r="C50" s="1771" t="s">
        <v>2062</v>
      </c>
      <c r="D50" s="1771"/>
      <c r="E50" s="1771"/>
      <c r="F50" s="1771"/>
      <c r="G50" s="1771"/>
      <c r="H50" s="1771"/>
      <c r="I50" s="1771"/>
      <c r="J50" s="1771"/>
      <c r="K50" s="1771"/>
      <c r="L50" s="1771"/>
      <c r="M50" s="1771"/>
      <c r="N50" s="1771"/>
      <c r="O50" s="1771"/>
      <c r="P50" s="1771"/>
      <c r="Q50" s="1771"/>
      <c r="R50" s="1771"/>
      <c r="S50" s="1770"/>
    </row>
    <row r="51" spans="2:19" ht="11.1" customHeight="1">
      <c r="B51" s="1764"/>
      <c r="C51" s="1763" t="s">
        <v>2038</v>
      </c>
      <c r="D51" s="1763"/>
      <c r="E51" s="1763"/>
      <c r="F51" s="1763"/>
      <c r="G51" s="1763"/>
      <c r="H51" s="1763"/>
      <c r="I51" s="1763"/>
      <c r="J51" s="1763"/>
      <c r="K51" s="1763"/>
      <c r="L51" s="1763"/>
      <c r="M51" s="1763"/>
      <c r="N51" s="1763"/>
      <c r="O51" s="1763"/>
      <c r="P51" s="1763"/>
      <c r="Q51" s="1763"/>
      <c r="R51" s="1763"/>
      <c r="S51" s="1766"/>
    </row>
    <row r="52" spans="2:19" ht="7.5" customHeight="1">
      <c r="B52" s="1762"/>
      <c r="C52" s="2394">
        <v>2024</v>
      </c>
      <c r="D52" s="2394"/>
      <c r="E52" s="1761"/>
      <c r="F52" s="1760">
        <v>65661.918999999994</v>
      </c>
      <c r="G52" s="1760">
        <v>62896.9</v>
      </c>
      <c r="H52" s="1760">
        <v>68106.930999999997</v>
      </c>
      <c r="I52" s="1760">
        <v>66490.964999999997</v>
      </c>
      <c r="J52" s="1760">
        <v>68560.903999999995</v>
      </c>
      <c r="K52" s="1760">
        <v>65510.775999999998</v>
      </c>
      <c r="L52" s="1760">
        <v>66129.697</v>
      </c>
      <c r="M52" s="1760">
        <v>64410.080999999998</v>
      </c>
      <c r="N52" s="1760">
        <v>60824.917000000001</v>
      </c>
      <c r="O52" s="1760">
        <v>61282.453000000001</v>
      </c>
      <c r="P52" s="1760">
        <v>58234.171999999999</v>
      </c>
      <c r="Q52" s="1760">
        <v>61820.036</v>
      </c>
      <c r="R52" s="1759">
        <v>769929.75099999993</v>
      </c>
      <c r="S52" s="2395">
        <v>759576.30099999998</v>
      </c>
    </row>
    <row r="53" spans="2:19" ht="7.5" customHeight="1">
      <c r="B53" s="1762"/>
      <c r="C53" s="2394" t="s">
        <v>268</v>
      </c>
      <c r="D53" s="2394"/>
      <c r="E53" s="1761"/>
      <c r="F53" s="1760">
        <v>63022.239000000001</v>
      </c>
      <c r="G53" s="1760">
        <v>57935.358999999997</v>
      </c>
      <c r="H53" s="1760">
        <v>65354.701999999997</v>
      </c>
      <c r="I53" s="1760">
        <v>64325.273000000001</v>
      </c>
      <c r="J53" s="1760">
        <v>66489.841</v>
      </c>
      <c r="K53" s="1760">
        <v>63518.436999999998</v>
      </c>
      <c r="L53" s="1760">
        <v>64812.55</v>
      </c>
      <c r="M53" s="1760">
        <v>63567.41</v>
      </c>
      <c r="N53" s="1760">
        <v>61307.06</v>
      </c>
      <c r="O53" s="1760">
        <v>62862.538</v>
      </c>
      <c r="P53" s="1760">
        <v>61089.476999999999</v>
      </c>
      <c r="Q53" s="1760">
        <v>64564.076000000001</v>
      </c>
      <c r="R53" s="1759">
        <v>758848.96199999994</v>
      </c>
      <c r="S53" s="2395">
        <v>0</v>
      </c>
    </row>
    <row r="54" spans="2:19" ht="3" customHeight="1">
      <c r="B54" s="1762"/>
      <c r="C54" s="1769"/>
      <c r="D54" s="1769"/>
      <c r="E54" s="1761"/>
      <c r="F54" s="1756"/>
      <c r="G54" s="1756"/>
      <c r="H54" s="1756"/>
      <c r="I54" s="1756"/>
      <c r="J54" s="1756"/>
      <c r="K54" s="1756"/>
      <c r="L54" s="1756"/>
      <c r="M54" s="1756"/>
      <c r="N54" s="1756"/>
      <c r="O54" s="1756"/>
      <c r="P54" s="1756"/>
      <c r="Q54" s="1756"/>
      <c r="R54" s="1755"/>
      <c r="S54" s="2395">
        <v>9.3758093411594245E-2</v>
      </c>
    </row>
    <row r="55" spans="2:19" ht="7.5" customHeight="1">
      <c r="B55" s="1762"/>
      <c r="C55" s="1746" t="s">
        <v>2036</v>
      </c>
      <c r="D55" s="1742" t="s">
        <v>2035</v>
      </c>
      <c r="E55" s="1761"/>
      <c r="F55" s="1744">
        <v>-4.0201079106445121</v>
      </c>
      <c r="G55" s="1744">
        <v>-7.8883712869791793</v>
      </c>
      <c r="H55" s="1744">
        <v>-4.0410409918485328</v>
      </c>
      <c r="I55" s="1744">
        <v>-3.2571222270574651</v>
      </c>
      <c r="J55" s="1744">
        <v>-3.0207638452375107</v>
      </c>
      <c r="K55" s="1744">
        <v>-3.0412385895108258</v>
      </c>
      <c r="L55" s="1744">
        <v>-1.9917632466998896</v>
      </c>
      <c r="M55" s="1744">
        <v>-1.3082905453883882</v>
      </c>
      <c r="N55" s="1744">
        <v>0.7926735025384346</v>
      </c>
      <c r="O55" s="1744">
        <v>2.5783644789806317</v>
      </c>
      <c r="P55" s="1744">
        <v>4.9031434670351359</v>
      </c>
      <c r="Q55" s="1744">
        <v>4.4387550987514715</v>
      </c>
      <c r="R55" s="1768">
        <v>-1.4391948077870893</v>
      </c>
      <c r="S55" s="2395">
        <v>0</v>
      </c>
    </row>
    <row r="56" spans="2:19" ht="11.1" customHeight="1">
      <c r="B56" s="1764"/>
      <c r="C56" s="1763" t="s">
        <v>2037</v>
      </c>
      <c r="D56" s="1763"/>
      <c r="E56" s="1763"/>
      <c r="F56" s="1763"/>
      <c r="G56" s="1763"/>
      <c r="H56" s="1763"/>
      <c r="I56" s="1763"/>
      <c r="J56" s="1763"/>
      <c r="K56" s="1763"/>
      <c r="L56" s="1763"/>
      <c r="M56" s="1763"/>
      <c r="N56" s="1763"/>
      <c r="O56" s="1763"/>
      <c r="P56" s="1763"/>
      <c r="Q56" s="1763"/>
      <c r="R56" s="1763"/>
      <c r="S56" s="1766"/>
    </row>
    <row r="57" spans="2:19" ht="7.5" customHeight="1">
      <c r="B57" s="1764"/>
      <c r="C57" s="2394">
        <v>2024</v>
      </c>
      <c r="D57" s="2394"/>
      <c r="E57" s="1761"/>
      <c r="F57" s="1760">
        <v>836.95500000000004</v>
      </c>
      <c r="G57" s="1760">
        <v>850.20299999999997</v>
      </c>
      <c r="H57" s="1760">
        <v>853.81799999999998</v>
      </c>
      <c r="I57" s="1760">
        <v>839.97</v>
      </c>
      <c r="J57" s="1760">
        <v>890.97299999999996</v>
      </c>
      <c r="K57" s="1760">
        <v>855.81700000000001</v>
      </c>
      <c r="L57" s="1760">
        <v>837.00599999999997</v>
      </c>
      <c r="M57" s="1760">
        <v>832.28899999999999</v>
      </c>
      <c r="N57" s="1760">
        <v>772.02599999999995</v>
      </c>
      <c r="O57" s="1760">
        <v>755.81200000000001</v>
      </c>
      <c r="P57" s="1760">
        <v>702.12099999999998</v>
      </c>
      <c r="Q57" s="1760">
        <v>790.90099999999995</v>
      </c>
      <c r="R57" s="1759">
        <v>9817.8909999999996</v>
      </c>
      <c r="S57" s="2395">
        <v>9558.9380000000001</v>
      </c>
    </row>
    <row r="58" spans="2:19" ht="7.5" customHeight="1">
      <c r="B58" s="1762"/>
      <c r="C58" s="2394" t="s">
        <v>268</v>
      </c>
      <c r="D58" s="2394"/>
      <c r="E58" s="1761"/>
      <c r="F58" s="1760">
        <v>795.24800000000005</v>
      </c>
      <c r="G58" s="1760">
        <v>727.971</v>
      </c>
      <c r="H58" s="1760">
        <v>758.80399999999997</v>
      </c>
      <c r="I58" s="1760">
        <v>719.14599999999996</v>
      </c>
      <c r="J58" s="1760">
        <v>769.55499999999995</v>
      </c>
      <c r="K58" s="1760">
        <v>686.38099999999997</v>
      </c>
      <c r="L58" s="1760">
        <v>606.85699999999997</v>
      </c>
      <c r="M58" s="1760">
        <v>567.85299999999995</v>
      </c>
      <c r="N58" s="1760">
        <v>527.67100000000005</v>
      </c>
      <c r="O58" s="1760">
        <v>527.12599999999998</v>
      </c>
      <c r="P58" s="1760">
        <v>511.24700000000001</v>
      </c>
      <c r="Q58" s="1760">
        <v>544.26499999999999</v>
      </c>
      <c r="R58" s="1759">
        <v>7742.1240000000007</v>
      </c>
      <c r="S58" s="2395">
        <v>0</v>
      </c>
    </row>
    <row r="59" spans="2:19" ht="3" customHeight="1">
      <c r="B59" s="1762"/>
      <c r="C59" s="1769"/>
      <c r="D59" s="1769"/>
      <c r="E59" s="1761"/>
      <c r="F59" s="1756"/>
      <c r="G59" s="1756"/>
      <c r="H59" s="1756"/>
      <c r="I59" s="1756"/>
      <c r="J59" s="1756"/>
      <c r="K59" s="1756"/>
      <c r="L59" s="1756"/>
      <c r="M59" s="1756"/>
      <c r="N59" s="1756"/>
      <c r="O59" s="1756"/>
      <c r="P59" s="1756"/>
      <c r="Q59" s="1756"/>
      <c r="R59" s="1755"/>
      <c r="S59" s="2395">
        <v>-227.35654288908665</v>
      </c>
    </row>
    <row r="60" spans="2:19" ht="7.5" customHeight="1">
      <c r="B60" s="1762"/>
      <c r="C60" s="1746" t="s">
        <v>2036</v>
      </c>
      <c r="D60" s="1742" t="s">
        <v>2035</v>
      </c>
      <c r="E60" s="1761"/>
      <c r="F60" s="1744">
        <v>-4.9831830863069086</v>
      </c>
      <c r="G60" s="1744">
        <v>-14.376801775575942</v>
      </c>
      <c r="H60" s="1744">
        <v>-11.128132693384316</v>
      </c>
      <c r="I60" s="1744">
        <v>-14.384323249639877</v>
      </c>
      <c r="J60" s="1744">
        <v>-13.627573450598391</v>
      </c>
      <c r="K60" s="1744">
        <v>-19.79815778373181</v>
      </c>
      <c r="L60" s="1744">
        <v>-27.496696558925507</v>
      </c>
      <c r="M60" s="1744">
        <v>-31.772136841890259</v>
      </c>
      <c r="N60" s="1744">
        <v>-31.651136101633867</v>
      </c>
      <c r="O60" s="1744">
        <v>-30.256995125772022</v>
      </c>
      <c r="P60" s="1744">
        <v>-27.185342697341326</v>
      </c>
      <c r="Q60" s="1744">
        <v>-31.184181079553568</v>
      </c>
      <c r="R60" s="1768">
        <v>-21.142697550828373</v>
      </c>
      <c r="S60" s="2395">
        <v>0</v>
      </c>
    </row>
    <row r="61" spans="2:19" ht="12" customHeight="1">
      <c r="B61" s="1780"/>
      <c r="C61" s="1771" t="s">
        <v>203</v>
      </c>
      <c r="D61" s="1771"/>
      <c r="E61" s="1771"/>
      <c r="F61" s="1771"/>
      <c r="G61" s="1771"/>
      <c r="H61" s="1771"/>
      <c r="I61" s="1771"/>
      <c r="J61" s="1771"/>
      <c r="K61" s="1771"/>
      <c r="L61" s="1771"/>
      <c r="M61" s="1771"/>
      <c r="N61" s="1771"/>
      <c r="O61" s="1771"/>
      <c r="P61" s="1771"/>
      <c r="Q61" s="1771"/>
      <c r="R61" s="1771"/>
      <c r="S61" s="1770"/>
    </row>
    <row r="62" spans="2:19" ht="11.1" customHeight="1">
      <c r="B62" s="1764"/>
      <c r="C62" s="1763" t="s">
        <v>2038</v>
      </c>
      <c r="D62" s="1763"/>
      <c r="E62" s="1763"/>
      <c r="F62" s="1763"/>
      <c r="G62" s="1763"/>
      <c r="H62" s="1763"/>
      <c r="I62" s="1763"/>
      <c r="J62" s="1763"/>
      <c r="K62" s="1763"/>
      <c r="L62" s="1763"/>
      <c r="M62" s="1763"/>
      <c r="N62" s="1763"/>
      <c r="O62" s="1763"/>
      <c r="P62" s="1763"/>
      <c r="Q62" s="1763"/>
      <c r="R62" s="1763"/>
      <c r="S62" s="1766"/>
    </row>
    <row r="63" spans="2:19" ht="7.5" customHeight="1">
      <c r="B63" s="1762"/>
      <c r="C63" s="2394">
        <v>2024</v>
      </c>
      <c r="D63" s="2394"/>
      <c r="E63" s="1761"/>
      <c r="F63" s="1760">
        <v>482385.49900000007</v>
      </c>
      <c r="G63" s="1760">
        <v>468152.946</v>
      </c>
      <c r="H63" s="1760">
        <v>508177.92200000002</v>
      </c>
      <c r="I63" s="1760">
        <v>495028.71499999997</v>
      </c>
      <c r="J63" s="1760">
        <v>512523.41700000002</v>
      </c>
      <c r="K63" s="1760">
        <v>490155.62500000006</v>
      </c>
      <c r="L63" s="1760">
        <v>492087.12400000001</v>
      </c>
      <c r="M63" s="1760">
        <v>481536.18299999996</v>
      </c>
      <c r="N63" s="1760">
        <v>454806.88800000004</v>
      </c>
      <c r="O63" s="1760">
        <v>462635.45199999999</v>
      </c>
      <c r="P63" s="1760">
        <v>445358.99300000002</v>
      </c>
      <c r="Q63" s="1760">
        <v>469148.13200000004</v>
      </c>
      <c r="R63" s="1759">
        <v>5761996.8959999997</v>
      </c>
      <c r="S63" s="2395">
        <v>5719701.4020000007</v>
      </c>
    </row>
    <row r="64" spans="2:19" ht="7.5" customHeight="1">
      <c r="B64" s="1762"/>
      <c r="C64" s="2394" t="s">
        <v>268</v>
      </c>
      <c r="D64" s="2394"/>
      <c r="E64" s="1761"/>
      <c r="F64" s="1760">
        <v>476522.35700000002</v>
      </c>
      <c r="G64" s="1760">
        <v>439275.66599999997</v>
      </c>
      <c r="H64" s="1760">
        <v>500622.85000000003</v>
      </c>
      <c r="I64" s="1760">
        <v>494252.99599999998</v>
      </c>
      <c r="J64" s="1760">
        <v>512358.07300000003</v>
      </c>
      <c r="K64" s="1760">
        <v>488159.54799999995</v>
      </c>
      <c r="L64" s="1760">
        <v>496418.98199999996</v>
      </c>
      <c r="M64" s="1760">
        <v>488796.50399999996</v>
      </c>
      <c r="N64" s="1760">
        <v>471457.25</v>
      </c>
      <c r="O64" s="1760">
        <v>483709.32400000002</v>
      </c>
      <c r="P64" s="1760">
        <v>469729.58600000007</v>
      </c>
      <c r="Q64" s="1760">
        <v>495192.13900000002</v>
      </c>
      <c r="R64" s="1759">
        <v>5816495.2750000004</v>
      </c>
      <c r="S64" s="2395">
        <v>0</v>
      </c>
    </row>
    <row r="65" spans="2:19" ht="3" customHeight="1">
      <c r="B65" s="1762"/>
      <c r="C65" s="1769"/>
      <c r="D65" s="1769"/>
      <c r="E65" s="1761"/>
      <c r="F65" s="1756"/>
      <c r="G65" s="1756"/>
      <c r="H65" s="1756"/>
      <c r="I65" s="1756"/>
      <c r="J65" s="1756"/>
      <c r="K65" s="1756"/>
      <c r="L65" s="1756"/>
      <c r="M65" s="1756"/>
      <c r="N65" s="1756"/>
      <c r="O65" s="1756"/>
      <c r="P65" s="1756"/>
      <c r="Q65" s="1756"/>
      <c r="R65" s="1755"/>
      <c r="S65" s="2395">
        <v>21.031464547933751</v>
      </c>
    </row>
    <row r="66" spans="2:19" ht="7.5" customHeight="1">
      <c r="B66" s="1762"/>
      <c r="C66" s="1746" t="s">
        <v>2036</v>
      </c>
      <c r="D66" s="1742" t="s">
        <v>2035</v>
      </c>
      <c r="E66" s="1761"/>
      <c r="F66" s="1744">
        <v>-1.2154473988448018</v>
      </c>
      <c r="G66" s="1744">
        <v>-6.1683431123810664</v>
      </c>
      <c r="H66" s="1744">
        <v>-1.4866981962274224</v>
      </c>
      <c r="I66" s="1744">
        <v>-0.15670181880255996</v>
      </c>
      <c r="J66" s="1744">
        <v>-3.2260769852783255E-2</v>
      </c>
      <c r="K66" s="1744">
        <v>-0.40723331492932857</v>
      </c>
      <c r="L66" s="1744">
        <v>0.88030305787881957</v>
      </c>
      <c r="M66" s="1744">
        <v>1.5077415272862282</v>
      </c>
      <c r="N66" s="1744">
        <v>3.6609740176142509</v>
      </c>
      <c r="O66" s="1744">
        <v>4.555178793345064</v>
      </c>
      <c r="P66" s="1744">
        <v>5.472123249569151</v>
      </c>
      <c r="Q66" s="1744">
        <v>5.5513398058249095</v>
      </c>
      <c r="R66" s="1781">
        <v>0.94582451160002279</v>
      </c>
      <c r="S66" s="2395">
        <v>0</v>
      </c>
    </row>
    <row r="67" spans="2:19" ht="11.1" customHeight="1">
      <c r="B67" s="1764"/>
      <c r="C67" s="1763" t="s">
        <v>2037</v>
      </c>
      <c r="D67" s="1763"/>
      <c r="E67" s="1763"/>
      <c r="F67" s="1763"/>
      <c r="G67" s="1763"/>
      <c r="H67" s="1763"/>
      <c r="I67" s="1763"/>
      <c r="J67" s="1763"/>
      <c r="K67" s="1763"/>
      <c r="L67" s="1763"/>
      <c r="M67" s="1763"/>
      <c r="N67" s="1763"/>
      <c r="O67" s="1763"/>
      <c r="P67" s="1763"/>
      <c r="Q67" s="1763"/>
      <c r="R67" s="1763"/>
      <c r="S67" s="1766"/>
    </row>
    <row r="68" spans="2:19" ht="7.5" customHeight="1">
      <c r="B68" s="1764"/>
      <c r="C68" s="2394">
        <v>2024</v>
      </c>
      <c r="D68" s="2394"/>
      <c r="E68" s="1761"/>
      <c r="F68" s="1760">
        <v>12146.527</v>
      </c>
      <c r="G68" s="1760">
        <v>11843.689999999999</v>
      </c>
      <c r="H68" s="1760">
        <v>12715.014999999999</v>
      </c>
      <c r="I68" s="1760">
        <v>12337.6</v>
      </c>
      <c r="J68" s="1760">
        <v>12695.421</v>
      </c>
      <c r="K68" s="1760">
        <v>11848.134999999998</v>
      </c>
      <c r="L68" s="1760">
        <v>11948.253999999999</v>
      </c>
      <c r="M68" s="1760">
        <v>11766.709000000001</v>
      </c>
      <c r="N68" s="1760">
        <v>10768.773999999999</v>
      </c>
      <c r="O68" s="1760">
        <v>10937.723</v>
      </c>
      <c r="P68" s="1760">
        <v>10768.48</v>
      </c>
      <c r="Q68" s="1760">
        <v>11884.696999999998</v>
      </c>
      <c r="R68" s="1759">
        <v>141661.02499999999</v>
      </c>
      <c r="S68" s="2395">
        <v>139936.174</v>
      </c>
    </row>
    <row r="69" spans="2:19" ht="7.5" customHeight="1">
      <c r="B69" s="1762"/>
      <c r="C69" s="2394" t="s">
        <v>268</v>
      </c>
      <c r="D69" s="2394"/>
      <c r="E69" s="1761"/>
      <c r="F69" s="1760">
        <v>11931.43</v>
      </c>
      <c r="G69" s="1760">
        <v>10850.602000000001</v>
      </c>
      <c r="H69" s="1760">
        <v>12198.348999999998</v>
      </c>
      <c r="I69" s="1760">
        <v>12057.499</v>
      </c>
      <c r="J69" s="1760">
        <v>12554.205</v>
      </c>
      <c r="K69" s="1760">
        <v>11773.023999999999</v>
      </c>
      <c r="L69" s="1760">
        <v>11585.978999999999</v>
      </c>
      <c r="M69" s="1760">
        <v>11467.591</v>
      </c>
      <c r="N69" s="1760">
        <v>11061.846</v>
      </c>
      <c r="O69" s="1760">
        <v>11389.934999999999</v>
      </c>
      <c r="P69" s="1760">
        <v>11186.214</v>
      </c>
      <c r="Q69" s="1760">
        <v>11953.467000000001</v>
      </c>
      <c r="R69" s="1759">
        <v>140010.141</v>
      </c>
      <c r="S69" s="2395">
        <v>0</v>
      </c>
    </row>
    <row r="70" spans="2:19" ht="3" customHeight="1">
      <c r="B70" s="1762"/>
      <c r="C70" s="1769"/>
      <c r="D70" s="1769"/>
      <c r="E70" s="1761"/>
      <c r="F70" s="1756"/>
      <c r="G70" s="1756"/>
      <c r="H70" s="1756"/>
      <c r="I70" s="1756"/>
      <c r="J70" s="1756"/>
      <c r="K70" s="1756"/>
      <c r="L70" s="1756"/>
      <c r="M70" s="1756"/>
      <c r="N70" s="1756"/>
      <c r="O70" s="1756"/>
      <c r="P70" s="1756"/>
      <c r="Q70" s="1756"/>
      <c r="R70" s="1755"/>
      <c r="S70" s="2395">
        <v>1.7231031281712177</v>
      </c>
    </row>
    <row r="71" spans="2:19" ht="7.5" customHeight="1">
      <c r="B71" s="1762"/>
      <c r="C71" s="1746" t="s">
        <v>2036</v>
      </c>
      <c r="D71" s="1742" t="s">
        <v>2035</v>
      </c>
      <c r="E71" s="1761"/>
      <c r="F71" s="1744">
        <v>-1.7708518657226051</v>
      </c>
      <c r="G71" s="1744">
        <v>-8.3849543512199034</v>
      </c>
      <c r="H71" s="1744">
        <v>-4.0634320919007934</v>
      </c>
      <c r="I71" s="1744">
        <v>-2.2703037867980953</v>
      </c>
      <c r="J71" s="1744">
        <v>-1.1123380626763009</v>
      </c>
      <c r="K71" s="1744">
        <v>-0.6339478744966982</v>
      </c>
      <c r="L71" s="1744">
        <v>-3.0320329648164517</v>
      </c>
      <c r="M71" s="1744">
        <v>-2.5420701744217524</v>
      </c>
      <c r="N71" s="1744">
        <v>2.7214982875487834</v>
      </c>
      <c r="O71" s="1744">
        <v>4.1344254192577381</v>
      </c>
      <c r="P71" s="1744">
        <v>3.8792290091080588</v>
      </c>
      <c r="Q71" s="1744">
        <v>0.57864327546593586</v>
      </c>
      <c r="R71" s="1768">
        <v>-1.1653762917499648</v>
      </c>
      <c r="S71" s="2395">
        <v>0</v>
      </c>
    </row>
    <row r="72" spans="2:19" ht="12" customHeight="1">
      <c r="B72" s="1780"/>
      <c r="C72" s="1771" t="s">
        <v>2061</v>
      </c>
      <c r="D72" s="1771"/>
      <c r="E72" s="1771"/>
      <c r="F72" s="1771"/>
      <c r="G72" s="1771"/>
      <c r="H72" s="1771"/>
      <c r="I72" s="1771"/>
      <c r="J72" s="1771"/>
      <c r="K72" s="1771"/>
      <c r="L72" s="1771"/>
      <c r="M72" s="1771"/>
      <c r="N72" s="1771"/>
      <c r="O72" s="1771"/>
      <c r="P72" s="1771"/>
      <c r="Q72" s="1771"/>
      <c r="R72" s="1771"/>
      <c r="S72" s="1770"/>
    </row>
    <row r="73" spans="2:19" ht="11.1" customHeight="1">
      <c r="B73" s="1764"/>
      <c r="C73" s="1763" t="s">
        <v>2038</v>
      </c>
      <c r="D73" s="1763"/>
      <c r="E73" s="1763"/>
      <c r="F73" s="1763"/>
      <c r="G73" s="1763"/>
      <c r="H73" s="1763"/>
      <c r="I73" s="1763"/>
      <c r="J73" s="1763"/>
      <c r="K73" s="1763"/>
      <c r="L73" s="1763"/>
      <c r="M73" s="1763"/>
      <c r="N73" s="1763"/>
      <c r="O73" s="1763"/>
      <c r="P73" s="1763"/>
      <c r="Q73" s="1763"/>
      <c r="R73" s="1763"/>
      <c r="S73" s="1766"/>
    </row>
    <row r="74" spans="2:19" ht="7.5" customHeight="1">
      <c r="B74" s="1762"/>
      <c r="C74" s="2394">
        <v>2024</v>
      </c>
      <c r="D74" s="2394"/>
      <c r="E74" s="1761"/>
      <c r="F74" s="1743">
        <v>2530062.4050000003</v>
      </c>
      <c r="G74" s="1743">
        <v>2444648.8119999999</v>
      </c>
      <c r="H74" s="1743">
        <v>2643795.5449999999</v>
      </c>
      <c r="I74" s="1743">
        <v>2579433.7379999999</v>
      </c>
      <c r="J74" s="1743">
        <v>2686662.6740000001</v>
      </c>
      <c r="K74" s="1743">
        <v>2566943.0329999998</v>
      </c>
      <c r="L74" s="1743">
        <v>2577388.9809999997</v>
      </c>
      <c r="M74" s="1743">
        <v>2479537.52</v>
      </c>
      <c r="N74" s="1743">
        <v>2336862.1340000005</v>
      </c>
      <c r="O74" s="1743">
        <v>2370137.4010000001</v>
      </c>
      <c r="P74" s="1743">
        <v>2286198.7080000001</v>
      </c>
      <c r="Q74" s="1743">
        <v>2421976.4050000003</v>
      </c>
      <c r="R74" s="1759">
        <v>29923647.356000002</v>
      </c>
      <c r="S74" s="2395">
        <v>29656151.486000001</v>
      </c>
    </row>
    <row r="75" spans="2:19" ht="7.5" customHeight="1">
      <c r="B75" s="1762"/>
      <c r="C75" s="2394" t="s">
        <v>268</v>
      </c>
      <c r="D75" s="2394"/>
      <c r="E75" s="1761"/>
      <c r="F75" s="1743">
        <v>2477741.628</v>
      </c>
      <c r="G75" s="1743">
        <v>2285240.8110000002</v>
      </c>
      <c r="H75" s="1743">
        <v>2588028.4530000002</v>
      </c>
      <c r="I75" s="1743">
        <v>2555785.6189999999</v>
      </c>
      <c r="J75" s="1743">
        <v>2647622.08</v>
      </c>
      <c r="K75" s="1743">
        <v>2513269.3989999997</v>
      </c>
      <c r="L75" s="1743">
        <v>2557899.014</v>
      </c>
      <c r="M75" s="1743">
        <v>2532521.0329999998</v>
      </c>
      <c r="N75" s="1743">
        <v>2452639.5359999998</v>
      </c>
      <c r="O75" s="1743">
        <v>2531287.8890000004</v>
      </c>
      <c r="P75" s="1743">
        <v>2459030.4610000001</v>
      </c>
      <c r="Q75" s="1743">
        <v>2607820.983</v>
      </c>
      <c r="R75" s="1759">
        <v>30208886.905999996</v>
      </c>
      <c r="S75" s="2395">
        <v>0</v>
      </c>
    </row>
    <row r="76" spans="2:19" ht="3" customHeight="1">
      <c r="B76" s="1762"/>
      <c r="C76" s="1769"/>
      <c r="D76" s="1769"/>
      <c r="E76" s="1761"/>
      <c r="F76" s="1756"/>
      <c r="G76" s="1756"/>
      <c r="H76" s="1756"/>
      <c r="I76" s="1756"/>
      <c r="J76" s="1756"/>
      <c r="K76" s="1756"/>
      <c r="L76" s="1756"/>
      <c r="M76" s="1756"/>
      <c r="N76" s="1756"/>
      <c r="O76" s="1756"/>
      <c r="P76" s="1756"/>
      <c r="Q76" s="1756"/>
      <c r="R76" s="1755"/>
      <c r="S76" s="2395">
        <v>23.906412394961663</v>
      </c>
    </row>
    <row r="77" spans="2:19" ht="7.5" customHeight="1">
      <c r="B77" s="1762"/>
      <c r="C77" s="1746" t="s">
        <v>2036</v>
      </c>
      <c r="D77" s="1742" t="s">
        <v>2035</v>
      </c>
      <c r="E77" s="1761"/>
      <c r="F77" s="1744">
        <v>-2.0679638927720561</v>
      </c>
      <c r="G77" s="1744">
        <v>-6.5206912427468779</v>
      </c>
      <c r="H77" s="1744">
        <v>-2.1093572120381054</v>
      </c>
      <c r="I77" s="1744">
        <v>-0.91679497913118269</v>
      </c>
      <c r="J77" s="1744">
        <v>-1.4531260056505317</v>
      </c>
      <c r="K77" s="1744">
        <v>-2.0909554014243668</v>
      </c>
      <c r="L77" s="1744">
        <v>-0.75619035945585722</v>
      </c>
      <c r="M77" s="1744">
        <v>2.1368304602222707</v>
      </c>
      <c r="N77" s="1744">
        <v>4.9543959104606472</v>
      </c>
      <c r="O77" s="1744">
        <v>6.7992044651929575</v>
      </c>
      <c r="P77" s="1744">
        <v>7.5597870121795268</v>
      </c>
      <c r="Q77" s="1744">
        <v>7.6732612925681991</v>
      </c>
      <c r="R77" s="1781">
        <v>0.95322454046630867</v>
      </c>
      <c r="S77" s="2395">
        <v>0</v>
      </c>
    </row>
    <row r="78" spans="2:19" ht="11.1" customHeight="1">
      <c r="B78" s="1764"/>
      <c r="C78" s="1763" t="s">
        <v>2037</v>
      </c>
      <c r="D78" s="1763"/>
      <c r="E78" s="1763"/>
      <c r="F78" s="1763"/>
      <c r="G78" s="1763"/>
      <c r="H78" s="1763"/>
      <c r="I78" s="1763"/>
      <c r="J78" s="1763"/>
      <c r="K78" s="1763"/>
      <c r="L78" s="1763"/>
      <c r="M78" s="1763"/>
      <c r="N78" s="1763"/>
      <c r="O78" s="1763"/>
      <c r="P78" s="1763"/>
      <c r="Q78" s="1763"/>
      <c r="R78" s="1763"/>
      <c r="S78" s="1766"/>
    </row>
    <row r="79" spans="2:19" ht="7.5" customHeight="1">
      <c r="B79" s="1762"/>
      <c r="C79" s="2394">
        <v>2024</v>
      </c>
      <c r="D79" s="2394"/>
      <c r="E79" s="1761"/>
      <c r="F79" s="1743">
        <v>116310.12599999999</v>
      </c>
      <c r="G79" s="1743">
        <v>113250.501</v>
      </c>
      <c r="H79" s="1743">
        <v>123429.24500000001</v>
      </c>
      <c r="I79" s="1743">
        <v>123688.45199999999</v>
      </c>
      <c r="J79" s="1743">
        <v>131457.476</v>
      </c>
      <c r="K79" s="1743">
        <v>121903.336</v>
      </c>
      <c r="L79" s="1743">
        <v>122081.105</v>
      </c>
      <c r="M79" s="1743">
        <v>117745.41900000001</v>
      </c>
      <c r="N79" s="1743">
        <v>110389.58300000001</v>
      </c>
      <c r="O79" s="1743">
        <v>110791.16</v>
      </c>
      <c r="P79" s="1743">
        <v>105113.14099999999</v>
      </c>
      <c r="Q79" s="1743">
        <v>113001.5</v>
      </c>
      <c r="R79" s="1759">
        <v>1409161.044</v>
      </c>
      <c r="S79" s="2395">
        <v>1402813.3129999996</v>
      </c>
    </row>
    <row r="80" spans="2:19" ht="7.5" customHeight="1">
      <c r="B80" s="1762"/>
      <c r="C80" s="2394" t="s">
        <v>268</v>
      </c>
      <c r="D80" s="2394"/>
      <c r="E80" s="1761"/>
      <c r="F80" s="1743">
        <v>116992.04999999999</v>
      </c>
      <c r="G80" s="1743">
        <v>107952.28199999999</v>
      </c>
      <c r="H80" s="1743">
        <v>121697.80899999999</v>
      </c>
      <c r="I80" s="1743">
        <v>122971.76</v>
      </c>
      <c r="J80" s="1743">
        <v>130179.838</v>
      </c>
      <c r="K80" s="1743">
        <v>120716.405</v>
      </c>
      <c r="L80" s="1743">
        <v>119849.44199999998</v>
      </c>
      <c r="M80" s="1743">
        <v>119519.056</v>
      </c>
      <c r="N80" s="1743">
        <v>114103.405</v>
      </c>
      <c r="O80" s="1743">
        <v>116734.85699999999</v>
      </c>
      <c r="P80" s="1743">
        <v>113368.50099999999</v>
      </c>
      <c r="Q80" s="1743">
        <v>122768.685</v>
      </c>
      <c r="R80" s="1759">
        <v>1426854.09</v>
      </c>
      <c r="S80" s="2395">
        <v>0</v>
      </c>
    </row>
    <row r="81" spans="2:19" ht="3" customHeight="1">
      <c r="B81" s="1762"/>
      <c r="C81" s="1769"/>
      <c r="D81" s="1769"/>
      <c r="E81" s="1761"/>
      <c r="F81" s="1756"/>
      <c r="G81" s="1756"/>
      <c r="H81" s="1756"/>
      <c r="I81" s="1756"/>
      <c r="J81" s="1756"/>
      <c r="K81" s="1756"/>
      <c r="L81" s="1756"/>
      <c r="M81" s="1756"/>
      <c r="N81" s="1756"/>
      <c r="O81" s="1756"/>
      <c r="P81" s="1756"/>
      <c r="Q81" s="1756"/>
      <c r="R81" s="1755"/>
      <c r="S81" s="2395">
        <v>22.379573125888555</v>
      </c>
    </row>
    <row r="82" spans="2:19" ht="7.5" customHeight="1">
      <c r="B82" s="1762"/>
      <c r="C82" s="1746" t="s">
        <v>2036</v>
      </c>
      <c r="D82" s="1742" t="s">
        <v>2035</v>
      </c>
      <c r="E82" s="1761"/>
      <c r="F82" s="1744">
        <v>0.58629804940628105</v>
      </c>
      <c r="G82" s="1744">
        <v>-4.678318376710763</v>
      </c>
      <c r="H82" s="1744">
        <v>-1.4027761411001336</v>
      </c>
      <c r="I82" s="1744">
        <v>-0.57943323601462282</v>
      </c>
      <c r="J82" s="1744">
        <v>-0.97190212293440936</v>
      </c>
      <c r="K82" s="1744">
        <v>-0.97366572478377122</v>
      </c>
      <c r="L82" s="1744">
        <v>-1.828016710694115</v>
      </c>
      <c r="M82" s="1744">
        <v>1.5063320637552664</v>
      </c>
      <c r="N82" s="1744">
        <v>3.3642866465035866</v>
      </c>
      <c r="O82" s="1744">
        <v>5.3647754929183833</v>
      </c>
      <c r="P82" s="1744">
        <v>7.8537849040207135</v>
      </c>
      <c r="Q82" s="1744">
        <v>8.6434118131175239</v>
      </c>
      <c r="R82" s="1768">
        <v>1.2555730287417788</v>
      </c>
      <c r="S82" s="2395">
        <v>0</v>
      </c>
    </row>
    <row r="83" spans="2:19" ht="3" customHeight="1">
      <c r="B83" s="1762"/>
      <c r="C83" s="2394"/>
      <c r="D83" s="2394"/>
      <c r="E83" s="1761"/>
      <c r="F83" s="1760"/>
      <c r="G83" s="1760"/>
      <c r="H83" s="1760"/>
      <c r="I83" s="1760"/>
      <c r="J83" s="1760"/>
      <c r="K83" s="1760"/>
      <c r="L83" s="1760"/>
      <c r="M83" s="1760"/>
      <c r="N83" s="1760"/>
      <c r="O83" s="1760"/>
      <c r="P83" s="1760"/>
      <c r="Q83" s="1760"/>
      <c r="R83" s="1759"/>
      <c r="S83" s="1806"/>
    </row>
    <row r="84" spans="2:19" ht="11.1" customHeight="1">
      <c r="B84" s="1762"/>
      <c r="C84" s="1788" t="s">
        <v>2060</v>
      </c>
      <c r="D84" s="1788"/>
      <c r="E84" s="1788"/>
      <c r="F84" s="1788"/>
      <c r="G84" s="1788"/>
      <c r="H84" s="1788"/>
      <c r="I84" s="1788"/>
      <c r="J84" s="1788"/>
      <c r="K84" s="1788"/>
      <c r="L84" s="1788"/>
      <c r="M84" s="1788"/>
      <c r="N84" s="1788"/>
      <c r="O84" s="1788"/>
      <c r="P84" s="1788"/>
      <c r="Q84" s="1788"/>
      <c r="R84" s="1788"/>
      <c r="S84" s="1802"/>
    </row>
    <row r="85" spans="2:19" ht="3" customHeight="1">
      <c r="B85" s="1762"/>
      <c r="C85" s="1805"/>
      <c r="D85" s="1805"/>
      <c r="E85" s="1805"/>
      <c r="F85" s="1805"/>
      <c r="G85" s="1805"/>
      <c r="H85" s="1805"/>
      <c r="I85" s="1805"/>
      <c r="J85" s="1805"/>
      <c r="K85" s="1805"/>
      <c r="L85" s="1805"/>
      <c r="M85" s="1805"/>
      <c r="N85" s="1805"/>
      <c r="O85" s="1805"/>
      <c r="P85" s="1805"/>
      <c r="Q85" s="1805"/>
      <c r="R85" s="1805"/>
      <c r="S85" s="1804"/>
    </row>
    <row r="86" spans="2:19" ht="7.5" customHeight="1">
      <c r="B86" s="1762"/>
      <c r="C86" s="2394">
        <v>2024</v>
      </c>
      <c r="D86" s="2394"/>
      <c r="E86" s="1761"/>
      <c r="F86" s="1743">
        <v>2646372.5310000004</v>
      </c>
      <c r="G86" s="1743">
        <v>2557899.3130000001</v>
      </c>
      <c r="H86" s="1743">
        <v>2767224.79</v>
      </c>
      <c r="I86" s="1743">
        <v>2703122.19</v>
      </c>
      <c r="J86" s="1743">
        <v>2818120.15</v>
      </c>
      <c r="K86" s="1743">
        <v>2688846.3689999999</v>
      </c>
      <c r="L86" s="1743">
        <v>2699470.0859999997</v>
      </c>
      <c r="M86" s="1743">
        <v>2597282.9390000002</v>
      </c>
      <c r="N86" s="1743">
        <v>2447251.7170000006</v>
      </c>
      <c r="O86" s="1743">
        <v>2480928.5610000002</v>
      </c>
      <c r="P86" s="1743">
        <v>2391311.8489999999</v>
      </c>
      <c r="Q86" s="1743">
        <v>2534977.9050000003</v>
      </c>
      <c r="R86" s="1759">
        <v>31332808.400000002</v>
      </c>
      <c r="S86" s="2395">
        <v>31058964.799000002</v>
      </c>
    </row>
    <row r="87" spans="2:19" ht="7.5" customHeight="1">
      <c r="B87" s="1762"/>
      <c r="C87" s="2394" t="s">
        <v>268</v>
      </c>
      <c r="D87" s="2394"/>
      <c r="E87" s="1761"/>
      <c r="F87" s="1743">
        <v>2594733.6779999998</v>
      </c>
      <c r="G87" s="1743">
        <v>2393193.0930000003</v>
      </c>
      <c r="H87" s="1743">
        <v>2709726.2620000001</v>
      </c>
      <c r="I87" s="1743">
        <v>2678757.3789999997</v>
      </c>
      <c r="J87" s="1743">
        <v>2777801.9180000001</v>
      </c>
      <c r="K87" s="1743">
        <v>2633985.8039999995</v>
      </c>
      <c r="L87" s="1743">
        <v>2677748.4559999998</v>
      </c>
      <c r="M87" s="1743">
        <v>2652040.0889999997</v>
      </c>
      <c r="N87" s="1743">
        <v>2566742.9409999996</v>
      </c>
      <c r="O87" s="1743">
        <v>2648022.7460000003</v>
      </c>
      <c r="P87" s="1743">
        <v>2572398.9620000003</v>
      </c>
      <c r="Q87" s="1743">
        <v>2730589.6680000001</v>
      </c>
      <c r="R87" s="1759">
        <v>31635740.995999999</v>
      </c>
      <c r="S87" s="2395">
        <v>0</v>
      </c>
    </row>
    <row r="88" spans="2:19" ht="3" customHeight="1">
      <c r="B88" s="1762"/>
      <c r="C88" s="1769"/>
      <c r="D88" s="1769"/>
      <c r="E88" s="1761"/>
      <c r="F88" s="1756"/>
      <c r="G88" s="1756"/>
      <c r="H88" s="1756"/>
      <c r="I88" s="1756"/>
      <c r="J88" s="1756"/>
      <c r="K88" s="1756"/>
      <c r="L88" s="1756"/>
      <c r="M88" s="1756"/>
      <c r="N88" s="1756"/>
      <c r="O88" s="1756"/>
      <c r="P88" s="1756"/>
      <c r="Q88" s="1756"/>
      <c r="R88" s="1755"/>
      <c r="S88" s="2395">
        <v>23.8382816860491</v>
      </c>
    </row>
    <row r="89" spans="2:19" ht="7.5" customHeight="1">
      <c r="B89" s="1762"/>
      <c r="C89" s="1746" t="s">
        <v>2036</v>
      </c>
      <c r="D89" s="1742" t="s">
        <v>2035</v>
      </c>
      <c r="E89" s="1761"/>
      <c r="F89" s="1744">
        <v>-1.9513070210295638</v>
      </c>
      <c r="G89" s="1744">
        <v>-6.4391205378145315</v>
      </c>
      <c r="H89" s="1744">
        <v>-2.0778408825977692</v>
      </c>
      <c r="I89" s="1744">
        <v>-0.90135810693782048</v>
      </c>
      <c r="J89" s="1744">
        <v>-1.4306782484061102</v>
      </c>
      <c r="K89" s="1744">
        <v>-2.0403012099350093</v>
      </c>
      <c r="L89" s="1744">
        <v>-0.80466274150073502</v>
      </c>
      <c r="M89" s="1744">
        <v>2.1082473987636519</v>
      </c>
      <c r="N89" s="1744">
        <v>4.8826699423661637</v>
      </c>
      <c r="O89" s="1744">
        <v>6.7351469778980118</v>
      </c>
      <c r="P89" s="1744">
        <v>7.5727100618736642</v>
      </c>
      <c r="Q89" s="1744">
        <v>7.716507611927284</v>
      </c>
      <c r="R89" s="1768">
        <v>0.96682235480685108</v>
      </c>
      <c r="S89" s="2395">
        <v>0</v>
      </c>
    </row>
    <row r="90" spans="2:19" ht="3" customHeight="1">
      <c r="B90" s="1762"/>
      <c r="C90" s="1745"/>
      <c r="D90" s="1742"/>
      <c r="E90" s="1761"/>
      <c r="F90" s="1744"/>
      <c r="G90" s="1744"/>
      <c r="H90" s="1744"/>
      <c r="I90" s="1744"/>
      <c r="J90" s="1744"/>
      <c r="K90" s="1744"/>
      <c r="L90" s="1744"/>
      <c r="M90" s="1744"/>
      <c r="N90" s="1744"/>
      <c r="O90" s="1744"/>
      <c r="P90" s="1744"/>
      <c r="Q90" s="1744"/>
      <c r="R90" s="1745"/>
      <c r="S90" s="1782"/>
    </row>
    <row r="91" spans="2:19" ht="11.1" customHeight="1">
      <c r="B91" s="1762"/>
      <c r="C91" s="1788" t="s">
        <v>2059</v>
      </c>
      <c r="D91" s="1788"/>
      <c r="E91" s="1788"/>
      <c r="F91" s="1788"/>
      <c r="G91" s="1788"/>
      <c r="H91" s="1788"/>
      <c r="I91" s="1788"/>
      <c r="J91" s="1788"/>
      <c r="K91" s="1788"/>
      <c r="L91" s="1788"/>
      <c r="M91" s="1788"/>
      <c r="N91" s="1788"/>
      <c r="O91" s="1788"/>
      <c r="P91" s="1788"/>
      <c r="Q91" s="1788"/>
      <c r="R91" s="1788"/>
      <c r="S91" s="1802"/>
    </row>
    <row r="92" spans="2:19" ht="3" customHeight="1">
      <c r="B92" s="1762"/>
      <c r="C92" s="1745"/>
      <c r="D92" s="1742"/>
      <c r="E92" s="1745"/>
      <c r="F92" s="1744"/>
      <c r="G92" s="1744"/>
      <c r="H92" s="1744"/>
      <c r="I92" s="1744"/>
      <c r="J92" s="1744"/>
      <c r="K92" s="1744"/>
      <c r="L92" s="1744"/>
      <c r="M92" s="1744"/>
      <c r="N92" s="1744"/>
      <c r="O92" s="1744"/>
      <c r="P92" s="1744"/>
      <c r="Q92" s="1744"/>
      <c r="R92" s="1744"/>
      <c r="S92" s="1803"/>
    </row>
    <row r="93" spans="2:19" ht="7.5" customHeight="1">
      <c r="B93" s="1762"/>
      <c r="C93" s="2394">
        <v>2024</v>
      </c>
      <c r="D93" s="2394"/>
      <c r="E93" s="1761"/>
      <c r="F93" s="1743">
        <v>71508.229000000007</v>
      </c>
      <c r="G93" s="1743">
        <v>69008.514999999999</v>
      </c>
      <c r="H93" s="1743">
        <v>78732.845000000001</v>
      </c>
      <c r="I93" s="1743">
        <v>77183.695999999996</v>
      </c>
      <c r="J93" s="1743">
        <v>79669.152000000002</v>
      </c>
      <c r="K93" s="1743">
        <v>73121.565000000002</v>
      </c>
      <c r="L93" s="1743">
        <v>73771.069000000003</v>
      </c>
      <c r="M93" s="1743">
        <v>70823.504000000001</v>
      </c>
      <c r="N93" s="1743">
        <v>65886.899999999994</v>
      </c>
      <c r="O93" s="1743">
        <v>68105.376000000004</v>
      </c>
      <c r="P93" s="1743">
        <v>66066.574999999997</v>
      </c>
      <c r="Q93" s="1743">
        <v>69966.975000000006</v>
      </c>
      <c r="R93" s="1759">
        <v>863844.40100000007</v>
      </c>
      <c r="S93" s="2395">
        <v>848302.06400000001</v>
      </c>
    </row>
    <row r="94" spans="2:19" ht="7.5" customHeight="1">
      <c r="B94" s="1762"/>
      <c r="C94" s="2394" t="s">
        <v>268</v>
      </c>
      <c r="D94" s="2394"/>
      <c r="E94" s="1761"/>
      <c r="F94" s="1743">
        <v>69518.687999999995</v>
      </c>
      <c r="G94" s="1743">
        <v>63099.752999999997</v>
      </c>
      <c r="H94" s="1743">
        <v>71088.811000000002</v>
      </c>
      <c r="I94" s="1743">
        <v>70843.400999999998</v>
      </c>
      <c r="J94" s="1743">
        <v>73616.264999999999</v>
      </c>
      <c r="K94" s="1743">
        <v>68860.820999999996</v>
      </c>
      <c r="L94" s="1743">
        <v>70994.517999999996</v>
      </c>
      <c r="M94" s="1743">
        <v>72262.421000000002</v>
      </c>
      <c r="N94" s="1743">
        <v>70344.145999999993</v>
      </c>
      <c r="O94" s="1743">
        <v>74283.61</v>
      </c>
      <c r="P94" s="1743">
        <v>75032.864000000001</v>
      </c>
      <c r="Q94" s="1743">
        <v>77362.437000000005</v>
      </c>
      <c r="R94" s="1759">
        <v>857307.73499999999</v>
      </c>
      <c r="S94" s="2395">
        <v>0</v>
      </c>
    </row>
    <row r="95" spans="2:19" ht="3" customHeight="1">
      <c r="B95" s="1762"/>
      <c r="C95" s="1769"/>
      <c r="D95" s="1769"/>
      <c r="E95" s="1761"/>
      <c r="F95" s="1756"/>
      <c r="G95" s="1756"/>
      <c r="H95" s="1756"/>
      <c r="I95" s="1756"/>
      <c r="J95" s="1756"/>
      <c r="K95" s="1756"/>
      <c r="L95" s="1756"/>
      <c r="M95" s="1756"/>
      <c r="N95" s="1756"/>
      <c r="O95" s="1756"/>
      <c r="P95" s="1756"/>
      <c r="Q95" s="1756"/>
      <c r="R95" s="1755"/>
      <c r="S95" s="2395">
        <v>16.607046257895362</v>
      </c>
    </row>
    <row r="96" spans="2:19" ht="7.5" customHeight="1">
      <c r="B96" s="1762"/>
      <c r="C96" s="1746" t="s">
        <v>2036</v>
      </c>
      <c r="D96" s="1742" t="s">
        <v>2035</v>
      </c>
      <c r="E96" s="1761"/>
      <c r="F96" s="1744">
        <v>-2.782254612962106</v>
      </c>
      <c r="G96" s="1744">
        <v>-8.5623665427375215</v>
      </c>
      <c r="H96" s="1744">
        <v>-9.7088248239981567</v>
      </c>
      <c r="I96" s="1744">
        <v>-8.2145522028382771</v>
      </c>
      <c r="J96" s="1744">
        <v>-7.5975290913100224</v>
      </c>
      <c r="K96" s="1744">
        <v>-5.8269321779423109</v>
      </c>
      <c r="L96" s="1744">
        <v>-3.7637396849976597</v>
      </c>
      <c r="M96" s="1744">
        <v>2.0316941675181823</v>
      </c>
      <c r="N96" s="1744">
        <v>6.7649957730595958</v>
      </c>
      <c r="O96" s="1744">
        <v>9.071580487273124</v>
      </c>
      <c r="P96" s="1744">
        <v>13.57159652971265</v>
      </c>
      <c r="Q96" s="1744">
        <v>10.56993245742008</v>
      </c>
      <c r="R96" s="1781">
        <v>-0.75669483907438462</v>
      </c>
      <c r="S96" s="2395">
        <v>0</v>
      </c>
    </row>
    <row r="97" spans="2:19" ht="3" customHeight="1">
      <c r="B97" s="1762"/>
      <c r="C97" s="1745"/>
      <c r="D97" s="1742"/>
      <c r="E97" s="1761"/>
      <c r="F97" s="1744"/>
      <c r="G97" s="1744"/>
      <c r="H97" s="1744"/>
      <c r="I97" s="1744"/>
      <c r="J97" s="1744"/>
      <c r="K97" s="1744"/>
      <c r="L97" s="1744"/>
      <c r="M97" s="1744"/>
      <c r="N97" s="1744"/>
      <c r="O97" s="1744"/>
      <c r="P97" s="1744"/>
      <c r="Q97" s="1744"/>
      <c r="R97" s="1745"/>
      <c r="S97" s="1782"/>
    </row>
    <row r="98" spans="2:19" ht="11.1" customHeight="1">
      <c r="B98" s="1762"/>
      <c r="C98" s="1788" t="s">
        <v>2058</v>
      </c>
      <c r="D98" s="1788"/>
      <c r="E98" s="1788"/>
      <c r="F98" s="1788"/>
      <c r="G98" s="1788"/>
      <c r="H98" s="1788"/>
      <c r="I98" s="1788"/>
      <c r="J98" s="1788"/>
      <c r="K98" s="1788"/>
      <c r="L98" s="1788"/>
      <c r="M98" s="1788"/>
      <c r="N98" s="1788"/>
      <c r="O98" s="1788"/>
      <c r="P98" s="1788"/>
      <c r="Q98" s="1788"/>
      <c r="R98" s="1788"/>
      <c r="S98" s="1802"/>
    </row>
    <row r="99" spans="2:19" ht="3" customHeight="1">
      <c r="B99" s="1762"/>
      <c r="C99" s="1745"/>
      <c r="D99" s="1742"/>
      <c r="E99" s="1761"/>
      <c r="F99" s="1744"/>
      <c r="G99" s="1744"/>
      <c r="H99" s="1744"/>
      <c r="I99" s="1744"/>
      <c r="J99" s="1744"/>
      <c r="K99" s="1744"/>
      <c r="L99" s="1744"/>
      <c r="M99" s="1744"/>
      <c r="N99" s="1744"/>
      <c r="O99" s="1744"/>
      <c r="P99" s="1744"/>
      <c r="Q99" s="1744"/>
      <c r="R99" s="1768"/>
      <c r="S99" s="1801"/>
    </row>
    <row r="100" spans="2:19" ht="7.5" customHeight="1">
      <c r="B100" s="1762"/>
      <c r="C100" s="2394">
        <v>2024</v>
      </c>
      <c r="D100" s="2394"/>
      <c r="E100" s="1761"/>
      <c r="F100" s="1743">
        <v>2717880.7600000002</v>
      </c>
      <c r="G100" s="1743">
        <v>2626907.8280000002</v>
      </c>
      <c r="H100" s="1743">
        <v>2845957.6350000002</v>
      </c>
      <c r="I100" s="1743">
        <v>2780305.8859999999</v>
      </c>
      <c r="J100" s="1743">
        <v>2897789.3020000001</v>
      </c>
      <c r="K100" s="1743">
        <v>2761967.9339999999</v>
      </c>
      <c r="L100" s="1743">
        <v>2773241.1549999998</v>
      </c>
      <c r="M100" s="1743">
        <v>2668106.4430000004</v>
      </c>
      <c r="N100" s="1743">
        <v>2513138.6170000006</v>
      </c>
      <c r="O100" s="1743">
        <v>2549033.9370000004</v>
      </c>
      <c r="P100" s="1743">
        <v>2457378.4240000001</v>
      </c>
      <c r="Q100" s="1743">
        <v>2604944.8800000004</v>
      </c>
      <c r="R100" s="1759">
        <v>32196652.800999999</v>
      </c>
      <c r="S100" s="2395">
        <v>31907266.862999998</v>
      </c>
    </row>
    <row r="101" spans="2:19" ht="7.5" customHeight="1">
      <c r="B101" s="1762"/>
      <c r="C101" s="2394" t="s">
        <v>268</v>
      </c>
      <c r="D101" s="2394"/>
      <c r="E101" s="1761"/>
      <c r="F101" s="1743">
        <v>2664252.3659999999</v>
      </c>
      <c r="G101" s="1743">
        <v>2456292.8460000004</v>
      </c>
      <c r="H101" s="1743">
        <v>2780815.0730000003</v>
      </c>
      <c r="I101" s="1743">
        <v>2749600.78</v>
      </c>
      <c r="J101" s="1743">
        <v>2851418.1830000002</v>
      </c>
      <c r="K101" s="1743">
        <v>2702846.6249999995</v>
      </c>
      <c r="L101" s="1743">
        <v>2748742.9739999999</v>
      </c>
      <c r="M101" s="1743">
        <v>2724302.51</v>
      </c>
      <c r="N101" s="1743">
        <v>2637087.0869999998</v>
      </c>
      <c r="O101" s="1743">
        <v>2722306.3560000001</v>
      </c>
      <c r="P101" s="1743">
        <v>2647431.8260000004</v>
      </c>
      <c r="Q101" s="1743">
        <v>2807952.105</v>
      </c>
      <c r="R101" s="1759">
        <v>32493048.731000002</v>
      </c>
      <c r="S101" s="2395">
        <v>0</v>
      </c>
    </row>
    <row r="102" spans="2:19" ht="3" customHeight="1">
      <c r="B102" s="1762"/>
      <c r="C102" s="1769"/>
      <c r="D102" s="1769"/>
      <c r="E102" s="1761"/>
      <c r="F102" s="1756"/>
      <c r="G102" s="1756"/>
      <c r="H102" s="1756"/>
      <c r="I102" s="1756"/>
      <c r="J102" s="1756"/>
      <c r="K102" s="1756"/>
      <c r="L102" s="1756"/>
      <c r="M102" s="1756"/>
      <c r="N102" s="1756"/>
      <c r="O102" s="1756"/>
      <c r="P102" s="1756"/>
      <c r="Q102" s="1756"/>
      <c r="R102" s="1755"/>
      <c r="S102" s="2395">
        <v>23.634414779880544</v>
      </c>
    </row>
    <row r="103" spans="2:19" ht="7.5" customHeight="1">
      <c r="B103" s="1762"/>
      <c r="C103" s="1746" t="s">
        <v>2036</v>
      </c>
      <c r="D103" s="1742" t="s">
        <v>2035</v>
      </c>
      <c r="E103" s="1761"/>
      <c r="F103" s="1744">
        <v>-1.973169492542425</v>
      </c>
      <c r="G103" s="1744">
        <v>-6.4948979245266401</v>
      </c>
      <c r="H103" s="1744">
        <v>-2.2889505170023483</v>
      </c>
      <c r="I103" s="1744">
        <v>-1.1043787000061087</v>
      </c>
      <c r="J103" s="1744">
        <v>-1.6002239696307612</v>
      </c>
      <c r="K103" s="1744">
        <v>-2.1405501588998703</v>
      </c>
      <c r="L103" s="1744">
        <v>-0.88337723374078791</v>
      </c>
      <c r="M103" s="1744">
        <v>2.1062153328790458</v>
      </c>
      <c r="N103" s="1744">
        <v>4.9320188373835094</v>
      </c>
      <c r="O103" s="1744">
        <v>6.7975720717130628</v>
      </c>
      <c r="P103" s="1744">
        <v>7.7339900173226255</v>
      </c>
      <c r="Q103" s="1744">
        <v>7.7931485828598284</v>
      </c>
      <c r="R103" s="1768">
        <v>0.92057994920142505</v>
      </c>
      <c r="S103" s="2395">
        <v>0</v>
      </c>
    </row>
    <row r="104" spans="2:19" ht="3" customHeight="1">
      <c r="B104" s="1753"/>
      <c r="C104" s="1800"/>
      <c r="D104" s="1751"/>
      <c r="E104" s="1750"/>
      <c r="F104" s="1749"/>
      <c r="G104" s="1749"/>
      <c r="H104" s="1749"/>
      <c r="I104" s="1749"/>
      <c r="J104" s="1749"/>
      <c r="K104" s="1749"/>
      <c r="L104" s="1749"/>
      <c r="M104" s="1749"/>
      <c r="N104" s="1749"/>
      <c r="O104" s="1749"/>
      <c r="P104" s="1749"/>
      <c r="Q104" s="1749"/>
      <c r="R104" s="1747"/>
      <c r="S104" s="1799"/>
    </row>
    <row r="105" spans="2:19" ht="3" customHeight="1">
      <c r="B105" s="1745"/>
      <c r="C105" s="1745"/>
      <c r="D105" s="1742"/>
      <c r="E105" s="1745"/>
      <c r="F105" s="1744"/>
      <c r="G105" s="1744"/>
      <c r="H105" s="1744"/>
      <c r="I105" s="1744"/>
      <c r="J105" s="1744"/>
      <c r="K105" s="1744"/>
      <c r="L105" s="1744"/>
      <c r="M105" s="1744"/>
      <c r="N105" s="1744"/>
      <c r="O105" s="1744"/>
      <c r="P105" s="1744"/>
      <c r="Q105" s="1744"/>
      <c r="R105" s="1744"/>
      <c r="S105" s="1744"/>
    </row>
    <row r="106" spans="2:19" ht="16.5" customHeight="1">
      <c r="C106" s="2396" t="s">
        <v>2034</v>
      </c>
      <c r="D106" s="2396"/>
      <c r="E106" s="2396"/>
      <c r="F106" s="2396"/>
      <c r="G106" s="2396"/>
      <c r="H106" s="2396"/>
      <c r="I106" s="2396"/>
      <c r="J106" s="2396"/>
      <c r="K106" s="2396"/>
      <c r="L106" s="2396"/>
      <c r="M106" s="2396"/>
      <c r="N106" s="2396"/>
      <c r="O106" s="2396"/>
      <c r="P106" s="2396"/>
      <c r="Q106" s="2396"/>
      <c r="R106" s="2396"/>
      <c r="S106" s="2396"/>
    </row>
    <row r="107" spans="2:19" ht="32.1" customHeight="1">
      <c r="C107" s="2396" t="s">
        <v>2057</v>
      </c>
      <c r="D107" s="2396"/>
      <c r="E107" s="2396"/>
      <c r="F107" s="2396"/>
      <c r="G107" s="2396"/>
      <c r="H107" s="2396"/>
      <c r="I107" s="2396"/>
      <c r="J107" s="2396"/>
      <c r="K107" s="2396"/>
      <c r="L107" s="2396"/>
      <c r="M107" s="2396"/>
      <c r="N107" s="2396"/>
      <c r="O107" s="2396"/>
      <c r="P107" s="2396"/>
      <c r="Q107" s="2396"/>
      <c r="R107" s="2396"/>
      <c r="S107" s="2396"/>
    </row>
    <row r="108" spans="2:19">
      <c r="C108" s="2185" t="s">
        <v>1062</v>
      </c>
    </row>
    <row r="109" spans="2:19">
      <c r="C109" s="2180" t="s">
        <v>151</v>
      </c>
    </row>
    <row r="110" spans="2:19">
      <c r="C110" s="2180" t="s">
        <v>315</v>
      </c>
    </row>
    <row r="124" spans="9:13">
      <c r="I124" s="1741" t="s">
        <v>2056</v>
      </c>
    </row>
    <row r="125" spans="9:13">
      <c r="K125" s="1797" t="s">
        <v>2055</v>
      </c>
      <c r="L125" s="1796">
        <v>30208886.905999996</v>
      </c>
      <c r="M125" s="1798">
        <v>0.95489740258714306</v>
      </c>
    </row>
    <row r="126" spans="9:13">
      <c r="K126" s="1797" t="s">
        <v>2054</v>
      </c>
      <c r="L126" s="1796">
        <v>1426854.09</v>
      </c>
      <c r="M126" s="1798">
        <v>4.5102597412856889E-2</v>
      </c>
    </row>
    <row r="127" spans="9:13">
      <c r="K127" s="1797" t="s">
        <v>2053</v>
      </c>
      <c r="L127" s="1796">
        <v>31635740.995999996</v>
      </c>
    </row>
    <row r="148" spans="10:12">
      <c r="K148" s="2398" t="s">
        <v>2052</v>
      </c>
      <c r="L148" s="2398"/>
    </row>
    <row r="149" spans="10:12">
      <c r="J149" s="1794"/>
      <c r="K149" s="1795">
        <v>2024</v>
      </c>
      <c r="L149" s="1795" t="s">
        <v>268</v>
      </c>
    </row>
    <row r="150" spans="10:12">
      <c r="J150" s="1794" t="s">
        <v>2050</v>
      </c>
      <c r="K150" s="1793">
        <v>2940386.0410000002</v>
      </c>
      <c r="L150" s="1793">
        <v>2972122.0779999997</v>
      </c>
    </row>
    <row r="151" spans="10:12">
      <c r="J151" s="1794" t="s">
        <v>2049</v>
      </c>
      <c r="K151" s="1793">
        <v>7133605.1560000004</v>
      </c>
      <c r="L151" s="1793">
        <v>7232589.955000001</v>
      </c>
    </row>
    <row r="152" spans="10:12">
      <c r="J152" s="1794" t="s">
        <v>539</v>
      </c>
      <c r="K152" s="1793">
        <v>3179457.8880000003</v>
      </c>
      <c r="L152" s="1793">
        <v>3193706.8760000002</v>
      </c>
    </row>
    <row r="153" spans="10:12">
      <c r="J153" s="1794" t="s">
        <v>2048</v>
      </c>
      <c r="K153" s="1793">
        <v>1696686.3859999999</v>
      </c>
      <c r="L153" s="1793">
        <v>1675573.8520000002</v>
      </c>
    </row>
    <row r="154" spans="10:12">
      <c r="J154" s="1794" t="s">
        <v>520</v>
      </c>
      <c r="K154" s="1793">
        <v>2123227.4950000001</v>
      </c>
      <c r="L154" s="1793">
        <v>2176249.8899999997</v>
      </c>
    </row>
    <row r="155" spans="10:12">
      <c r="J155" s="1794" t="s">
        <v>536</v>
      </c>
      <c r="K155" s="1793">
        <v>7088287.493999999</v>
      </c>
      <c r="L155" s="1793">
        <v>7142148.9800000014</v>
      </c>
    </row>
    <row r="156" spans="10:12">
      <c r="J156" s="1794" t="s">
        <v>2047</v>
      </c>
      <c r="K156" s="1793">
        <v>1113523.706</v>
      </c>
      <c r="L156" s="1793">
        <v>1128711.2209999999</v>
      </c>
    </row>
    <row r="157" spans="10:12">
      <c r="J157" s="1794" t="s">
        <v>542</v>
      </c>
      <c r="K157" s="1793">
        <v>1396135.8079999997</v>
      </c>
      <c r="L157" s="1793">
        <v>1448352.504</v>
      </c>
    </row>
    <row r="158" spans="10:12">
      <c r="J158" s="1794" t="s">
        <v>543</v>
      </c>
      <c r="K158" s="1793">
        <v>1574510.5559999999</v>
      </c>
      <c r="L158" s="1793">
        <v>1574271.692</v>
      </c>
    </row>
    <row r="159" spans="10:12">
      <c r="J159" s="1794" t="s">
        <v>544</v>
      </c>
      <c r="K159" s="1793">
        <v>907897.07499999995</v>
      </c>
      <c r="L159" s="1793">
        <v>906310.89599999995</v>
      </c>
    </row>
    <row r="160" spans="10:12">
      <c r="J160" s="1794" t="s">
        <v>545</v>
      </c>
      <c r="K160" s="1793">
        <v>769929.75099999993</v>
      </c>
      <c r="L160" s="1793">
        <v>758848.96199999994</v>
      </c>
    </row>
    <row r="161" spans="10:12">
      <c r="J161" s="1792" t="s">
        <v>164</v>
      </c>
      <c r="K161" s="1791">
        <v>29923647.355999999</v>
      </c>
      <c r="L161" s="1791">
        <v>30208886.906000007</v>
      </c>
    </row>
    <row r="166" spans="10:12" ht="6" customHeight="1"/>
    <row r="168" spans="10:12">
      <c r="K168" s="2398" t="s">
        <v>2051</v>
      </c>
      <c r="L168" s="2398"/>
    </row>
    <row r="169" spans="10:12">
      <c r="J169" s="1794"/>
      <c r="K169" s="1795">
        <v>2024</v>
      </c>
      <c r="L169" s="1795" t="s">
        <v>268</v>
      </c>
    </row>
    <row r="170" spans="10:12">
      <c r="J170" s="1794" t="s">
        <v>2050</v>
      </c>
      <c r="K170" s="1793">
        <v>53786.350000000006</v>
      </c>
      <c r="L170" s="1793">
        <v>55986.491999999998</v>
      </c>
    </row>
    <row r="171" spans="10:12">
      <c r="J171" s="1794" t="s">
        <v>2049</v>
      </c>
      <c r="K171" s="1793">
        <v>130360.803</v>
      </c>
      <c r="L171" s="1793">
        <v>136936.26999999999</v>
      </c>
    </row>
    <row r="172" spans="10:12">
      <c r="J172" s="1794" t="s">
        <v>539</v>
      </c>
      <c r="K172" s="1793">
        <v>94975.299000000014</v>
      </c>
      <c r="L172" s="1793">
        <v>91672.468000000008</v>
      </c>
    </row>
    <row r="173" spans="10:12">
      <c r="J173" s="1794" t="s">
        <v>2048</v>
      </c>
      <c r="K173" s="1793">
        <v>96149.92</v>
      </c>
      <c r="L173" s="1793">
        <v>96688.53</v>
      </c>
    </row>
    <row r="174" spans="10:12">
      <c r="J174" s="1794" t="s">
        <v>520</v>
      </c>
      <c r="K174" s="1793">
        <v>195992.01400000002</v>
      </c>
      <c r="L174" s="1793">
        <v>203453.70699999999</v>
      </c>
    </row>
    <row r="175" spans="10:12">
      <c r="J175" s="1794" t="s">
        <v>536</v>
      </c>
      <c r="K175" s="1793">
        <v>696235.63300000003</v>
      </c>
      <c r="L175" s="1793">
        <v>702106.48199999996</v>
      </c>
    </row>
    <row r="176" spans="10:12">
      <c r="J176" s="1794" t="s">
        <v>2047</v>
      </c>
      <c r="K176" s="1793">
        <v>38799.743999999999</v>
      </c>
      <c r="L176" s="1793">
        <v>36849.004999999997</v>
      </c>
    </row>
    <row r="177" spans="10:12">
      <c r="J177" s="1794" t="s">
        <v>542</v>
      </c>
      <c r="K177" s="1793">
        <v>25307.603000000003</v>
      </c>
      <c r="L177" s="1793">
        <v>23976.289000000001</v>
      </c>
    </row>
    <row r="178" spans="10:12">
      <c r="J178" s="1794" t="s">
        <v>2046</v>
      </c>
      <c r="K178" s="1793">
        <v>67735.787000000011</v>
      </c>
      <c r="L178" s="1793">
        <v>71442.722999999998</v>
      </c>
    </row>
    <row r="179" spans="10:12">
      <c r="J179" s="1794" t="s">
        <v>545</v>
      </c>
      <c r="K179" s="1793">
        <v>9817.8909999999996</v>
      </c>
      <c r="L179" s="1793">
        <v>7742.1240000000007</v>
      </c>
    </row>
    <row r="180" spans="10:12">
      <c r="J180" s="1792" t="s">
        <v>164</v>
      </c>
      <c r="K180" s="1791">
        <v>1409161.044</v>
      </c>
      <c r="L180" s="1791">
        <v>1426854.09</v>
      </c>
    </row>
  </sheetData>
  <mergeCells count="71">
    <mergeCell ref="C106:S106"/>
    <mergeCell ref="C107:S107"/>
    <mergeCell ref="K148:L148"/>
    <mergeCell ref="K168:L168"/>
    <mergeCell ref="C93:D93"/>
    <mergeCell ref="S93:S96"/>
    <mergeCell ref="C94:D94"/>
    <mergeCell ref="C100:D100"/>
    <mergeCell ref="S100:S103"/>
    <mergeCell ref="C101:D101"/>
    <mergeCell ref="C79:D79"/>
    <mergeCell ref="S79:S82"/>
    <mergeCell ref="C80:D80"/>
    <mergeCell ref="C83:D83"/>
    <mergeCell ref="C86:D86"/>
    <mergeCell ref="S86:S89"/>
    <mergeCell ref="C87:D87"/>
    <mergeCell ref="C68:D68"/>
    <mergeCell ref="S68:S71"/>
    <mergeCell ref="C69:D69"/>
    <mergeCell ref="C74:D74"/>
    <mergeCell ref="S74:S77"/>
    <mergeCell ref="C75:D75"/>
    <mergeCell ref="C57:D57"/>
    <mergeCell ref="S57:S60"/>
    <mergeCell ref="C58:D58"/>
    <mergeCell ref="C63:D63"/>
    <mergeCell ref="S63:S66"/>
    <mergeCell ref="C64:D64"/>
    <mergeCell ref="C43:D43"/>
    <mergeCell ref="C46:D46"/>
    <mergeCell ref="S46:S49"/>
    <mergeCell ref="C47:D47"/>
    <mergeCell ref="C52:D52"/>
    <mergeCell ref="S52:S55"/>
    <mergeCell ref="C53:D53"/>
    <mergeCell ref="C32:D32"/>
    <mergeCell ref="S32:S35"/>
    <mergeCell ref="C33:D33"/>
    <mergeCell ref="C36:D36"/>
    <mergeCell ref="C39:D39"/>
    <mergeCell ref="S39:S42"/>
    <mergeCell ref="C40:D40"/>
    <mergeCell ref="C21:D21"/>
    <mergeCell ref="S21:S24"/>
    <mergeCell ref="C22:D22"/>
    <mergeCell ref="C26:D26"/>
    <mergeCell ref="S26:S29"/>
    <mergeCell ref="C27:D27"/>
    <mergeCell ref="C10:D10"/>
    <mergeCell ref="S10:S13"/>
    <mergeCell ref="C11:D11"/>
    <mergeCell ref="C15:D15"/>
    <mergeCell ref="S15:S18"/>
    <mergeCell ref="C16:D16"/>
    <mergeCell ref="D2:F2"/>
    <mergeCell ref="B4:E6"/>
    <mergeCell ref="R4:R6"/>
    <mergeCell ref="K5:K6"/>
    <mergeCell ref="L5:L6"/>
    <mergeCell ref="M5:M6"/>
    <mergeCell ref="N5:N6"/>
    <mergeCell ref="O5:O6"/>
    <mergeCell ref="S4:S6"/>
    <mergeCell ref="F5:F6"/>
    <mergeCell ref="G5:G6"/>
    <mergeCell ref="H5:H6"/>
    <mergeCell ref="I5:I6"/>
    <mergeCell ref="J5:J6"/>
    <mergeCell ref="P5:P6"/>
    <mergeCell ref="Q5:Q6"/>
  </mergeCells>
  <hyperlinks>
    <hyperlink ref="C109" r:id="rId1" display="http://www.bmel-statistik.de" xr:uid="{43371280-148B-4C43-BA14-F8ECB40FBE76}"/>
    <hyperlink ref="C110" location="'Inhaltsverzeichnis_2026-02'!A1" display="Zurück zum Inhaltsverzeichnis" xr:uid="{97B07A47-2B28-40B6-A43A-7D89B28EBC90}"/>
  </hyperlinks>
  <pageMargins left="0.78740157480314965" right="0.78740157480314965" top="0.39370078740157483" bottom="0.19685039370078741" header="0.19685039370078741" footer="0.19685039370078741"/>
  <pageSetup paperSize="9" scale="94" orientation="portrait" horizontalDpi="300" verticalDpi="300" r:id="rId2"/>
  <headerFooter alignWithMargins="0">
    <oddFooter>&amp;L&amp;D / &amp;T&amp;R &amp;A</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1265A-C8F2-428F-92E4-2AE91BDB753F}">
  <sheetPr codeName="Tabelle38">
    <tabColor rgb="FFF9E03A"/>
    <pageSetUpPr fitToPage="1"/>
  </sheetPr>
  <dimension ref="A1:R26"/>
  <sheetViews>
    <sheetView showGridLines="0" showZeros="0" zoomScale="140" zoomScaleNormal="140" workbookViewId="0"/>
  </sheetViews>
  <sheetFormatPr baseColWidth="10" defaultColWidth="10" defaultRowHeight="12.75"/>
  <cols>
    <col min="1" max="1" width="3.5" style="1740" customWidth="1"/>
    <col min="2" max="2" width="4.75" style="1740" customWidth="1"/>
    <col min="3" max="3" width="2.375" style="1740" customWidth="1"/>
    <col min="4" max="4" width="0.375" style="1740" customWidth="1"/>
    <col min="5" max="13" width="4.75" style="1740" customWidth="1"/>
    <col min="14" max="14" width="4.875" style="1740" customWidth="1"/>
    <col min="15" max="15" width="4.5" style="1740" customWidth="1"/>
    <col min="16" max="16" width="4.75" style="1740" customWidth="1"/>
    <col min="17" max="17" width="5.375" style="1740" customWidth="1"/>
    <col min="18" max="18" width="5.25" style="1740" customWidth="1"/>
    <col min="19" max="19" width="2.75" style="1740" customWidth="1"/>
    <col min="20" max="16384" width="10" style="1740"/>
  </cols>
  <sheetData>
    <row r="1" spans="1:18" ht="12.75" customHeight="1">
      <c r="A1" s="1745"/>
      <c r="B1" s="1790" t="s">
        <v>2067</v>
      </c>
      <c r="C1" s="1790"/>
      <c r="D1" s="1790"/>
      <c r="E1" s="1788"/>
      <c r="F1" s="1788"/>
      <c r="G1" s="1788"/>
      <c r="H1" s="1788"/>
      <c r="I1" s="1788"/>
      <c r="J1" s="1788"/>
      <c r="K1" s="1788"/>
      <c r="L1" s="1788"/>
      <c r="M1" s="1788"/>
      <c r="N1" s="1788"/>
      <c r="O1" s="1788"/>
      <c r="P1" s="1788"/>
      <c r="Q1" s="1788"/>
      <c r="R1" s="1788"/>
    </row>
    <row r="2" spans="1:18" ht="15.75" customHeight="1">
      <c r="A2" s="1788"/>
      <c r="B2" s="1790" t="s">
        <v>2068</v>
      </c>
      <c r="C2" s="1789"/>
      <c r="D2" s="1789"/>
      <c r="E2" s="1788"/>
      <c r="F2" s="1788"/>
      <c r="G2" s="1788"/>
      <c r="H2" s="1788"/>
      <c r="I2" s="1788"/>
      <c r="J2" s="1788"/>
      <c r="K2" s="1788"/>
      <c r="L2" s="1788"/>
      <c r="M2" s="1788"/>
      <c r="N2" s="1788"/>
      <c r="O2" s="1788"/>
      <c r="P2" s="1788"/>
      <c r="Q2" s="1788"/>
      <c r="R2" s="1788"/>
    </row>
    <row r="3" spans="1:18" ht="15.75" customHeight="1">
      <c r="A3" s="1807"/>
      <c r="B3" s="1785" t="s">
        <v>1232</v>
      </c>
      <c r="C3" s="2382">
        <v>46066</v>
      </c>
      <c r="D3" s="2399"/>
      <c r="E3" s="2399"/>
      <c r="G3" s="1786"/>
      <c r="H3" s="1786"/>
      <c r="I3" s="1786"/>
      <c r="J3" s="1786"/>
      <c r="K3" s="1787" t="s">
        <v>1052</v>
      </c>
      <c r="L3" s="1786"/>
      <c r="M3" s="1786"/>
      <c r="N3" s="1786"/>
      <c r="O3" s="1786"/>
      <c r="P3" s="1763"/>
      <c r="Q3" s="1763"/>
      <c r="R3" s="1763"/>
    </row>
    <row r="4" spans="1:18" ht="12" customHeight="1">
      <c r="A4" s="1745"/>
      <c r="B4" s="1745"/>
      <c r="C4" s="1745"/>
      <c r="D4" s="1745"/>
      <c r="E4" s="1745"/>
      <c r="F4" s="1745"/>
      <c r="G4" s="1745"/>
      <c r="H4" s="1745"/>
      <c r="I4" s="1745"/>
      <c r="J4" s="1745"/>
      <c r="K4" s="1745"/>
      <c r="L4" s="1745"/>
      <c r="M4" s="1745"/>
      <c r="N4" s="1745"/>
      <c r="O4" s="1745"/>
      <c r="P4" s="1745"/>
      <c r="Q4" s="1745"/>
      <c r="R4" s="1745"/>
    </row>
    <row r="5" spans="1:18" ht="12" customHeight="1">
      <c r="A5" s="2383" t="s">
        <v>293</v>
      </c>
      <c r="B5" s="2384"/>
      <c r="C5" s="2384"/>
      <c r="D5" s="2385"/>
      <c r="E5" s="1784" t="s">
        <v>2042</v>
      </c>
      <c r="F5" s="1784"/>
      <c r="G5" s="1784"/>
      <c r="H5" s="1784"/>
      <c r="I5" s="1784"/>
      <c r="J5" s="1784"/>
      <c r="K5" s="1784"/>
      <c r="L5" s="1784"/>
      <c r="M5" s="1784"/>
      <c r="N5" s="1784"/>
      <c r="O5" s="1784"/>
      <c r="P5" s="1783"/>
      <c r="Q5" s="2391" t="s">
        <v>2041</v>
      </c>
      <c r="R5" s="2377" t="s">
        <v>2040</v>
      </c>
    </row>
    <row r="6" spans="1:18" ht="12" customHeight="1">
      <c r="A6" s="2386"/>
      <c r="B6" s="2387"/>
      <c r="C6" s="2387"/>
      <c r="D6" s="2380"/>
      <c r="E6" s="2380" t="s">
        <v>165</v>
      </c>
      <c r="F6" s="2380" t="s">
        <v>175</v>
      </c>
      <c r="G6" s="2380" t="s">
        <v>514</v>
      </c>
      <c r="H6" s="2380" t="s">
        <v>515</v>
      </c>
      <c r="I6" s="2380" t="s">
        <v>168</v>
      </c>
      <c r="J6" s="2380" t="s">
        <v>516</v>
      </c>
      <c r="K6" s="2380" t="s">
        <v>517</v>
      </c>
      <c r="L6" s="2380" t="s">
        <v>170</v>
      </c>
      <c r="M6" s="2380" t="s">
        <v>518</v>
      </c>
      <c r="N6" s="2380" t="s">
        <v>172</v>
      </c>
      <c r="O6" s="2380" t="s">
        <v>173</v>
      </c>
      <c r="P6" s="2380" t="s">
        <v>174</v>
      </c>
      <c r="Q6" s="2392" t="s">
        <v>1</v>
      </c>
      <c r="R6" s="2378" t="s">
        <v>1</v>
      </c>
    </row>
    <row r="7" spans="1:18" ht="12" customHeight="1">
      <c r="A7" s="2388"/>
      <c r="B7" s="2389"/>
      <c r="C7" s="2389"/>
      <c r="D7" s="2390"/>
      <c r="E7" s="2381"/>
      <c r="F7" s="2381"/>
      <c r="G7" s="2381"/>
      <c r="H7" s="2381"/>
      <c r="I7" s="2381"/>
      <c r="J7" s="2381"/>
      <c r="K7" s="2381"/>
      <c r="L7" s="2381"/>
      <c r="M7" s="2381"/>
      <c r="N7" s="2381"/>
      <c r="O7" s="2381"/>
      <c r="P7" s="2381"/>
      <c r="Q7" s="2393" t="s">
        <v>1</v>
      </c>
      <c r="R7" s="2379" t="s">
        <v>1</v>
      </c>
    </row>
    <row r="8" spans="1:18" ht="3" customHeight="1">
      <c r="A8" s="1762"/>
      <c r="B8" s="1758"/>
      <c r="C8" s="1758"/>
      <c r="D8" s="1758"/>
      <c r="E8" s="1745"/>
      <c r="F8" s="1745"/>
      <c r="G8" s="1745"/>
      <c r="H8" s="1745"/>
      <c r="I8" s="1745"/>
      <c r="J8" s="1745"/>
      <c r="K8" s="1745"/>
      <c r="L8" s="1745"/>
      <c r="M8" s="1745"/>
      <c r="N8" s="1745"/>
      <c r="O8" s="1745"/>
      <c r="P8" s="1745"/>
      <c r="Q8" s="1745"/>
      <c r="R8" s="1782"/>
    </row>
    <row r="9" spans="1:18" ht="12" customHeight="1">
      <c r="A9" s="1762"/>
      <c r="B9" s="1808" t="s">
        <v>2069</v>
      </c>
      <c r="C9" s="1809"/>
      <c r="D9" s="1809"/>
      <c r="E9" s="1809"/>
      <c r="F9" s="1809"/>
      <c r="G9" s="1809"/>
      <c r="H9" s="1809"/>
      <c r="I9" s="1809"/>
      <c r="J9" s="1809"/>
      <c r="K9" s="1809"/>
      <c r="L9" s="1809"/>
      <c r="M9" s="1809"/>
      <c r="N9" s="1809"/>
      <c r="O9" s="1809"/>
      <c r="P9" s="1809"/>
      <c r="Q9" s="1809"/>
      <c r="R9" s="1810"/>
    </row>
    <row r="10" spans="1:18" ht="8.1" customHeight="1">
      <c r="A10" s="1762"/>
      <c r="B10" s="2394">
        <v>2024</v>
      </c>
      <c r="C10" s="2394"/>
      <c r="E10" s="1811">
        <v>837.50300000000004</v>
      </c>
      <c r="F10" s="1811">
        <v>813.97900000000004</v>
      </c>
      <c r="G10" s="1811">
        <v>1010.931</v>
      </c>
      <c r="H10" s="1811">
        <v>976.76099999999997</v>
      </c>
      <c r="I10" s="1811">
        <v>1028.3040000000001</v>
      </c>
      <c r="J10" s="1811">
        <v>1030.731</v>
      </c>
      <c r="K10" s="1811">
        <v>1073.8579999999999</v>
      </c>
      <c r="L10" s="1811">
        <v>1036.961</v>
      </c>
      <c r="M10" s="1811">
        <v>855.39200000000005</v>
      </c>
      <c r="N10" s="1811">
        <v>809.96699999999998</v>
      </c>
      <c r="O10" s="1811">
        <v>702.52099999999996</v>
      </c>
      <c r="P10" s="1811">
        <v>707.68399999999997</v>
      </c>
      <c r="Q10" s="1812">
        <v>10884.592000000001</v>
      </c>
      <c r="R10" s="1813"/>
    </row>
    <row r="11" spans="1:18" ht="8.1" customHeight="1">
      <c r="A11" s="1762"/>
      <c r="B11" s="2394" t="s">
        <v>268</v>
      </c>
      <c r="C11" s="2394"/>
      <c r="E11" s="1811">
        <v>410.16800000000001</v>
      </c>
      <c r="F11" s="1811">
        <v>377.49200000000002</v>
      </c>
      <c r="G11" s="1811">
        <v>475.82400000000001</v>
      </c>
      <c r="H11" s="1811">
        <v>540.87199999999996</v>
      </c>
      <c r="I11" s="1811">
        <v>621.93700000000001</v>
      </c>
      <c r="J11" s="1811">
        <v>603.97199999999998</v>
      </c>
      <c r="K11" s="1811">
        <v>580.81700000000001</v>
      </c>
      <c r="L11" s="1811">
        <v>587.33699999999999</v>
      </c>
      <c r="M11" s="1811">
        <v>534.74699999999996</v>
      </c>
      <c r="N11" s="1811">
        <v>501.42599999999999</v>
      </c>
      <c r="O11" s="1811">
        <v>478.85199999999998</v>
      </c>
      <c r="P11" s="1811">
        <v>476.73</v>
      </c>
      <c r="Q11" s="1812">
        <v>6190.1740000000009</v>
      </c>
      <c r="R11" s="1813">
        <v>9485.6630000000005</v>
      </c>
    </row>
    <row r="12" spans="1:18" ht="3" customHeight="1">
      <c r="A12" s="1762"/>
      <c r="B12" s="1745"/>
      <c r="C12" s="1742"/>
      <c r="D12" s="1745"/>
      <c r="E12" s="1744"/>
      <c r="F12" s="1744"/>
      <c r="G12" s="1744"/>
      <c r="H12" s="1744"/>
      <c r="I12" s="1744"/>
      <c r="J12" s="1744"/>
      <c r="K12" s="1744"/>
      <c r="L12" s="1744"/>
      <c r="M12" s="1744"/>
      <c r="N12" s="1744"/>
      <c r="O12" s="1744"/>
      <c r="P12" s="1744"/>
      <c r="Q12" s="1758"/>
      <c r="R12" s="1813"/>
    </row>
    <row r="13" spans="1:18" ht="8.1" customHeight="1">
      <c r="A13" s="1762"/>
      <c r="B13" s="1745" t="s">
        <v>2036</v>
      </c>
      <c r="C13" s="1742" t="s">
        <v>2035</v>
      </c>
      <c r="D13" s="1745"/>
      <c r="E13" s="1814">
        <v>-51.024891851133667</v>
      </c>
      <c r="F13" s="1814">
        <v>-53.623864989145908</v>
      </c>
      <c r="G13" s="1814">
        <v>-52.93209922338913</v>
      </c>
      <c r="H13" s="1814">
        <v>-44.625962748307927</v>
      </c>
      <c r="I13" s="1814">
        <v>-39.518177503928797</v>
      </c>
      <c r="J13" s="1814">
        <v>-41.403528175634577</v>
      </c>
      <c r="K13" s="1814">
        <v>-45.913053681212972</v>
      </c>
      <c r="L13" s="1814">
        <v>-43.359779200953561</v>
      </c>
      <c r="M13" s="1814">
        <v>-37.485153005873336</v>
      </c>
      <c r="N13" s="1814">
        <v>-38.093033419880072</v>
      </c>
      <c r="O13" s="1814">
        <v>-31.838051816244644</v>
      </c>
      <c r="P13" s="1814">
        <v>-32.635187456548394</v>
      </c>
      <c r="Q13" s="1768">
        <v>-43.129021280724153</v>
      </c>
      <c r="R13" s="1813"/>
    </row>
    <row r="14" spans="1:18" ht="3" customHeight="1">
      <c r="A14" s="1753"/>
      <c r="B14" s="1815"/>
      <c r="C14" s="1815"/>
      <c r="D14" s="1815"/>
      <c r="E14" s="1800"/>
      <c r="F14" s="1800"/>
      <c r="G14" s="1800"/>
      <c r="H14" s="1800"/>
      <c r="I14" s="1800"/>
      <c r="J14" s="1800"/>
      <c r="K14" s="1800"/>
      <c r="L14" s="1800"/>
      <c r="M14" s="1800"/>
      <c r="N14" s="1800"/>
      <c r="O14" s="1800"/>
      <c r="P14" s="1800"/>
      <c r="Q14" s="1800"/>
      <c r="R14" s="1799"/>
    </row>
    <row r="15" spans="1:18" ht="3" customHeight="1">
      <c r="A15" s="1745"/>
      <c r="B15" s="1758"/>
      <c r="C15" s="1758"/>
      <c r="D15" s="1758"/>
      <c r="E15" s="1745"/>
      <c r="F15" s="1745"/>
      <c r="G15" s="1745"/>
      <c r="H15" s="1745"/>
      <c r="I15" s="1745"/>
      <c r="J15" s="1745"/>
      <c r="K15" s="1745"/>
      <c r="L15" s="1745"/>
      <c r="M15" s="1745"/>
      <c r="N15" s="1745"/>
      <c r="O15" s="1745"/>
      <c r="P15" s="1745"/>
      <c r="Q15" s="1745"/>
      <c r="R15" s="1745"/>
    </row>
    <row r="16" spans="1:18" ht="9.9499999999999993" customHeight="1">
      <c r="A16" s="1745"/>
      <c r="B16" s="1745"/>
      <c r="C16" s="1745"/>
      <c r="D16" s="1745"/>
      <c r="E16" s="1745"/>
      <c r="F16" s="1745"/>
      <c r="G16" s="1745"/>
      <c r="H16" s="1745"/>
      <c r="I16" s="1745"/>
      <c r="J16" s="1745"/>
      <c r="K16" s="1745"/>
      <c r="L16" s="1745"/>
      <c r="M16" s="1745"/>
      <c r="N16" s="1745"/>
      <c r="O16" s="1745"/>
      <c r="P16" s="1745"/>
      <c r="Q16" s="1745"/>
      <c r="R16" s="1745"/>
    </row>
    <row r="17" spans="1:18" ht="9.9499999999999993" customHeight="1">
      <c r="A17" s="1745"/>
      <c r="B17" s="1745"/>
      <c r="C17" s="1745"/>
      <c r="D17" s="1745"/>
      <c r="E17" s="1745"/>
      <c r="F17" s="1745"/>
      <c r="G17" s="1745"/>
      <c r="H17" s="1745"/>
      <c r="I17" s="1745"/>
      <c r="J17" s="1745"/>
      <c r="K17" s="1745"/>
      <c r="L17" s="1745"/>
      <c r="M17" s="1745"/>
      <c r="N17" s="1745"/>
      <c r="O17" s="1745"/>
      <c r="P17" s="1745"/>
      <c r="Q17" s="1745"/>
    </row>
    <row r="18" spans="1:18" ht="10.5" customHeight="1">
      <c r="B18" s="2185" t="s">
        <v>238</v>
      </c>
      <c r="C18" s="1816"/>
      <c r="D18" s="1816"/>
      <c r="E18" s="1817"/>
      <c r="F18" s="1817"/>
      <c r="G18" s="1817"/>
      <c r="H18" s="1817"/>
      <c r="I18" s="1817"/>
      <c r="J18" s="1818"/>
      <c r="K18" s="1818"/>
      <c r="L18" s="1818"/>
      <c r="M18" s="1818"/>
      <c r="N18" s="1818"/>
      <c r="O18" s="1818"/>
      <c r="P18" s="1818"/>
    </row>
    <row r="19" spans="1:18" ht="10.5" customHeight="1">
      <c r="B19" s="2180" t="s">
        <v>151</v>
      </c>
      <c r="C19" s="1816"/>
      <c r="D19" s="1816"/>
      <c r="E19" s="1817"/>
      <c r="F19" s="1817"/>
      <c r="G19" s="1817"/>
      <c r="H19" s="1817"/>
      <c r="I19" s="1817"/>
      <c r="J19" s="1818"/>
      <c r="K19" s="1818"/>
      <c r="L19" s="1818"/>
      <c r="M19" s="1818"/>
      <c r="N19" s="1818"/>
      <c r="O19" s="1818"/>
      <c r="P19" s="1818"/>
    </row>
    <row r="20" spans="1:18" ht="10.5" customHeight="1">
      <c r="B20" s="2180" t="s">
        <v>315</v>
      </c>
      <c r="C20" s="1816"/>
      <c r="D20" s="1816"/>
      <c r="E20" s="1817"/>
      <c r="F20" s="1817"/>
      <c r="G20" s="1817"/>
      <c r="H20" s="1817"/>
      <c r="I20" s="1817"/>
      <c r="J20" s="1818"/>
      <c r="K20" s="1818"/>
      <c r="L20" s="1818"/>
      <c r="M20" s="1818"/>
      <c r="N20" s="1818"/>
      <c r="O20" s="1818"/>
      <c r="P20" s="1818"/>
    </row>
    <row r="21" spans="1:18">
      <c r="A21" s="1819"/>
    </row>
    <row r="22" spans="1:18">
      <c r="O22" s="1820"/>
    </row>
    <row r="23" spans="1:18">
      <c r="I23" s="1741"/>
      <c r="Q23" s="1821"/>
    </row>
    <row r="24" spans="1:18">
      <c r="B24" s="1741"/>
      <c r="M24" s="1741"/>
      <c r="N24" s="1741"/>
      <c r="O24" s="1741"/>
      <c r="P24" s="1741"/>
      <c r="Q24" s="1822"/>
      <c r="R24" s="1741"/>
    </row>
    <row r="25" spans="1:18">
      <c r="B25" s="1808"/>
      <c r="C25" s="1809"/>
      <c r="D25" s="1809"/>
      <c r="E25" s="1809"/>
      <c r="F25" s="1809"/>
      <c r="G25" s="1809"/>
      <c r="H25" s="1809"/>
      <c r="I25" s="1809"/>
      <c r="J25" s="1809"/>
      <c r="K25" s="1809"/>
      <c r="L25" s="1809"/>
      <c r="M25" s="1809"/>
      <c r="N25" s="1809"/>
      <c r="O25" s="1809"/>
      <c r="P25" s="1809"/>
      <c r="Q25" s="1809"/>
      <c r="R25" s="1809"/>
    </row>
    <row r="26" spans="1:18">
      <c r="B26" s="1817"/>
      <c r="C26" s="1817"/>
      <c r="E26" s="1823"/>
      <c r="F26" s="1823"/>
      <c r="G26" s="1823"/>
      <c r="H26" s="1823"/>
      <c r="I26" s="1823"/>
      <c r="J26" s="1823"/>
      <c r="K26" s="1823"/>
      <c r="L26" s="1823"/>
      <c r="M26" s="1823"/>
      <c r="N26" s="1823"/>
      <c r="O26" s="1823"/>
      <c r="P26" s="1823"/>
      <c r="Q26" s="1741"/>
      <c r="R26" s="1741"/>
    </row>
  </sheetData>
  <mergeCells count="18">
    <mergeCell ref="C3:E3"/>
    <mergeCell ref="A5:D7"/>
    <mergeCell ref="B10:C10"/>
    <mergeCell ref="B11:C11"/>
    <mergeCell ref="K6:K7"/>
    <mergeCell ref="Q5:Q7"/>
    <mergeCell ref="R5:R7"/>
    <mergeCell ref="E6:E7"/>
    <mergeCell ref="F6:F7"/>
    <mergeCell ref="G6:G7"/>
    <mergeCell ref="H6:H7"/>
    <mergeCell ref="I6:I7"/>
    <mergeCell ref="J6:J7"/>
    <mergeCell ref="N6:N7"/>
    <mergeCell ref="O6:O7"/>
    <mergeCell ref="P6:P7"/>
    <mergeCell ref="L6:L7"/>
    <mergeCell ref="M6:M7"/>
  </mergeCells>
  <hyperlinks>
    <hyperlink ref="B19" r:id="rId1" display="http://www.bmel-statistik.de" xr:uid="{262FBBC6-EF58-4D96-90DC-C0AE539F3A0C}"/>
    <hyperlink ref="B20" location="'Inhaltsverzeichnis_2026-02'!A1" display="Zurück zum Inhaltsverzeichnis" xr:uid="{0DA9CABC-E427-4F0C-8765-03E4F05C4508}"/>
  </hyperlinks>
  <pageMargins left="0.78740157480314965" right="0.78740157480314965" top="0.39370078740157483" bottom="0.19685039370078741" header="0.19685039370078741" footer="0.19685039370078741"/>
  <pageSetup paperSize="9" scale="97" orientation="portrait" horizontalDpi="300" verticalDpi="300" r:id="rId2"/>
  <headerFooter alignWithMargins="0">
    <oddFooter>&amp;L&amp;D / &amp;T&amp;R&amp;F / &amp;A</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FD89-A561-4FBB-B36F-2341880F69F0}">
  <sheetPr transitionEvaluation="1" codeName="Tabelle73">
    <tabColor rgb="FFF9E03A"/>
    <pageSetUpPr fitToPage="1"/>
  </sheetPr>
  <dimension ref="A1:CL71"/>
  <sheetViews>
    <sheetView showZeros="0" zoomScaleNormal="100" workbookViewId="0"/>
  </sheetViews>
  <sheetFormatPr baseColWidth="10" defaultColWidth="8.5" defaultRowHeight="14.25"/>
  <cols>
    <col min="1" max="1" width="16.25" style="1355" customWidth="1"/>
    <col min="2" max="13" width="7.75" style="1355" customWidth="1"/>
    <col min="14" max="14" width="8.5" style="1355" customWidth="1"/>
    <col min="15" max="15" width="5.375" style="1355" customWidth="1"/>
    <col min="16" max="29" width="5.125" style="1355" customWidth="1"/>
    <col min="30" max="144" width="5" style="1355" customWidth="1"/>
    <col min="145" max="16384" width="8.5" style="1355"/>
  </cols>
  <sheetData>
    <row r="1" spans="1:24" ht="22.5">
      <c r="A1" s="1353"/>
      <c r="B1" s="2401" t="s">
        <v>1095</v>
      </c>
      <c r="C1" s="2401"/>
      <c r="D1" s="2401"/>
      <c r="E1" s="2401"/>
      <c r="F1" s="2401"/>
      <c r="G1" s="2401"/>
      <c r="H1" s="2401"/>
      <c r="I1" s="2401"/>
      <c r="J1" s="2401"/>
      <c r="K1" s="2401"/>
      <c r="L1" s="2401"/>
      <c r="M1" s="2401"/>
      <c r="N1" s="1357"/>
    </row>
    <row r="2" spans="1:24">
      <c r="A2" s="2079" t="s">
        <v>1096</v>
      </c>
      <c r="B2" s="2079"/>
      <c r="C2" s="2079"/>
      <c r="D2" s="2079"/>
      <c r="E2" s="2079"/>
      <c r="F2" s="2079"/>
      <c r="G2" s="2079"/>
      <c r="H2" s="2079"/>
      <c r="I2" s="2079"/>
      <c r="J2" s="2079"/>
      <c r="K2" s="2079"/>
      <c r="L2" s="2079"/>
      <c r="M2" s="2079"/>
      <c r="N2" s="2080"/>
    </row>
    <row r="3" spans="1:24">
      <c r="A3" s="2081" t="s">
        <v>1048</v>
      </c>
      <c r="B3" s="2082"/>
      <c r="C3" s="2082"/>
      <c r="D3" s="2082"/>
      <c r="E3" s="2082"/>
      <c r="F3" s="2082"/>
      <c r="G3" s="2082"/>
      <c r="H3" s="2082"/>
      <c r="I3" s="2082"/>
      <c r="J3" s="2082"/>
      <c r="K3" s="2082"/>
      <c r="L3" s="2082"/>
      <c r="M3" s="2082"/>
      <c r="N3" s="1403"/>
    </row>
    <row r="4" spans="1:24" ht="18.75">
      <c r="A4" s="1402"/>
      <c r="B4" s="2402" t="s">
        <v>164</v>
      </c>
      <c r="C4" s="2402"/>
      <c r="D4" s="2402"/>
      <c r="E4" s="2402"/>
      <c r="F4" s="2402"/>
      <c r="G4" s="2402"/>
      <c r="H4" s="2402"/>
      <c r="I4" s="2402"/>
      <c r="J4" s="2402"/>
      <c r="K4" s="2402"/>
      <c r="L4" s="2402"/>
      <c r="M4" s="2402"/>
      <c r="N4" s="1403"/>
    </row>
    <row r="5" spans="1:24" s="1360" customFormat="1" ht="18.75" customHeight="1">
      <c r="A5" s="2201" t="s">
        <v>1097</v>
      </c>
      <c r="B5" s="2202" t="s">
        <v>326</v>
      </c>
      <c r="C5" s="2202" t="s">
        <v>327</v>
      </c>
      <c r="D5" s="2202" t="s">
        <v>1050</v>
      </c>
      <c r="E5" s="2202" t="s">
        <v>328</v>
      </c>
      <c r="F5" s="2202" t="s">
        <v>168</v>
      </c>
      <c r="G5" s="2202" t="s">
        <v>329</v>
      </c>
      <c r="H5" s="2202" t="s">
        <v>317</v>
      </c>
      <c r="I5" s="2202" t="s">
        <v>318</v>
      </c>
      <c r="J5" s="2202" t="s">
        <v>319</v>
      </c>
      <c r="K5" s="2202" t="s">
        <v>320</v>
      </c>
      <c r="L5" s="2202" t="s">
        <v>321</v>
      </c>
      <c r="M5" s="2202" t="s">
        <v>330</v>
      </c>
      <c r="N5" s="2203" t="s">
        <v>1051</v>
      </c>
    </row>
    <row r="6" spans="1:24">
      <c r="A6" s="2204"/>
      <c r="B6" s="2403" t="s">
        <v>1052</v>
      </c>
      <c r="C6" s="2403"/>
      <c r="D6" s="2403"/>
      <c r="E6" s="2403"/>
      <c r="F6" s="2403"/>
      <c r="G6" s="2403"/>
      <c r="H6" s="2403"/>
      <c r="I6" s="2403"/>
      <c r="J6" s="2403"/>
      <c r="K6" s="2403"/>
      <c r="L6" s="2403"/>
      <c r="M6" s="2403"/>
      <c r="N6" s="2205"/>
    </row>
    <row r="7" spans="1:24" ht="8.25" customHeight="1">
      <c r="A7" s="2206"/>
      <c r="B7" s="2207"/>
      <c r="C7" s="2207"/>
      <c r="D7" s="2207"/>
      <c r="E7" s="2207"/>
      <c r="F7" s="2207"/>
      <c r="G7" s="2207"/>
      <c r="H7" s="2207"/>
      <c r="I7" s="2207"/>
      <c r="J7" s="2207"/>
      <c r="K7" s="2207"/>
      <c r="L7" s="2207"/>
      <c r="M7" s="2207"/>
      <c r="N7" s="2208"/>
    </row>
    <row r="8" spans="1:24">
      <c r="A8" s="2206"/>
      <c r="B8" s="2400" t="s">
        <v>1098</v>
      </c>
      <c r="C8" s="2400"/>
      <c r="D8" s="2400"/>
      <c r="E8" s="2400"/>
      <c r="F8" s="2400"/>
      <c r="G8" s="2400"/>
      <c r="H8" s="2400"/>
      <c r="I8" s="2400"/>
      <c r="J8" s="2400"/>
      <c r="K8" s="2400"/>
      <c r="L8" s="2400"/>
      <c r="M8" s="2400"/>
      <c r="N8" s="2209"/>
      <c r="P8" s="1359"/>
      <c r="X8" s="1359"/>
    </row>
    <row r="9" spans="1:24">
      <c r="A9" s="2210" t="s">
        <v>1054</v>
      </c>
      <c r="B9" s="2211">
        <v>23566.733</v>
      </c>
      <c r="C9" s="2211">
        <v>24753.897000000001</v>
      </c>
      <c r="D9" s="2211">
        <v>26633.244999999999</v>
      </c>
      <c r="E9" s="2211">
        <v>24811.603999999999</v>
      </c>
      <c r="F9" s="2211">
        <v>26586.99</v>
      </c>
      <c r="G9" s="2211">
        <v>24146.723000000002</v>
      </c>
      <c r="H9" s="2211">
        <v>24853.154999999999</v>
      </c>
      <c r="I9" s="2211">
        <v>24473.326000000001</v>
      </c>
      <c r="J9" s="2211">
        <v>24975.735000000001</v>
      </c>
      <c r="K9" s="2211">
        <v>24649.530999999999</v>
      </c>
      <c r="L9" s="2211">
        <v>23091.37</v>
      </c>
      <c r="M9" s="2211">
        <v>21919.032999999999</v>
      </c>
      <c r="N9" s="2212">
        <v>294461.342</v>
      </c>
    </row>
    <row r="10" spans="1:24">
      <c r="A10" s="2213" t="s">
        <v>1055</v>
      </c>
      <c r="B10" s="2214">
        <v>26043.717000000001</v>
      </c>
      <c r="C10" s="2214">
        <v>25314.906999999999</v>
      </c>
      <c r="D10" s="2214">
        <v>27401.87</v>
      </c>
      <c r="E10" s="2214">
        <v>27117.183000000001</v>
      </c>
      <c r="F10" s="2214">
        <v>26763.278999999999</v>
      </c>
      <c r="G10" s="2214">
        <v>28632</v>
      </c>
      <c r="H10" s="2214">
        <v>27897.986000000001</v>
      </c>
      <c r="I10" s="2214">
        <v>26241.963</v>
      </c>
      <c r="J10" s="2214">
        <v>26690.302</v>
      </c>
      <c r="K10" s="2214">
        <v>25528.359</v>
      </c>
      <c r="L10" s="2214">
        <v>24539.984</v>
      </c>
      <c r="M10" s="2214">
        <v>23987.852999999999</v>
      </c>
      <c r="N10" s="2215">
        <v>316159.40299999999</v>
      </c>
    </row>
    <row r="11" spans="1:24" ht="5.25" customHeight="1">
      <c r="A11" s="2210"/>
      <c r="B11" s="2211"/>
      <c r="C11" s="2211"/>
      <c r="D11" s="2211"/>
      <c r="E11" s="2211"/>
      <c r="F11" s="2211"/>
      <c r="G11" s="2211"/>
      <c r="H11" s="2211"/>
      <c r="I11" s="2211"/>
      <c r="J11" s="2211"/>
      <c r="K11" s="2211"/>
      <c r="L11" s="2211"/>
      <c r="M11" s="2211"/>
      <c r="N11" s="2212"/>
    </row>
    <row r="12" spans="1:24">
      <c r="A12" s="2216" t="s">
        <v>1056</v>
      </c>
      <c r="B12" s="2217">
        <v>10.510510727133891</v>
      </c>
      <c r="C12" s="2217">
        <v>2.2663502235627675</v>
      </c>
      <c r="D12" s="2217">
        <v>2.8859607606958946</v>
      </c>
      <c r="E12" s="2217">
        <v>9.2923415995193324</v>
      </c>
      <c r="F12" s="2217">
        <v>0.66306490505317583</v>
      </c>
      <c r="G12" s="2217">
        <v>18.575096090678628</v>
      </c>
      <c r="H12" s="2217">
        <v>12.251285601365311</v>
      </c>
      <c r="I12" s="2217">
        <v>7.2267945926107302</v>
      </c>
      <c r="J12" s="2217">
        <v>6.8649311021277271</v>
      </c>
      <c r="K12" s="2217">
        <v>3.5652929867103751</v>
      </c>
      <c r="L12" s="2217">
        <v>6.2733999758351331</v>
      </c>
      <c r="M12" s="2217">
        <v>9.4384638227425341</v>
      </c>
      <c r="N12" s="2218">
        <v>7.3687299163365196</v>
      </c>
    </row>
    <row r="13" spans="1:24">
      <c r="A13" s="2206"/>
      <c r="B13" s="2400" t="s">
        <v>1099</v>
      </c>
      <c r="C13" s="2400"/>
      <c r="D13" s="2400"/>
      <c r="E13" s="2400"/>
      <c r="F13" s="2400"/>
      <c r="G13" s="2400"/>
      <c r="H13" s="2400"/>
      <c r="I13" s="2400"/>
      <c r="J13" s="2400"/>
      <c r="K13" s="2400"/>
      <c r="L13" s="2400"/>
      <c r="M13" s="2400"/>
      <c r="N13" s="2209"/>
    </row>
    <row r="14" spans="1:24">
      <c r="A14" s="2210" t="s">
        <v>1054</v>
      </c>
      <c r="B14" s="2211">
        <v>4561.6390000000001</v>
      </c>
      <c r="C14" s="2211">
        <v>4280.3869999999997</v>
      </c>
      <c r="D14" s="2211">
        <v>4017.98</v>
      </c>
      <c r="E14" s="2211">
        <v>4228.9369999999999</v>
      </c>
      <c r="F14" s="2211">
        <v>4321.2539999999999</v>
      </c>
      <c r="G14" s="2211">
        <v>3844.8649999999998</v>
      </c>
      <c r="H14" s="2211">
        <v>4354.299</v>
      </c>
      <c r="I14" s="2211">
        <v>4265.7129999999997</v>
      </c>
      <c r="J14" s="2211">
        <v>3889.136</v>
      </c>
      <c r="K14" s="2211">
        <v>4470.0209999999997</v>
      </c>
      <c r="L14" s="2211">
        <v>4909.5230000000001</v>
      </c>
      <c r="M14" s="2211">
        <v>4251.0780000000004</v>
      </c>
      <c r="N14" s="2212">
        <v>51394.831999999995</v>
      </c>
    </row>
    <row r="15" spans="1:24">
      <c r="A15" s="2213" t="s">
        <v>1055</v>
      </c>
      <c r="B15" s="2214">
        <v>5578.6570000000002</v>
      </c>
      <c r="C15" s="2214">
        <v>4589.6620000000003</v>
      </c>
      <c r="D15" s="2214">
        <v>4334.5060000000003</v>
      </c>
      <c r="E15" s="2214">
        <v>5292.5609999999997</v>
      </c>
      <c r="F15" s="2214">
        <v>5045.83</v>
      </c>
      <c r="G15" s="2214">
        <v>4402.4629999999997</v>
      </c>
      <c r="H15" s="2214">
        <v>5118.2020000000002</v>
      </c>
      <c r="I15" s="2214">
        <v>4443.6319999999996</v>
      </c>
      <c r="J15" s="2214">
        <v>4693.4639999999999</v>
      </c>
      <c r="K15" s="2214">
        <v>4867.4189999999999</v>
      </c>
      <c r="L15" s="2214">
        <v>4240.3119999999999</v>
      </c>
      <c r="M15" s="2214">
        <v>3865.828</v>
      </c>
      <c r="N15" s="2215">
        <v>56472.536</v>
      </c>
    </row>
    <row r="16" spans="1:24" ht="5.25" customHeight="1">
      <c r="A16" s="2210"/>
      <c r="B16" s="2211"/>
      <c r="C16" s="2211"/>
      <c r="D16" s="2211"/>
      <c r="E16" s="2211"/>
      <c r="F16" s="2211"/>
      <c r="G16" s="2211"/>
      <c r="H16" s="2211"/>
      <c r="I16" s="2211"/>
      <c r="J16" s="2211"/>
      <c r="K16" s="2211"/>
      <c r="L16" s="2211"/>
      <c r="M16" s="2211"/>
      <c r="N16" s="2212"/>
    </row>
    <row r="17" spans="1:24">
      <c r="A17" s="2216" t="s">
        <v>1056</v>
      </c>
      <c r="B17" s="2217">
        <v>22.295012823241834</v>
      </c>
      <c r="C17" s="2217">
        <v>7.2253980773233906</v>
      </c>
      <c r="D17" s="2217">
        <v>7.8777395606747689</v>
      </c>
      <c r="E17" s="2217">
        <v>25.151095890054634</v>
      </c>
      <c r="F17" s="2217">
        <v>16.767725294555703</v>
      </c>
      <c r="G17" s="2217">
        <v>14.502407756839318</v>
      </c>
      <c r="H17" s="2217">
        <v>17.543650539386476</v>
      </c>
      <c r="I17" s="2217">
        <v>4.1709088257930063</v>
      </c>
      <c r="J17" s="2217">
        <v>20.681405844382923</v>
      </c>
      <c r="K17" s="2217">
        <v>8.8902938039888397</v>
      </c>
      <c r="L17" s="2217">
        <v>-13.630876156400532</v>
      </c>
      <c r="M17" s="2217">
        <v>-9.0624072294133526</v>
      </c>
      <c r="N17" s="2218">
        <v>9.8797949179014779</v>
      </c>
    </row>
    <row r="18" spans="1:24">
      <c r="A18" s="2206"/>
      <c r="B18" s="2400" t="s">
        <v>1100</v>
      </c>
      <c r="C18" s="2400"/>
      <c r="D18" s="2400"/>
      <c r="E18" s="2400"/>
      <c r="F18" s="2400"/>
      <c r="G18" s="2400"/>
      <c r="H18" s="2400"/>
      <c r="I18" s="2400"/>
      <c r="J18" s="2400"/>
      <c r="K18" s="2400"/>
      <c r="L18" s="2400"/>
      <c r="M18" s="2400"/>
      <c r="N18" s="2209"/>
      <c r="P18" s="1359"/>
      <c r="X18" s="1359"/>
    </row>
    <row r="19" spans="1:24">
      <c r="A19" s="2210" t="s">
        <v>1054</v>
      </c>
      <c r="B19" s="2211">
        <v>9872.4410000000007</v>
      </c>
      <c r="C19" s="2211">
        <v>9057.51</v>
      </c>
      <c r="D19" s="2211">
        <v>9775.9060000000009</v>
      </c>
      <c r="E19" s="2211">
        <v>10524.651</v>
      </c>
      <c r="F19" s="2211">
        <v>10890.092000000001</v>
      </c>
      <c r="G19" s="2211">
        <v>9915.4169999999995</v>
      </c>
      <c r="H19" s="2211">
        <v>10219.026</v>
      </c>
      <c r="I19" s="2211">
        <v>9877.107</v>
      </c>
      <c r="J19" s="2211">
        <v>9886.4879999999994</v>
      </c>
      <c r="K19" s="2211">
        <v>10369.306</v>
      </c>
      <c r="L19" s="2211">
        <v>8918.2049999999999</v>
      </c>
      <c r="M19" s="2211">
        <v>7713.2539999999999</v>
      </c>
      <c r="N19" s="2212">
        <v>117019.40300000001</v>
      </c>
    </row>
    <row r="20" spans="1:24">
      <c r="A20" s="2213" t="s">
        <v>1055</v>
      </c>
      <c r="B20" s="2214">
        <v>9743.3649999999998</v>
      </c>
      <c r="C20" s="2214">
        <v>9035.8619999999992</v>
      </c>
      <c r="D20" s="2214">
        <v>9415.7870000000003</v>
      </c>
      <c r="E20" s="2214">
        <v>9859.3690000000006</v>
      </c>
      <c r="F20" s="2214">
        <v>10129.981</v>
      </c>
      <c r="G20" s="2214">
        <v>9690.6910000000007</v>
      </c>
      <c r="H20" s="2214">
        <v>10593.558000000001</v>
      </c>
      <c r="I20" s="2214">
        <v>9437.9770000000008</v>
      </c>
      <c r="J20" s="2214">
        <v>9567.3709999999992</v>
      </c>
      <c r="K20" s="2214">
        <v>9758.8269999999993</v>
      </c>
      <c r="L20" s="2214">
        <v>8926.3269999999993</v>
      </c>
      <c r="M20" s="2214">
        <v>8557.6309999999994</v>
      </c>
      <c r="N20" s="2215">
        <v>114716.746</v>
      </c>
    </row>
    <row r="21" spans="1:24" ht="5.25" customHeight="1">
      <c r="A21" s="2210"/>
      <c r="B21" s="2211"/>
      <c r="C21" s="2211"/>
      <c r="D21" s="2211"/>
      <c r="E21" s="2211"/>
      <c r="F21" s="2211"/>
      <c r="G21" s="2211"/>
      <c r="H21" s="2211"/>
      <c r="I21" s="2211"/>
      <c r="J21" s="2211"/>
      <c r="K21" s="2211"/>
      <c r="L21" s="2211"/>
      <c r="M21" s="2211"/>
      <c r="N21" s="2212"/>
    </row>
    <row r="22" spans="1:24">
      <c r="A22" s="2216" t="s">
        <v>1056</v>
      </c>
      <c r="B22" s="2217">
        <v>-1.3074375425490103</v>
      </c>
      <c r="C22" s="2217">
        <v>-0.23900608445367766</v>
      </c>
      <c r="D22" s="2217">
        <v>-3.683740412397583</v>
      </c>
      <c r="E22" s="2217">
        <v>-6.3211787260214152</v>
      </c>
      <c r="F22" s="2217">
        <v>-6.9798400233900821</v>
      </c>
      <c r="G22" s="2217">
        <v>-2.2664301461047813</v>
      </c>
      <c r="H22" s="2217">
        <v>3.6650459642631432</v>
      </c>
      <c r="I22" s="2217">
        <v>-4.4459374592175607</v>
      </c>
      <c r="J22" s="2217">
        <v>-3.2278095113249634</v>
      </c>
      <c r="K22" s="2217">
        <v>-5.8873660397330383</v>
      </c>
      <c r="L22" s="2217">
        <v>9.1072138395560387E-2</v>
      </c>
      <c r="M22" s="2217">
        <v>10.947091849950752</v>
      </c>
      <c r="N22" s="2218">
        <v>-1.9677565779411879</v>
      </c>
    </row>
    <row r="23" spans="1:24">
      <c r="A23" s="2206"/>
      <c r="B23" s="2400" t="s">
        <v>1101</v>
      </c>
      <c r="C23" s="2400"/>
      <c r="D23" s="2400"/>
      <c r="E23" s="2400"/>
      <c r="F23" s="2400"/>
      <c r="G23" s="2400"/>
      <c r="H23" s="2400"/>
      <c r="I23" s="2400"/>
      <c r="J23" s="2400"/>
      <c r="K23" s="2400"/>
      <c r="L23" s="2400"/>
      <c r="M23" s="2400"/>
      <c r="N23" s="2209"/>
    </row>
    <row r="24" spans="1:24" ht="14.25" customHeight="1">
      <c r="A24" s="2210" t="s">
        <v>1054</v>
      </c>
      <c r="B24" s="2211">
        <v>6760.2809999999999</v>
      </c>
      <c r="C24" s="2211">
        <v>6056.3519999999999</v>
      </c>
      <c r="D24" s="2211">
        <v>6858.0230000000001</v>
      </c>
      <c r="E24" s="2211">
        <v>6489.4880000000003</v>
      </c>
      <c r="F24" s="2211">
        <v>6700.5529999999999</v>
      </c>
      <c r="G24" s="2211">
        <v>6626.0249999999996</v>
      </c>
      <c r="H24" s="2211">
        <v>6980.49</v>
      </c>
      <c r="I24" s="2211">
        <v>6918.1350000000002</v>
      </c>
      <c r="J24" s="2211">
        <v>6614.2830000000004</v>
      </c>
      <c r="K24" s="2211">
        <v>6813.3339999999998</v>
      </c>
      <c r="L24" s="2211">
        <v>6367.3459999999995</v>
      </c>
      <c r="M24" s="2211">
        <v>6845.4809999999998</v>
      </c>
      <c r="N24" s="2212">
        <v>80029.791000000012</v>
      </c>
    </row>
    <row r="25" spans="1:24" ht="14.25" customHeight="1">
      <c r="A25" s="2213" t="s">
        <v>1055</v>
      </c>
      <c r="B25" s="2214">
        <v>7038.9589999999998</v>
      </c>
      <c r="C25" s="2214">
        <v>6458.3190000000004</v>
      </c>
      <c r="D25" s="2214">
        <v>8087.7629999999999</v>
      </c>
      <c r="E25" s="2214">
        <v>7261.152</v>
      </c>
      <c r="F25" s="2214">
        <v>7810.1090000000004</v>
      </c>
      <c r="G25" s="2214">
        <v>7413.68</v>
      </c>
      <c r="H25" s="2214">
        <v>7690.26</v>
      </c>
      <c r="I25" s="2214">
        <v>7525.0320000000002</v>
      </c>
      <c r="J25" s="2214">
        <v>7489.0619999999999</v>
      </c>
      <c r="K25" s="2214">
        <v>7926.8280000000004</v>
      </c>
      <c r="L25" s="2214">
        <v>7152.8530000000001</v>
      </c>
      <c r="M25" s="2214">
        <v>7026.9480000000003</v>
      </c>
      <c r="N25" s="2215">
        <v>88880.964999999997</v>
      </c>
    </row>
    <row r="26" spans="1:24" ht="5.25" customHeight="1">
      <c r="A26" s="2210"/>
      <c r="B26" s="2211"/>
      <c r="C26" s="2211"/>
      <c r="D26" s="2211"/>
      <c r="E26" s="2211"/>
      <c r="F26" s="2211"/>
      <c r="G26" s="2211"/>
      <c r="H26" s="2211"/>
      <c r="I26" s="2211"/>
      <c r="J26" s="2211"/>
      <c r="K26" s="2211"/>
      <c r="L26" s="2211"/>
      <c r="M26" s="2211"/>
      <c r="N26" s="2212"/>
    </row>
    <row r="27" spans="1:24">
      <c r="A27" s="2216" t="s">
        <v>1056</v>
      </c>
      <c r="B27" s="2217">
        <v>4.1222842659942671</v>
      </c>
      <c r="C27" s="2217">
        <v>6.637114223215562</v>
      </c>
      <c r="D27" s="2217">
        <v>17.931406762561167</v>
      </c>
      <c r="E27" s="2217">
        <v>11.890984311859413</v>
      </c>
      <c r="F27" s="2217">
        <v>16.559170563981809</v>
      </c>
      <c r="G27" s="2217">
        <v>11.887292909398923</v>
      </c>
      <c r="H27" s="2217">
        <v>10.167910848665358</v>
      </c>
      <c r="I27" s="2217">
        <v>8.7725521401360425</v>
      </c>
      <c r="J27" s="2217">
        <v>13.225605859319884</v>
      </c>
      <c r="K27" s="2217">
        <v>16.342865328486766</v>
      </c>
      <c r="L27" s="2217">
        <v>12.336489959867123</v>
      </c>
      <c r="M27" s="2217">
        <v>2.6509021060755344</v>
      </c>
      <c r="N27" s="2218">
        <v>11.059848950498932</v>
      </c>
    </row>
    <row r="28" spans="1:24">
      <c r="A28" s="2206"/>
      <c r="B28" s="2400" t="s">
        <v>1102</v>
      </c>
      <c r="C28" s="2400"/>
      <c r="D28" s="2400"/>
      <c r="E28" s="2400"/>
      <c r="F28" s="2400"/>
      <c r="G28" s="2400"/>
      <c r="H28" s="2400"/>
      <c r="I28" s="2400"/>
      <c r="J28" s="2400"/>
      <c r="K28" s="2400"/>
      <c r="L28" s="2400"/>
      <c r="M28" s="2400"/>
      <c r="N28" s="2209"/>
      <c r="P28" s="1359"/>
      <c r="X28" s="1359"/>
    </row>
    <row r="29" spans="1:24">
      <c r="A29" s="2210" t="s">
        <v>1054</v>
      </c>
      <c r="B29" s="2211">
        <v>41351.425999999999</v>
      </c>
      <c r="C29" s="2211">
        <v>38110.692000000003</v>
      </c>
      <c r="D29" s="2211">
        <v>40588.800999999999</v>
      </c>
      <c r="E29" s="2211">
        <v>40685.438999999998</v>
      </c>
      <c r="F29" s="2211">
        <v>43956.338000000003</v>
      </c>
      <c r="G29" s="2211">
        <v>39933.430999999997</v>
      </c>
      <c r="H29" s="2211">
        <v>41107.578000000001</v>
      </c>
      <c r="I29" s="2211">
        <v>37675.453999999998</v>
      </c>
      <c r="J29" s="2211">
        <v>38223.805999999997</v>
      </c>
      <c r="K29" s="2211">
        <v>37507.029000000002</v>
      </c>
      <c r="L29" s="2211">
        <v>35531.794999999998</v>
      </c>
      <c r="M29" s="2211">
        <v>35062.052000000003</v>
      </c>
      <c r="N29" s="2212">
        <v>469733.84099999996</v>
      </c>
    </row>
    <row r="30" spans="1:24">
      <c r="A30" s="2213" t="s">
        <v>1055</v>
      </c>
      <c r="B30" s="2214">
        <v>39296.313999999998</v>
      </c>
      <c r="C30" s="2214">
        <v>36692.608999999997</v>
      </c>
      <c r="D30" s="2214">
        <v>39701.675999999999</v>
      </c>
      <c r="E30" s="2214">
        <v>39515.792999999998</v>
      </c>
      <c r="F30" s="2214">
        <v>38895.339</v>
      </c>
      <c r="G30" s="2214">
        <v>37935.631999999998</v>
      </c>
      <c r="H30" s="2214">
        <v>38728.167999999998</v>
      </c>
      <c r="I30" s="2214">
        <v>38757.294999999998</v>
      </c>
      <c r="J30" s="2214">
        <v>37539.116999999998</v>
      </c>
      <c r="K30" s="2214">
        <v>40155.402999999998</v>
      </c>
      <c r="L30" s="2214">
        <v>39081.078999999998</v>
      </c>
      <c r="M30" s="2214">
        <v>40472.675000000003</v>
      </c>
      <c r="N30" s="2215">
        <v>466771.09999999992</v>
      </c>
    </row>
    <row r="31" spans="1:24" ht="5.25" customHeight="1">
      <c r="A31" s="2210"/>
      <c r="B31" s="2211"/>
      <c r="C31" s="2211"/>
      <c r="D31" s="2211"/>
      <c r="E31" s="2211"/>
      <c r="F31" s="2211"/>
      <c r="G31" s="2211"/>
      <c r="H31" s="2211"/>
      <c r="I31" s="2211"/>
      <c r="J31" s="2211"/>
      <c r="K31" s="2211"/>
      <c r="L31" s="2211"/>
      <c r="M31" s="2211"/>
      <c r="N31" s="2212"/>
    </row>
    <row r="32" spans="1:24">
      <c r="A32" s="2216" t="s">
        <v>1056</v>
      </c>
      <c r="B32" s="2217">
        <v>-4.9698697210587142</v>
      </c>
      <c r="C32" s="2217">
        <v>-3.7209584124056505</v>
      </c>
      <c r="D32" s="2217">
        <v>-2.1856398271040263</v>
      </c>
      <c r="E32" s="2217">
        <v>-2.8748516146034433</v>
      </c>
      <c r="F32" s="2217">
        <v>-11.513695704132601</v>
      </c>
      <c r="G32" s="2217">
        <v>-5.0028233236457993</v>
      </c>
      <c r="H32" s="2217">
        <v>-5.7882514995167185</v>
      </c>
      <c r="I32" s="2217">
        <v>2.8714743556905802</v>
      </c>
      <c r="J32" s="2217">
        <v>-1.7912632771315344</v>
      </c>
      <c r="K32" s="2217">
        <v>7.0610071514861801</v>
      </c>
      <c r="L32" s="2217">
        <v>9.9890365797731278</v>
      </c>
      <c r="M32" s="2217">
        <v>15.43156401684648</v>
      </c>
      <c r="N32" s="2218">
        <v>-0.63072760389005111</v>
      </c>
    </row>
    <row r="33" spans="1:90">
      <c r="A33" s="2206"/>
      <c r="B33" s="2400" t="s">
        <v>1103</v>
      </c>
      <c r="C33" s="2400"/>
      <c r="D33" s="2400"/>
      <c r="E33" s="2400"/>
      <c r="F33" s="2400"/>
      <c r="G33" s="2400"/>
      <c r="H33" s="2400"/>
      <c r="I33" s="2400"/>
      <c r="J33" s="2400"/>
      <c r="K33" s="2400"/>
      <c r="L33" s="2400"/>
      <c r="M33" s="2400"/>
      <c r="N33" s="2209"/>
      <c r="BW33" s="1404"/>
      <c r="CL33" s="1404"/>
    </row>
    <row r="34" spans="1:90">
      <c r="A34" s="2210" t="s">
        <v>1054</v>
      </c>
      <c r="B34" s="2211">
        <v>78960.664999999994</v>
      </c>
      <c r="C34" s="2211">
        <v>74922.751999999993</v>
      </c>
      <c r="D34" s="2211">
        <v>81071.206999999995</v>
      </c>
      <c r="E34" s="2211">
        <v>79086.403000000006</v>
      </c>
      <c r="F34" s="2211">
        <v>84670.956999999995</v>
      </c>
      <c r="G34" s="2211">
        <v>77879.350999999995</v>
      </c>
      <c r="H34" s="2211">
        <v>82157.811000000002</v>
      </c>
      <c r="I34" s="2211">
        <v>80050.213000000003</v>
      </c>
      <c r="J34" s="2211">
        <v>71574.047999999995</v>
      </c>
      <c r="K34" s="2211">
        <v>75397.180999999997</v>
      </c>
      <c r="L34" s="2211">
        <v>72498.744999999995</v>
      </c>
      <c r="M34" s="2211">
        <v>78582.172000000006</v>
      </c>
      <c r="N34" s="2212">
        <v>936851.50499999989</v>
      </c>
      <c r="BW34" s="1404"/>
      <c r="CL34" s="1404"/>
    </row>
    <row r="35" spans="1:90" ht="15.75">
      <c r="A35" s="2213" t="s">
        <v>1055</v>
      </c>
      <c r="B35" s="2214">
        <v>79579.067999999999</v>
      </c>
      <c r="C35" s="2214">
        <v>67843.236000000004</v>
      </c>
      <c r="D35" s="2214">
        <v>79423.111999999994</v>
      </c>
      <c r="E35" s="2214">
        <v>82922.857999999993</v>
      </c>
      <c r="F35" s="2214">
        <v>84086.543000000005</v>
      </c>
      <c r="G35" s="2214">
        <v>77346.957999999999</v>
      </c>
      <c r="H35" s="2214">
        <v>82233.509000000005</v>
      </c>
      <c r="I35" s="2214">
        <v>78700.501999999993</v>
      </c>
      <c r="J35" s="2214">
        <v>74981.373000000007</v>
      </c>
      <c r="K35" s="2214">
        <v>77748.895000000004</v>
      </c>
      <c r="L35" s="2214">
        <v>71856.577999999994</v>
      </c>
      <c r="M35" s="2214">
        <v>80510.974000000002</v>
      </c>
      <c r="N35" s="2215">
        <v>937233.60600000003</v>
      </c>
      <c r="Q35" s="1364"/>
      <c r="R35" s="1364"/>
      <c r="S35" s="1364"/>
      <c r="T35" s="1364"/>
      <c r="U35" s="1364"/>
      <c r="V35" s="1364"/>
      <c r="W35" s="1364"/>
      <c r="X35" s="1364"/>
      <c r="Y35" s="1364"/>
      <c r="Z35" s="1364"/>
      <c r="AA35" s="1364"/>
      <c r="AB35" s="1364"/>
    </row>
    <row r="36" spans="1:90" ht="5.25" customHeight="1">
      <c r="A36" s="2210"/>
      <c r="B36" s="2211"/>
      <c r="C36" s="2211"/>
      <c r="D36" s="2211"/>
      <c r="E36" s="2211"/>
      <c r="F36" s="2211"/>
      <c r="G36" s="2211"/>
      <c r="H36" s="2211"/>
      <c r="I36" s="2211"/>
      <c r="J36" s="2211"/>
      <c r="K36" s="2211"/>
      <c r="L36" s="2211"/>
      <c r="M36" s="2211"/>
      <c r="N36" s="2212"/>
      <c r="Q36" s="1364"/>
      <c r="R36" s="1364"/>
      <c r="S36" s="1364"/>
      <c r="T36" s="1364"/>
      <c r="U36" s="1364"/>
      <c r="V36" s="1364"/>
      <c r="W36" s="1364"/>
      <c r="X36" s="1364"/>
      <c r="Y36" s="1364"/>
      <c r="Z36" s="1364"/>
      <c r="AA36" s="1364"/>
      <c r="AB36" s="1364"/>
    </row>
    <row r="37" spans="1:90">
      <c r="A37" s="2216" t="s">
        <v>1056</v>
      </c>
      <c r="B37" s="2217">
        <v>0.78317856112280992</v>
      </c>
      <c r="C37" s="2217">
        <v>-9.4490869742745076</v>
      </c>
      <c r="D37" s="2217">
        <v>-2.0328980670042398</v>
      </c>
      <c r="E37" s="2217">
        <v>4.8509666067376713</v>
      </c>
      <c r="F37" s="2217">
        <v>-0.69021778034230863</v>
      </c>
      <c r="G37" s="2217">
        <v>-0.68361252779314441</v>
      </c>
      <c r="H37" s="2217">
        <v>9.213731363900024E-2</v>
      </c>
      <c r="I37" s="2217">
        <v>-1.6860804605229589</v>
      </c>
      <c r="J37" s="2217">
        <v>4.7605593021649639</v>
      </c>
      <c r="K37" s="2217">
        <v>3.1191006995341155</v>
      </c>
      <c r="L37" s="2217">
        <v>-0.88576291906845483</v>
      </c>
      <c r="M37" s="2217">
        <v>2.4545032936987212</v>
      </c>
      <c r="N37" s="2218">
        <v>4.0785652577909559E-2</v>
      </c>
    </row>
    <row r="38" spans="1:90">
      <c r="A38" s="2206"/>
      <c r="B38" s="2400" t="s">
        <v>1104</v>
      </c>
      <c r="C38" s="2400"/>
      <c r="D38" s="2400"/>
      <c r="E38" s="2400"/>
      <c r="F38" s="2400"/>
      <c r="G38" s="2400"/>
      <c r="H38" s="2400"/>
      <c r="I38" s="2400"/>
      <c r="J38" s="2400"/>
      <c r="K38" s="2400"/>
      <c r="L38" s="2400"/>
      <c r="M38" s="2400"/>
      <c r="N38" s="2209"/>
      <c r="P38" s="1359"/>
    </row>
    <row r="39" spans="1:90">
      <c r="A39" s="2210" t="s">
        <v>1054</v>
      </c>
      <c r="B39" s="2211">
        <v>48294.972000000002</v>
      </c>
      <c r="C39" s="2211">
        <v>44900.107000000004</v>
      </c>
      <c r="D39" s="2211">
        <v>45868.641000000003</v>
      </c>
      <c r="E39" s="2211">
        <v>47563.794999999998</v>
      </c>
      <c r="F39" s="2211">
        <v>48861.188999999998</v>
      </c>
      <c r="G39" s="2211">
        <v>44168.83</v>
      </c>
      <c r="H39" s="2211">
        <v>45730.186999999998</v>
      </c>
      <c r="I39" s="2211">
        <v>44807.887000000002</v>
      </c>
      <c r="J39" s="2211">
        <v>43431.137000000002</v>
      </c>
      <c r="K39" s="2211">
        <v>49312.139000000003</v>
      </c>
      <c r="L39" s="2211">
        <v>45267.913999999997</v>
      </c>
      <c r="M39" s="2211">
        <v>44642.661999999997</v>
      </c>
      <c r="N39" s="2212">
        <v>552849.46</v>
      </c>
    </row>
    <row r="40" spans="1:90">
      <c r="A40" s="2213" t="s">
        <v>1055</v>
      </c>
      <c r="B40" s="2214">
        <v>46536.796999999999</v>
      </c>
      <c r="C40" s="2214">
        <v>43641.614000000001</v>
      </c>
      <c r="D40" s="2214">
        <v>46860.442000000003</v>
      </c>
      <c r="E40" s="2214">
        <v>45487.892999999996</v>
      </c>
      <c r="F40" s="2214">
        <v>46234.07</v>
      </c>
      <c r="G40" s="2214">
        <v>42639.805999999997</v>
      </c>
      <c r="H40" s="2214">
        <v>45141.118000000002</v>
      </c>
      <c r="I40" s="2214">
        <v>44777.555</v>
      </c>
      <c r="J40" s="2214">
        <v>45239.296999999999</v>
      </c>
      <c r="K40" s="2214">
        <v>46956.017</v>
      </c>
      <c r="L40" s="2214">
        <v>44299.593999999997</v>
      </c>
      <c r="M40" s="2214">
        <v>44518.55</v>
      </c>
      <c r="N40" s="2215">
        <v>542332.75300000003</v>
      </c>
    </row>
    <row r="41" spans="1:90" ht="5.25" customHeight="1">
      <c r="A41" s="2210"/>
      <c r="B41" s="2211"/>
      <c r="C41" s="2211"/>
      <c r="D41" s="2211"/>
      <c r="E41" s="2211"/>
      <c r="F41" s="2211"/>
      <c r="G41" s="2211"/>
      <c r="H41" s="2211"/>
      <c r="I41" s="2211"/>
      <c r="J41" s="2211"/>
      <c r="K41" s="2211"/>
      <c r="L41" s="2211"/>
      <c r="M41" s="2211"/>
      <c r="N41" s="2212"/>
    </row>
    <row r="42" spans="1:90">
      <c r="A42" s="2216" t="s">
        <v>1056</v>
      </c>
      <c r="B42" s="2217">
        <v>-3.6404928446795708</v>
      </c>
      <c r="C42" s="2217">
        <v>-2.8028730532869304</v>
      </c>
      <c r="D42" s="2217">
        <v>2.1622637566262313</v>
      </c>
      <c r="E42" s="2217">
        <v>-4.3644583027910215</v>
      </c>
      <c r="F42" s="2217">
        <v>-5.3766988764845678</v>
      </c>
      <c r="G42" s="2217">
        <v>-3.4617715705849719</v>
      </c>
      <c r="H42" s="2217">
        <v>-1.2881403699486356</v>
      </c>
      <c r="I42" s="2217">
        <v>-6.7693439773236719E-2</v>
      </c>
      <c r="J42" s="2217">
        <v>4.1632803672627716</v>
      </c>
      <c r="K42" s="2217">
        <v>-4.7779756623414755</v>
      </c>
      <c r="L42" s="2217">
        <v>-2.1390868596242427</v>
      </c>
      <c r="M42" s="2217">
        <v>-0.27801209524646708</v>
      </c>
      <c r="N42" s="2218">
        <v>-1.9022731793931626</v>
      </c>
    </row>
    <row r="43" spans="1:90">
      <c r="A43" s="2219"/>
      <c r="B43" s="2404" t="s">
        <v>436</v>
      </c>
      <c r="C43" s="2404"/>
      <c r="D43" s="2404"/>
      <c r="E43" s="2404"/>
      <c r="F43" s="2404"/>
      <c r="G43" s="2404"/>
      <c r="H43" s="2404"/>
      <c r="I43" s="2404"/>
      <c r="J43" s="2404"/>
      <c r="K43" s="2404"/>
      <c r="L43" s="2404"/>
      <c r="M43" s="2404"/>
      <c r="N43" s="2220"/>
    </row>
    <row r="44" spans="1:90">
      <c r="A44" s="2210" t="s">
        <v>1054</v>
      </c>
      <c r="B44" s="2211">
        <v>213368.15700000001</v>
      </c>
      <c r="C44" s="2211">
        <v>202081.69699999999</v>
      </c>
      <c r="D44" s="2211">
        <v>214813.80300000001</v>
      </c>
      <c r="E44" s="2211">
        <v>213390.31699999998</v>
      </c>
      <c r="F44" s="2211">
        <v>225987.37300000002</v>
      </c>
      <c r="G44" s="2211">
        <v>206514.64199999999</v>
      </c>
      <c r="H44" s="2211">
        <v>215402.546</v>
      </c>
      <c r="I44" s="2211">
        <v>208067.83500000002</v>
      </c>
      <c r="J44" s="2211">
        <v>198594.63299999997</v>
      </c>
      <c r="K44" s="2211">
        <v>208518.541</v>
      </c>
      <c r="L44" s="2211">
        <v>196584.89799999999</v>
      </c>
      <c r="M44" s="2211">
        <v>199015.73200000002</v>
      </c>
      <c r="N44" s="2212">
        <v>2502340.1740000001</v>
      </c>
    </row>
    <row r="45" spans="1:90">
      <c r="A45" s="2213" t="s">
        <v>1055</v>
      </c>
      <c r="B45" s="2214">
        <v>213816.87700000001</v>
      </c>
      <c r="C45" s="2214">
        <v>193576.209</v>
      </c>
      <c r="D45" s="2214">
        <v>215225.15599999999</v>
      </c>
      <c r="E45" s="2214">
        <v>217456.80899999995</v>
      </c>
      <c r="F45" s="2214">
        <v>218965.15100000001</v>
      </c>
      <c r="G45" s="2214">
        <v>208061.22999999998</v>
      </c>
      <c r="H45" s="2214">
        <v>217402.80100000004</v>
      </c>
      <c r="I45" s="2214">
        <v>209883.95600000001</v>
      </c>
      <c r="J45" s="2214">
        <v>206199.986</v>
      </c>
      <c r="K45" s="2214">
        <v>212941.74799999999</v>
      </c>
      <c r="L45" s="2214">
        <v>200096.72699999996</v>
      </c>
      <c r="M45" s="2214">
        <v>208940.45899999997</v>
      </c>
      <c r="N45" s="2215">
        <v>2522567.1089999997</v>
      </c>
    </row>
    <row r="46" spans="1:90" ht="5.25" customHeight="1">
      <c r="A46" s="2210"/>
      <c r="B46" s="2211"/>
      <c r="C46" s="2211"/>
      <c r="D46" s="2211"/>
      <c r="E46" s="2211"/>
      <c r="F46" s="2211"/>
      <c r="G46" s="2211"/>
      <c r="H46" s="2211"/>
      <c r="I46" s="2211"/>
      <c r="J46" s="2211"/>
      <c r="K46" s="2211"/>
      <c r="L46" s="2211"/>
      <c r="M46" s="2211"/>
      <c r="N46" s="2212"/>
    </row>
    <row r="47" spans="1:90">
      <c r="A47" s="2216" t="s">
        <v>1066</v>
      </c>
      <c r="B47" s="2217">
        <v>0.21030317096472118</v>
      </c>
      <c r="C47" s="2217">
        <v>-4.208935359445249</v>
      </c>
      <c r="D47" s="2217">
        <v>0.19149281575725752</v>
      </c>
      <c r="E47" s="2217">
        <v>1.9056591026105281</v>
      </c>
      <c r="F47" s="2217">
        <v>-3.1073514890586438</v>
      </c>
      <c r="G47" s="2217">
        <v>0.74889992545904249</v>
      </c>
      <c r="H47" s="2217">
        <v>0.92861251510001352</v>
      </c>
      <c r="I47" s="2217">
        <v>0.8728504336097842</v>
      </c>
      <c r="J47" s="2217">
        <v>3.8295863715511587</v>
      </c>
      <c r="K47" s="2217">
        <v>2.1212535723621926</v>
      </c>
      <c r="L47" s="2217">
        <v>1.7864185070818479</v>
      </c>
      <c r="M47" s="2217">
        <v>4.9869057587869321</v>
      </c>
      <c r="N47" s="2218">
        <v>0.80832075551370508</v>
      </c>
    </row>
    <row r="48" spans="1:90" ht="5.25" customHeight="1">
      <c r="A48" s="2221"/>
      <c r="B48" s="2222"/>
      <c r="C48" s="2223"/>
      <c r="D48" s="2222"/>
      <c r="E48" s="2223"/>
      <c r="F48" s="2223"/>
      <c r="G48" s="2223"/>
      <c r="H48" s="2223"/>
      <c r="I48" s="2223"/>
      <c r="J48" s="2222"/>
      <c r="K48" s="2224"/>
      <c r="L48" s="2224"/>
      <c r="M48" s="2224"/>
      <c r="N48" s="2225"/>
      <c r="Q48" s="1364"/>
      <c r="R48" s="1364"/>
      <c r="S48" s="1364"/>
      <c r="T48" s="1364"/>
      <c r="U48" s="1364"/>
      <c r="V48" s="1364"/>
      <c r="W48" s="1364"/>
      <c r="X48" s="1364"/>
      <c r="Y48" s="1364"/>
      <c r="Z48" s="1364"/>
      <c r="AA48" s="1364"/>
      <c r="AB48" s="1364"/>
    </row>
    <row r="49" spans="1:28" ht="15" customHeight="1">
      <c r="A49" s="1405" t="s">
        <v>1059</v>
      </c>
      <c r="B49" s="1368"/>
      <c r="C49" s="1373"/>
      <c r="D49" s="1368"/>
      <c r="E49" s="1373"/>
      <c r="F49" s="1373"/>
      <c r="G49" s="1373"/>
      <c r="H49" s="1373"/>
      <c r="I49" s="1373"/>
      <c r="J49" s="1368"/>
      <c r="Q49" s="1364"/>
      <c r="R49" s="1364"/>
      <c r="S49" s="1364"/>
      <c r="T49" s="1364"/>
      <c r="U49" s="1364"/>
      <c r="V49" s="1364"/>
      <c r="W49" s="1364"/>
      <c r="X49" s="1364"/>
      <c r="Y49" s="1364"/>
      <c r="Z49" s="1364"/>
      <c r="AA49" s="1364"/>
      <c r="AB49" s="1364"/>
    </row>
    <row r="50" spans="1:28" ht="15" customHeight="1">
      <c r="A50" s="1405" t="s">
        <v>1060</v>
      </c>
      <c r="B50" s="1368"/>
      <c r="C50" s="1373"/>
      <c r="D50" s="1368"/>
      <c r="E50" s="1373"/>
      <c r="F50" s="1373"/>
      <c r="G50" s="1373"/>
      <c r="H50" s="1373"/>
      <c r="I50" s="1373"/>
      <c r="J50" s="1368"/>
      <c r="Q50" s="1364"/>
      <c r="R50" s="1364"/>
      <c r="S50" s="1364"/>
      <c r="T50" s="1364"/>
      <c r="U50" s="1364"/>
      <c r="V50" s="1364"/>
      <c r="W50" s="1364"/>
      <c r="X50" s="1364"/>
      <c r="Y50" s="1364"/>
      <c r="Z50" s="1364"/>
      <c r="AA50" s="1364"/>
      <c r="AB50" s="1364"/>
    </row>
    <row r="51" spans="1:28" ht="15" customHeight="1">
      <c r="A51" s="1405" t="s">
        <v>1061</v>
      </c>
      <c r="B51" s="1368"/>
      <c r="C51" s="1373"/>
      <c r="D51" s="1368"/>
      <c r="E51" s="1373"/>
      <c r="F51" s="1373"/>
      <c r="G51" s="1373"/>
      <c r="H51" s="1373"/>
      <c r="I51" s="1373"/>
      <c r="J51" s="1368"/>
      <c r="Q51" s="1364"/>
      <c r="R51" s="1364"/>
      <c r="S51" s="1364"/>
      <c r="T51" s="1364"/>
      <c r="U51" s="1364"/>
      <c r="V51" s="1364"/>
      <c r="W51" s="1364"/>
      <c r="X51" s="1364"/>
      <c r="Y51" s="1364"/>
      <c r="Z51" s="1364"/>
      <c r="AA51" s="1364"/>
      <c r="AB51" s="1364"/>
    </row>
    <row r="52" spans="1:28" ht="15" customHeight="1">
      <c r="A52" s="1406" t="s">
        <v>1105</v>
      </c>
      <c r="B52" s="1373"/>
      <c r="C52" s="1368"/>
      <c r="D52" s="1368"/>
      <c r="E52" s="1368"/>
      <c r="F52" s="1368"/>
      <c r="G52" s="1373"/>
      <c r="H52" s="1373"/>
      <c r="I52" s="1368"/>
      <c r="J52" s="1368"/>
    </row>
    <row r="53" spans="1:28" ht="15">
      <c r="A53" s="2199" t="s">
        <v>238</v>
      </c>
      <c r="B53" s="1373"/>
      <c r="C53" s="1373"/>
      <c r="D53" s="1368"/>
      <c r="E53" s="1368"/>
      <c r="F53" s="1368"/>
      <c r="G53" s="1373"/>
      <c r="H53" s="1373"/>
      <c r="I53" s="1368"/>
      <c r="J53" s="1368"/>
    </row>
    <row r="54" spans="1:28" ht="15">
      <c r="A54" s="2180" t="s">
        <v>151</v>
      </c>
      <c r="B54" s="1368"/>
      <c r="C54" s="1373"/>
      <c r="D54" s="1368"/>
      <c r="E54" s="1373"/>
      <c r="F54" s="1368"/>
      <c r="G54" s="1368"/>
      <c r="H54" s="1368"/>
      <c r="I54" s="1368"/>
      <c r="J54" s="1368"/>
    </row>
    <row r="55" spans="1:28" ht="15">
      <c r="A55" s="2180" t="s">
        <v>315</v>
      </c>
      <c r="B55" s="1368"/>
      <c r="C55" s="1373"/>
      <c r="D55" s="1368"/>
      <c r="E55" s="1373"/>
      <c r="F55" s="1368"/>
      <c r="G55" s="1368"/>
      <c r="H55" s="1368"/>
      <c r="I55" s="1368"/>
      <c r="J55" s="1368"/>
    </row>
    <row r="56" spans="1:28">
      <c r="A56" s="1367"/>
      <c r="B56" s="1368"/>
      <c r="C56" s="1368"/>
      <c r="D56" s="1368"/>
      <c r="E56" s="1368"/>
      <c r="F56" s="1368"/>
      <c r="G56" s="1368"/>
      <c r="H56" s="1368"/>
      <c r="I56" s="1368"/>
      <c r="J56" s="1368"/>
    </row>
    <row r="57" spans="1:28" ht="15">
      <c r="A57" s="1376"/>
      <c r="B57" s="1370"/>
      <c r="C57" s="1370"/>
      <c r="D57" s="1370"/>
      <c r="E57" s="1370"/>
      <c r="F57" s="1370"/>
      <c r="G57" s="1370"/>
      <c r="H57" s="1370"/>
      <c r="I57" s="1370"/>
      <c r="J57" s="1373"/>
    </row>
    <row r="58" spans="1:28">
      <c r="A58" s="1377"/>
      <c r="B58" s="1370"/>
      <c r="C58" s="1370"/>
      <c r="D58" s="1370"/>
      <c r="E58" s="1370"/>
      <c r="F58" s="1370"/>
      <c r="G58" s="1370"/>
      <c r="H58" s="1370"/>
      <c r="I58" s="1370"/>
      <c r="J58" s="1368"/>
    </row>
    <row r="59" spans="1:28" ht="15">
      <c r="A59" s="1369"/>
      <c r="B59" s="1371"/>
      <c r="C59" s="1371"/>
      <c r="D59" s="1371"/>
      <c r="E59" s="1371"/>
      <c r="F59" s="1371"/>
      <c r="G59" s="1371"/>
      <c r="H59" s="1371"/>
      <c r="I59" s="1371"/>
      <c r="J59" s="1371"/>
    </row>
    <row r="60" spans="1:28" ht="15">
      <c r="A60" s="1369"/>
      <c r="B60" s="1371"/>
      <c r="C60" s="1371"/>
      <c r="D60" s="1371"/>
      <c r="E60" s="1371"/>
      <c r="F60" s="1371"/>
      <c r="G60" s="1371"/>
      <c r="H60" s="1371"/>
      <c r="I60" s="1371"/>
      <c r="J60" s="1371"/>
    </row>
    <row r="61" spans="1:28">
      <c r="B61" s="1367"/>
      <c r="C61" s="1367"/>
      <c r="D61" s="1367"/>
      <c r="E61" s="1367"/>
      <c r="F61" s="1367"/>
      <c r="G61" s="1367"/>
      <c r="H61" s="1367"/>
      <c r="I61" s="1367"/>
      <c r="J61" s="1367"/>
    </row>
    <row r="62" spans="1:28" ht="15">
      <c r="A62" s="1372"/>
      <c r="B62" s="1370"/>
      <c r="C62" s="1370"/>
      <c r="D62" s="1373"/>
      <c r="E62" s="1368"/>
      <c r="F62" s="1373"/>
      <c r="G62" s="1368"/>
      <c r="H62" s="1373"/>
      <c r="I62" s="1373"/>
      <c r="J62" s="1368"/>
    </row>
    <row r="63" spans="1:28" ht="15">
      <c r="A63" s="1372"/>
      <c r="B63" s="1370"/>
      <c r="C63" s="1370"/>
      <c r="D63" s="1373"/>
      <c r="E63" s="1368"/>
      <c r="F63" s="1373"/>
      <c r="G63" s="1368"/>
      <c r="H63" s="1373"/>
      <c r="I63" s="1373"/>
      <c r="J63" s="1368"/>
    </row>
    <row r="64" spans="1:28" ht="15">
      <c r="A64" s="1372"/>
      <c r="B64" s="1370"/>
      <c r="C64" s="1370"/>
      <c r="D64" s="1373"/>
      <c r="E64" s="1373"/>
      <c r="F64" s="1373"/>
      <c r="G64" s="1368"/>
      <c r="H64" s="1373"/>
      <c r="I64" s="1373"/>
      <c r="J64" s="1368"/>
    </row>
    <row r="65" spans="1:10" ht="15">
      <c r="A65" s="1372"/>
      <c r="B65" s="1370"/>
      <c r="C65" s="1370"/>
      <c r="D65" s="1373"/>
      <c r="E65" s="1373"/>
      <c r="F65" s="1373"/>
      <c r="G65" s="1368"/>
      <c r="H65" s="1373"/>
      <c r="I65" s="1373"/>
      <c r="J65" s="1368"/>
    </row>
    <row r="66" spans="1:10" ht="15">
      <c r="A66" s="1372"/>
      <c r="B66" s="1374"/>
      <c r="C66" s="1374"/>
      <c r="D66" s="1373"/>
      <c r="E66" s="1373"/>
      <c r="F66" s="1373"/>
      <c r="G66" s="1368"/>
      <c r="H66" s="1373"/>
      <c r="I66" s="1374"/>
      <c r="J66" s="1368"/>
    </row>
    <row r="67" spans="1:10" ht="15">
      <c r="A67" s="1372"/>
      <c r="B67" s="1374"/>
      <c r="C67" s="1374"/>
      <c r="D67" s="1373"/>
      <c r="E67" s="1373"/>
      <c r="F67" s="1374"/>
      <c r="G67" s="1368"/>
      <c r="H67" s="1373"/>
      <c r="I67" s="1374"/>
      <c r="J67" s="1368"/>
    </row>
    <row r="68" spans="1:10" ht="15">
      <c r="A68" s="1367"/>
      <c r="B68" s="1368"/>
      <c r="C68" s="1375"/>
      <c r="D68" s="1375"/>
      <c r="E68" s="1368"/>
      <c r="F68" s="1368"/>
      <c r="G68" s="1368"/>
      <c r="H68" s="1368"/>
      <c r="I68" s="1368"/>
      <c r="J68" s="1368"/>
    </row>
    <row r="69" spans="1:10" ht="15">
      <c r="A69" s="1376"/>
      <c r="B69" s="1370"/>
      <c r="C69" s="1370"/>
      <c r="D69" s="1370"/>
      <c r="E69" s="1370"/>
      <c r="F69" s="1370"/>
      <c r="G69" s="1370"/>
      <c r="H69" s="1370"/>
      <c r="I69" s="1370"/>
      <c r="J69" s="1373"/>
    </row>
    <row r="70" spans="1:10">
      <c r="A70" s="1377"/>
      <c r="B70" s="1370"/>
      <c r="C70" s="1370"/>
      <c r="D70" s="1370"/>
      <c r="E70" s="1370"/>
      <c r="F70" s="1370"/>
      <c r="G70" s="1370"/>
      <c r="H70" s="1370"/>
      <c r="I70" s="1370"/>
      <c r="J70" s="1368"/>
    </row>
    <row r="71" spans="1:10" ht="15">
      <c r="B71" s="1373"/>
      <c r="C71" s="1373"/>
      <c r="D71" s="1373"/>
      <c r="E71" s="1373"/>
      <c r="F71" s="1373"/>
      <c r="G71" s="1373"/>
      <c r="H71" s="1373"/>
      <c r="I71" s="1373"/>
      <c r="J71" s="1378"/>
    </row>
  </sheetData>
  <mergeCells count="11">
    <mergeCell ref="B23:M23"/>
    <mergeCell ref="B28:M28"/>
    <mergeCell ref="B33:M33"/>
    <mergeCell ref="B38:M38"/>
    <mergeCell ref="B43:M43"/>
    <mergeCell ref="B18:M18"/>
    <mergeCell ref="B1:M1"/>
    <mergeCell ref="B4:M4"/>
    <mergeCell ref="B6:M6"/>
    <mergeCell ref="B8:M8"/>
    <mergeCell ref="B13:M13"/>
  </mergeCells>
  <hyperlinks>
    <hyperlink ref="A54" r:id="rId1" display="http://www.bmel-statistik.de" xr:uid="{2AC114B0-9D8D-4F84-B80D-4434EDD084E2}"/>
    <hyperlink ref="A55" location="'Inhaltsverzeichnis_2026-02'!A1" display="Zurück zum Inhaltsverzeichnis" xr:uid="{839851D5-CCB2-4B7B-BA62-289A3C5DB65A}"/>
  </hyperlinks>
  <printOptions horizontalCentered="1" verticalCentered="1"/>
  <pageMargins left="0.19685039370078741" right="0.19685039370078741" top="0.39370078740157483" bottom="0.19685039370078741" header="0.19685039370078741" footer="0.19685039370078741"/>
  <pageSetup paperSize="9" scale="78" orientation="portrait" horizontalDpi="4294967292" verticalDpi="4294967292" r:id="rId2"/>
  <headerFooter alignWithMargins="0">
    <oddHeader xml:space="preserve">&amp;C&amp;"Univers (WN),Fett Kursiv"
</oddHeader>
    <oddFooter xml:space="preserve">&amp;C </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1B0DD-EEDB-41B9-B5D4-B953B8B84DF8}">
  <sheetPr transitionEvaluation="1" codeName="Tabelle39">
    <tabColor rgb="FFF9E03A"/>
    <pageSetUpPr fitToPage="1"/>
  </sheetPr>
  <dimension ref="A1:AB44"/>
  <sheetViews>
    <sheetView showZeros="0" zoomScale="110" zoomScaleNormal="110" workbookViewId="0"/>
  </sheetViews>
  <sheetFormatPr baseColWidth="10" defaultColWidth="8.5" defaultRowHeight="14.25"/>
  <cols>
    <col min="1" max="1" width="15.75" style="1355" customWidth="1"/>
    <col min="2" max="13" width="7.75" style="1355" customWidth="1"/>
    <col min="14" max="14" width="12.875" style="1355" customWidth="1"/>
    <col min="15" max="15" width="5.375" style="1355" customWidth="1"/>
    <col min="16" max="29" width="5.125" style="1355" customWidth="1"/>
    <col min="30" max="145" width="5" style="1355" customWidth="1"/>
    <col min="146" max="16384" width="8.5" style="1355"/>
  </cols>
  <sheetData>
    <row r="1" spans="1:24" ht="22.5">
      <c r="A1" s="1353"/>
      <c r="B1" s="2405" t="s">
        <v>1046</v>
      </c>
      <c r="C1" s="2405"/>
      <c r="D1" s="2405"/>
      <c r="E1" s="2405"/>
      <c r="F1" s="2405"/>
      <c r="G1" s="2405"/>
      <c r="H1" s="2405"/>
      <c r="I1" s="2405"/>
      <c r="J1" s="2405"/>
      <c r="K1" s="2405"/>
      <c r="L1" s="2405"/>
      <c r="M1" s="2405"/>
      <c r="N1" s="1354"/>
    </row>
    <row r="2" spans="1:24" ht="27">
      <c r="A2" s="1356"/>
      <c r="B2" s="2405" t="s">
        <v>2137</v>
      </c>
      <c r="C2" s="2405"/>
      <c r="D2" s="2405"/>
      <c r="E2" s="2405"/>
      <c r="F2" s="2405"/>
      <c r="G2" s="2405"/>
      <c r="H2" s="2405"/>
      <c r="I2" s="2405"/>
      <c r="J2" s="2405"/>
      <c r="K2" s="2405"/>
      <c r="L2" s="2405"/>
      <c r="M2" s="2405"/>
      <c r="N2" s="1354"/>
    </row>
    <row r="3" spans="1:24" ht="14.25" customHeight="1">
      <c r="A3" s="1403" t="s">
        <v>1047</v>
      </c>
      <c r="B3" s="1403"/>
      <c r="C3" s="1403"/>
      <c r="D3" s="1403"/>
      <c r="E3" s="1403"/>
      <c r="F3" s="1403"/>
      <c r="G3" s="1403"/>
      <c r="H3" s="1403"/>
      <c r="I3" s="1403"/>
      <c r="J3" s="1403"/>
      <c r="K3" s="1403"/>
      <c r="L3" s="1403"/>
      <c r="M3" s="1403"/>
      <c r="N3" s="1403"/>
    </row>
    <row r="4" spans="1:24">
      <c r="A4" s="1403" t="s">
        <v>1048</v>
      </c>
      <c r="B4" s="1403"/>
      <c r="C4" s="1403"/>
      <c r="D4" s="1403"/>
      <c r="E4" s="1403"/>
      <c r="F4" s="1403"/>
      <c r="G4" s="1403"/>
      <c r="H4" s="1403"/>
      <c r="I4" s="1403"/>
      <c r="J4" s="1403"/>
      <c r="K4" s="1403"/>
      <c r="L4" s="1403"/>
      <c r="M4" s="1403"/>
      <c r="N4" s="1358"/>
    </row>
    <row r="5" spans="1:24">
      <c r="A5" s="1353"/>
      <c r="B5" s="2406" t="s">
        <v>164</v>
      </c>
      <c r="C5" s="2406"/>
      <c r="D5" s="2406"/>
      <c r="E5" s="2406"/>
      <c r="F5" s="2406"/>
      <c r="G5" s="2406"/>
      <c r="H5" s="2406"/>
      <c r="I5" s="2406"/>
      <c r="J5" s="2406"/>
      <c r="K5" s="2406"/>
      <c r="L5" s="2406"/>
      <c r="M5" s="2406"/>
      <c r="N5" s="1358"/>
      <c r="P5" s="1359"/>
    </row>
    <row r="6" spans="1:24" s="1360" customFormat="1" ht="20.25" customHeight="1">
      <c r="A6" s="2201" t="s">
        <v>1049</v>
      </c>
      <c r="B6" s="2202" t="s">
        <v>326</v>
      </c>
      <c r="C6" s="2202" t="s">
        <v>327</v>
      </c>
      <c r="D6" s="2202" t="s">
        <v>1050</v>
      </c>
      <c r="E6" s="2202" t="s">
        <v>328</v>
      </c>
      <c r="F6" s="2202" t="s">
        <v>168</v>
      </c>
      <c r="G6" s="2202" t="s">
        <v>329</v>
      </c>
      <c r="H6" s="2202" t="s">
        <v>317</v>
      </c>
      <c r="I6" s="2202" t="s">
        <v>318</v>
      </c>
      <c r="J6" s="2202" t="s">
        <v>319</v>
      </c>
      <c r="K6" s="2202" t="s">
        <v>320</v>
      </c>
      <c r="L6" s="2202" t="s">
        <v>321</v>
      </c>
      <c r="M6" s="2202" t="s">
        <v>330</v>
      </c>
      <c r="N6" s="2203" t="s">
        <v>1051</v>
      </c>
    </row>
    <row r="7" spans="1:24">
      <c r="A7" s="2204"/>
      <c r="B7" s="2403" t="s">
        <v>1052</v>
      </c>
      <c r="C7" s="2403"/>
      <c r="D7" s="2403"/>
      <c r="E7" s="2403"/>
      <c r="F7" s="2403"/>
      <c r="G7" s="2403"/>
      <c r="H7" s="2403"/>
      <c r="I7" s="2403"/>
      <c r="J7" s="2403"/>
      <c r="K7" s="2403"/>
      <c r="L7" s="2403"/>
      <c r="M7" s="2403"/>
      <c r="N7" s="2205"/>
    </row>
    <row r="8" spans="1:24" ht="5.25" customHeight="1">
      <c r="A8" s="1353"/>
      <c r="B8" s="1361"/>
      <c r="C8" s="1361"/>
      <c r="D8" s="1361"/>
      <c r="E8" s="1361"/>
      <c r="F8" s="1361"/>
      <c r="G8" s="1361"/>
      <c r="H8" s="1361"/>
      <c r="I8" s="1361"/>
      <c r="J8" s="1361"/>
      <c r="K8" s="1361"/>
      <c r="L8" s="1361"/>
      <c r="M8" s="1361"/>
      <c r="N8" s="1361"/>
    </row>
    <row r="9" spans="1:24">
      <c r="A9" s="2226"/>
      <c r="B9" s="2407" t="s">
        <v>1053</v>
      </c>
      <c r="C9" s="2407"/>
      <c r="D9" s="2407"/>
      <c r="E9" s="2407"/>
      <c r="F9" s="2407"/>
      <c r="G9" s="2407"/>
      <c r="H9" s="2407"/>
      <c r="I9" s="2407"/>
      <c r="J9" s="2407"/>
      <c r="K9" s="2407"/>
      <c r="L9" s="2407"/>
      <c r="M9" s="2407"/>
      <c r="N9" s="2227"/>
    </row>
    <row r="10" spans="1:24">
      <c r="A10" s="2210" t="s">
        <v>1054</v>
      </c>
      <c r="B10" s="2211">
        <v>35287.946000000004</v>
      </c>
      <c r="C10" s="2211">
        <v>34990.779000000002</v>
      </c>
      <c r="D10" s="2211">
        <v>34672.997000000003</v>
      </c>
      <c r="E10" s="2211">
        <v>34107.044000000002</v>
      </c>
      <c r="F10" s="2211">
        <v>36164.837</v>
      </c>
      <c r="G10" s="2211">
        <v>30890.984</v>
      </c>
      <c r="H10" s="2211">
        <v>33923.561000000002</v>
      </c>
      <c r="I10" s="2211">
        <v>31406.170999999998</v>
      </c>
      <c r="J10" s="2211">
        <v>33366.199000000001</v>
      </c>
      <c r="K10" s="2211">
        <v>39005.086000000003</v>
      </c>
      <c r="L10" s="2211">
        <v>35719.357000000004</v>
      </c>
      <c r="M10" s="2211">
        <v>35983.853999999999</v>
      </c>
      <c r="N10" s="2212">
        <v>415518.815</v>
      </c>
      <c r="X10" s="1359"/>
    </row>
    <row r="11" spans="1:24">
      <c r="A11" s="2213" t="s">
        <v>1055</v>
      </c>
      <c r="B11" s="2214">
        <v>45253.857000000004</v>
      </c>
      <c r="C11" s="2214">
        <v>39410.824000000001</v>
      </c>
      <c r="D11" s="2214">
        <v>45089.894</v>
      </c>
      <c r="E11" s="2214">
        <v>43655.214</v>
      </c>
      <c r="F11" s="2214">
        <v>43973.41</v>
      </c>
      <c r="G11" s="2214">
        <v>41116.682000000001</v>
      </c>
      <c r="H11" s="2214">
        <v>41066.667000000001</v>
      </c>
      <c r="I11" s="2214">
        <v>40176.913</v>
      </c>
      <c r="J11" s="2214">
        <v>42225.959000000003</v>
      </c>
      <c r="K11" s="2214">
        <v>44064.913</v>
      </c>
      <c r="L11" s="2214">
        <v>42101.178</v>
      </c>
      <c r="M11" s="2214">
        <v>43569.635000000002</v>
      </c>
      <c r="N11" s="2215">
        <v>511705.14600000007</v>
      </c>
    </row>
    <row r="12" spans="1:24" ht="5.25" customHeight="1">
      <c r="A12" s="2210"/>
      <c r="B12" s="2211"/>
      <c r="C12" s="2211"/>
      <c r="D12" s="2211"/>
      <c r="E12" s="2211"/>
      <c r="F12" s="2211"/>
      <c r="G12" s="2211"/>
      <c r="H12" s="2211"/>
      <c r="I12" s="2211"/>
      <c r="J12" s="2211"/>
      <c r="K12" s="2211"/>
      <c r="L12" s="2211"/>
      <c r="M12" s="2211"/>
      <c r="N12" s="2212"/>
    </row>
    <row r="13" spans="1:24">
      <c r="A13" s="2216" t="s">
        <v>1056</v>
      </c>
      <c r="B13" s="2217">
        <v>28.241686268733218</v>
      </c>
      <c r="C13" s="2217">
        <v>12.63202799800483</v>
      </c>
      <c r="D13" s="2217">
        <v>30.043255274414264</v>
      </c>
      <c r="E13" s="2217">
        <v>27.994715695678593</v>
      </c>
      <c r="F13" s="2217">
        <v>21.591616740869043</v>
      </c>
      <c r="G13" s="2217">
        <v>33.102532441180898</v>
      </c>
      <c r="H13" s="2217">
        <v>21.056474584139323</v>
      </c>
      <c r="I13" s="2217">
        <v>27.926810944256786</v>
      </c>
      <c r="J13" s="2217">
        <v>26.553099440544614</v>
      </c>
      <c r="K13" s="2217">
        <v>12.972223673599885</v>
      </c>
      <c r="L13" s="2217">
        <v>17.866561819687831</v>
      </c>
      <c r="M13" s="2217">
        <v>21.081068748222464</v>
      </c>
      <c r="N13" s="2218">
        <v>23.148489918561225</v>
      </c>
    </row>
    <row r="14" spans="1:24">
      <c r="A14" s="2206"/>
      <c r="B14" s="2400" t="s">
        <v>1057</v>
      </c>
      <c r="C14" s="2400"/>
      <c r="D14" s="2400"/>
      <c r="E14" s="2400"/>
      <c r="F14" s="2400"/>
      <c r="G14" s="2400"/>
      <c r="H14" s="2400"/>
      <c r="I14" s="2400"/>
      <c r="J14" s="2400"/>
      <c r="K14" s="2400"/>
      <c r="L14" s="2400"/>
      <c r="M14" s="2400"/>
      <c r="N14" s="2209"/>
    </row>
    <row r="15" spans="1:24">
      <c r="A15" s="2210" t="s">
        <v>1054</v>
      </c>
      <c r="B15" s="2211">
        <v>1255.8810000000001</v>
      </c>
      <c r="C15" s="2211">
        <v>1162.558</v>
      </c>
      <c r="D15" s="2211">
        <v>1065.3789999999999</v>
      </c>
      <c r="E15" s="2211">
        <v>1282.741</v>
      </c>
      <c r="F15" s="2211">
        <v>1210.8810000000001</v>
      </c>
      <c r="G15" s="2211">
        <v>1096.261</v>
      </c>
      <c r="H15" s="2211">
        <v>1107.336</v>
      </c>
      <c r="I15" s="2211">
        <v>1021.553</v>
      </c>
      <c r="J15" s="2211">
        <v>934.13800000000003</v>
      </c>
      <c r="K15" s="2211">
        <v>1054.9739999999999</v>
      </c>
      <c r="L15" s="2211">
        <v>943.54100000000005</v>
      </c>
      <c r="M15" s="2211">
        <v>1119.4690000000001</v>
      </c>
      <c r="N15" s="2212">
        <v>13254.712000000003</v>
      </c>
    </row>
    <row r="16" spans="1:24">
      <c r="A16" s="2213" t="s">
        <v>1055</v>
      </c>
      <c r="B16" s="2214">
        <v>1297.317</v>
      </c>
      <c r="C16" s="2214">
        <v>1183.8530000000001</v>
      </c>
      <c r="D16" s="2214">
        <v>1195.2739999999999</v>
      </c>
      <c r="E16" s="2214">
        <v>1208.002</v>
      </c>
      <c r="F16" s="2214">
        <v>1236.6220000000001</v>
      </c>
      <c r="G16" s="2214">
        <v>1156.2149999999999</v>
      </c>
      <c r="H16" s="2214">
        <v>1116.229</v>
      </c>
      <c r="I16" s="2214">
        <v>1044.7080000000001</v>
      </c>
      <c r="J16" s="2214">
        <v>1097.9449999999999</v>
      </c>
      <c r="K16" s="2214">
        <v>1145.549</v>
      </c>
      <c r="L16" s="2214">
        <v>1051.2570000000001</v>
      </c>
      <c r="M16" s="2214">
        <v>1317.3969999999999</v>
      </c>
      <c r="N16" s="2215">
        <v>14050.367999999999</v>
      </c>
      <c r="P16" s="1359"/>
    </row>
    <row r="17" spans="1:28" ht="5.25" customHeight="1">
      <c r="A17" s="2210"/>
      <c r="B17" s="2211"/>
      <c r="C17" s="2211"/>
      <c r="D17" s="2211"/>
      <c r="E17" s="2211"/>
      <c r="F17" s="2211"/>
      <c r="G17" s="2211"/>
      <c r="H17" s="2211"/>
      <c r="I17" s="2211"/>
      <c r="J17" s="2211"/>
      <c r="K17" s="2211"/>
      <c r="L17" s="2211"/>
      <c r="M17" s="2211"/>
      <c r="N17" s="2212"/>
    </row>
    <row r="18" spans="1:28">
      <c r="A18" s="2216" t="s">
        <v>1056</v>
      </c>
      <c r="B18" s="2217">
        <v>3.2993571843192058</v>
      </c>
      <c r="C18" s="2217">
        <v>1.8317365671218226</v>
      </c>
      <c r="D18" s="2217">
        <v>12.192374732372244</v>
      </c>
      <c r="E18" s="2217">
        <v>-5.8265074555190779</v>
      </c>
      <c r="F18" s="2217">
        <v>2.1258075731636694</v>
      </c>
      <c r="G18" s="2217">
        <v>5.4689531051455731</v>
      </c>
      <c r="H18" s="2217">
        <v>0.80309860782996623</v>
      </c>
      <c r="I18" s="2217">
        <v>2.2666469581118207</v>
      </c>
      <c r="J18" s="2217">
        <v>17.535631780315114</v>
      </c>
      <c r="K18" s="2217">
        <v>8.5855196431381273</v>
      </c>
      <c r="L18" s="2217">
        <v>11.416144078529712</v>
      </c>
      <c r="M18" s="2217">
        <v>17.680525320486751</v>
      </c>
      <c r="N18" s="2218">
        <v>6.0028162060404924</v>
      </c>
    </row>
    <row r="19" spans="1:28">
      <c r="A19" s="2206"/>
      <c r="B19" s="2400" t="s">
        <v>1058</v>
      </c>
      <c r="C19" s="2400"/>
      <c r="D19" s="2400"/>
      <c r="E19" s="2400"/>
      <c r="F19" s="2400"/>
      <c r="G19" s="2400"/>
      <c r="H19" s="2400"/>
      <c r="I19" s="2400"/>
      <c r="J19" s="2400"/>
      <c r="K19" s="2400"/>
      <c r="L19" s="2400"/>
      <c r="M19" s="2400"/>
      <c r="N19" s="2209"/>
    </row>
    <row r="20" spans="1:28">
      <c r="A20" s="2210" t="s">
        <v>1054</v>
      </c>
      <c r="B20" s="2211">
        <v>5895.94</v>
      </c>
      <c r="C20" s="2211">
        <v>5590.1450000000004</v>
      </c>
      <c r="D20" s="2211">
        <v>6122.6880000000001</v>
      </c>
      <c r="E20" s="2211">
        <v>6381.0330000000004</v>
      </c>
      <c r="F20" s="2211">
        <v>6507.598</v>
      </c>
      <c r="G20" s="2211">
        <v>6019.6930000000002</v>
      </c>
      <c r="H20" s="2211">
        <v>6341.2529999999997</v>
      </c>
      <c r="I20" s="2211">
        <v>6039.9570000000003</v>
      </c>
      <c r="J20" s="2211">
        <v>5954.4260000000004</v>
      </c>
      <c r="K20" s="2211">
        <v>5962.4380000000001</v>
      </c>
      <c r="L20" s="2211">
        <v>5725.558</v>
      </c>
      <c r="M20" s="2211">
        <v>5757.335</v>
      </c>
      <c r="N20" s="2212">
        <v>72298.064000000013</v>
      </c>
    </row>
    <row r="21" spans="1:28">
      <c r="A21" s="2213" t="s">
        <v>1055</v>
      </c>
      <c r="B21" s="2214">
        <v>6428.5119999999997</v>
      </c>
      <c r="C21" s="2214">
        <v>5989.5370000000003</v>
      </c>
      <c r="D21" s="2214">
        <v>6521.09</v>
      </c>
      <c r="E21" s="2214">
        <v>6629.2889999999998</v>
      </c>
      <c r="F21" s="2214">
        <v>6898.0959999999995</v>
      </c>
      <c r="G21" s="2214">
        <v>6635.34</v>
      </c>
      <c r="H21" s="2214">
        <v>6589.6809999999996</v>
      </c>
      <c r="I21" s="2214">
        <v>6156.5990000000002</v>
      </c>
      <c r="J21" s="2214">
        <v>6325.2749999999996</v>
      </c>
      <c r="K21" s="2214">
        <v>6484.52</v>
      </c>
      <c r="L21" s="2214">
        <v>6306.1419999999998</v>
      </c>
      <c r="M21" s="2214">
        <v>6372.6440000000002</v>
      </c>
      <c r="N21" s="2215">
        <v>77336.725000000006</v>
      </c>
    </row>
    <row r="22" spans="1:28" ht="5.25" customHeight="1">
      <c r="A22" s="2210"/>
      <c r="B22" s="2211"/>
      <c r="C22" s="2211"/>
      <c r="D22" s="2211"/>
      <c r="E22" s="2211"/>
      <c r="F22" s="2211"/>
      <c r="G22" s="2211"/>
      <c r="H22" s="2211"/>
      <c r="I22" s="2211"/>
      <c r="J22" s="2211"/>
      <c r="K22" s="2211"/>
      <c r="L22" s="2211"/>
      <c r="M22" s="2211"/>
      <c r="N22" s="2212"/>
    </row>
    <row r="23" spans="1:28">
      <c r="A23" s="2216" t="s">
        <v>1056</v>
      </c>
      <c r="B23" s="2217">
        <v>9.0328599002025101</v>
      </c>
      <c r="C23" s="2217">
        <v>7.1445731729677959</v>
      </c>
      <c r="D23" s="2217">
        <v>6.5069786342207863</v>
      </c>
      <c r="E23" s="2217">
        <v>3.8905299502447264</v>
      </c>
      <c r="F23" s="2217">
        <v>6.0006472434222218</v>
      </c>
      <c r="G23" s="2217">
        <v>10.227215906193223</v>
      </c>
      <c r="H23" s="2217">
        <v>3.9176484521276791</v>
      </c>
      <c r="I23" s="2217">
        <v>1.9311726888121825</v>
      </c>
      <c r="J23" s="2217">
        <v>6.2281234160941779</v>
      </c>
      <c r="K23" s="2217">
        <v>8.7561832928074068</v>
      </c>
      <c r="L23" s="2217">
        <v>10.140216901129975</v>
      </c>
      <c r="M23" s="2217">
        <v>10.687392691236482</v>
      </c>
      <c r="N23" s="2218">
        <v>6.9692889701721441</v>
      </c>
    </row>
    <row r="24" spans="1:28" ht="6" customHeight="1">
      <c r="A24" s="2228"/>
      <c r="B24" s="2229"/>
      <c r="C24" s="2229"/>
      <c r="D24" s="2229"/>
      <c r="E24" s="2229"/>
      <c r="F24" s="2229"/>
      <c r="G24" s="2229"/>
      <c r="H24" s="2229"/>
      <c r="I24" s="2229"/>
      <c r="J24" s="2229"/>
      <c r="K24" s="2229"/>
      <c r="L24" s="2229"/>
      <c r="M24" s="2229"/>
      <c r="N24" s="2230"/>
    </row>
    <row r="25" spans="1:28" ht="15" customHeight="1">
      <c r="A25" s="1362" t="s">
        <v>1059</v>
      </c>
      <c r="B25" s="1363"/>
      <c r="C25" s="1363"/>
      <c r="D25" s="1363"/>
      <c r="E25" s="1363"/>
      <c r="F25" s="1363"/>
      <c r="G25" s="1363"/>
      <c r="H25" s="1363"/>
      <c r="I25" s="1363"/>
      <c r="J25" s="1363"/>
      <c r="K25" s="1363"/>
      <c r="L25" s="1363"/>
      <c r="M25" s="1363"/>
      <c r="N25" s="1363"/>
      <c r="Q25" s="1364"/>
      <c r="R25" s="1364"/>
      <c r="S25" s="1364"/>
      <c r="T25" s="1364"/>
      <c r="U25" s="1364"/>
      <c r="V25" s="1364"/>
      <c r="W25" s="1364"/>
      <c r="X25" s="1364"/>
      <c r="Y25" s="1364"/>
      <c r="Z25" s="1364"/>
      <c r="AA25" s="1364"/>
      <c r="AB25" s="1364"/>
    </row>
    <row r="26" spans="1:28" ht="15" customHeight="1">
      <c r="A26" s="1362" t="s">
        <v>1060</v>
      </c>
      <c r="B26" s="1363"/>
      <c r="C26" s="1363"/>
      <c r="D26" s="1363"/>
      <c r="E26" s="1363"/>
      <c r="F26" s="1363"/>
      <c r="G26" s="1363"/>
      <c r="H26" s="1363"/>
      <c r="I26" s="1363"/>
      <c r="J26" s="1363"/>
      <c r="K26" s="1363"/>
      <c r="L26" s="1363"/>
      <c r="M26" s="1363"/>
      <c r="N26" s="1363"/>
    </row>
    <row r="27" spans="1:28" ht="15" customHeight="1">
      <c r="A27" s="1362" t="s">
        <v>1061</v>
      </c>
      <c r="B27" s="1363"/>
      <c r="C27" s="1363"/>
      <c r="D27" s="1363"/>
      <c r="E27" s="1363"/>
      <c r="F27" s="1363"/>
      <c r="G27" s="1363"/>
      <c r="H27" s="1363"/>
      <c r="I27" s="1363"/>
      <c r="J27" s="1363"/>
      <c r="K27" s="1363"/>
      <c r="L27" s="1363"/>
      <c r="M27" s="1363"/>
      <c r="N27" s="1365"/>
    </row>
    <row r="28" spans="1:28" ht="15" customHeight="1">
      <c r="A28" s="1366" t="s">
        <v>2095</v>
      </c>
    </row>
    <row r="29" spans="1:28">
      <c r="A29" s="1406" t="s">
        <v>238</v>
      </c>
      <c r="B29" s="1368"/>
      <c r="C29" s="1368"/>
      <c r="D29" s="1368"/>
      <c r="E29" s="1368"/>
      <c r="F29" s="1368"/>
      <c r="G29" s="1368"/>
      <c r="H29" s="1368"/>
      <c r="I29" s="1368"/>
      <c r="J29" s="1368"/>
    </row>
    <row r="30" spans="1:28" ht="15.75">
      <c r="A30" s="2180" t="s">
        <v>151</v>
      </c>
      <c r="B30" s="1364"/>
      <c r="C30" s="1364"/>
      <c r="D30" s="1364"/>
      <c r="E30" s="1364"/>
      <c r="F30" s="1364"/>
      <c r="G30" s="1364"/>
      <c r="H30" s="1364"/>
      <c r="I30" s="1364"/>
      <c r="J30" s="1364"/>
      <c r="K30" s="1364"/>
      <c r="L30" s="1364"/>
      <c r="M30" s="1364"/>
    </row>
    <row r="31" spans="1:28" ht="15.75">
      <c r="A31" s="2180" t="s">
        <v>315</v>
      </c>
      <c r="B31" s="1364"/>
      <c r="C31" s="1364"/>
      <c r="D31" s="1364"/>
      <c r="E31" s="1364"/>
      <c r="F31" s="1364"/>
      <c r="G31" s="1364"/>
      <c r="H31" s="1364"/>
      <c r="I31" s="1364"/>
      <c r="J31" s="1364"/>
      <c r="K31" s="1364"/>
      <c r="L31" s="1364"/>
      <c r="M31" s="1364"/>
    </row>
    <row r="32" spans="1:28" ht="15">
      <c r="A32" s="1369"/>
      <c r="B32" s="1370"/>
      <c r="C32" s="1371"/>
      <c r="D32" s="1371"/>
      <c r="E32" s="1371"/>
      <c r="F32" s="1371"/>
      <c r="G32" s="1371"/>
      <c r="H32" s="1371"/>
      <c r="I32" s="1371"/>
      <c r="J32" s="1371"/>
    </row>
    <row r="33" spans="1:10" ht="15">
      <c r="A33" s="1369"/>
      <c r="B33" s="1371"/>
      <c r="C33" s="1371"/>
      <c r="D33" s="1371"/>
      <c r="E33" s="1371"/>
      <c r="F33" s="1371"/>
      <c r="G33" s="1371"/>
      <c r="H33" s="1371"/>
      <c r="I33" s="1371"/>
      <c r="J33" s="1371"/>
    </row>
    <row r="34" spans="1:10">
      <c r="B34" s="1367"/>
      <c r="C34" s="1367"/>
      <c r="D34" s="1367"/>
      <c r="E34" s="1367"/>
      <c r="F34" s="1367"/>
      <c r="G34" s="1367"/>
      <c r="H34" s="1367"/>
      <c r="I34" s="1367"/>
      <c r="J34" s="1367"/>
    </row>
    <row r="35" spans="1:10" ht="15">
      <c r="A35" s="1372"/>
      <c r="B35" s="1370"/>
      <c r="C35" s="1370"/>
      <c r="D35" s="1373"/>
      <c r="E35" s="1368"/>
      <c r="F35" s="1373"/>
      <c r="G35" s="1368"/>
      <c r="H35" s="1373"/>
      <c r="I35" s="1373"/>
      <c r="J35" s="1368"/>
    </row>
    <row r="36" spans="1:10" ht="15">
      <c r="A36" s="1372"/>
      <c r="B36" s="1370"/>
      <c r="C36" s="1370"/>
      <c r="D36" s="1373"/>
      <c r="E36" s="1368"/>
      <c r="F36" s="1373"/>
      <c r="G36" s="1368"/>
      <c r="H36" s="1373"/>
      <c r="I36" s="1373"/>
      <c r="J36" s="1368"/>
    </row>
    <row r="37" spans="1:10" ht="15">
      <c r="A37" s="1372"/>
      <c r="B37" s="1370"/>
      <c r="C37" s="1370"/>
      <c r="D37" s="1373"/>
      <c r="E37" s="1373"/>
      <c r="F37" s="1373"/>
      <c r="G37" s="1368"/>
      <c r="H37" s="1373"/>
      <c r="I37" s="1373"/>
      <c r="J37" s="1368"/>
    </row>
    <row r="38" spans="1:10" ht="15">
      <c r="A38" s="1372"/>
      <c r="B38" s="1370"/>
      <c r="C38" s="1370"/>
      <c r="D38" s="1373"/>
      <c r="E38" s="1373"/>
      <c r="F38" s="1373"/>
      <c r="G38" s="1368"/>
      <c r="H38" s="1373"/>
      <c r="I38" s="1373"/>
      <c r="J38" s="1368"/>
    </row>
    <row r="39" spans="1:10" ht="15">
      <c r="A39" s="1372"/>
      <c r="B39" s="1374"/>
      <c r="C39" s="1374"/>
      <c r="D39" s="1373"/>
      <c r="E39" s="1373"/>
      <c r="F39" s="1373"/>
      <c r="G39" s="1368"/>
      <c r="H39" s="1373"/>
      <c r="I39" s="1374"/>
      <c r="J39" s="1368"/>
    </row>
    <row r="40" spans="1:10" ht="15">
      <c r="A40" s="1372"/>
      <c r="B40" s="1374"/>
      <c r="C40" s="1374"/>
      <c r="D40" s="1373"/>
      <c r="E40" s="1373"/>
      <c r="F40" s="1374"/>
      <c r="G40" s="1368"/>
      <c r="H40" s="1373"/>
      <c r="I40" s="1374"/>
      <c r="J40" s="1368"/>
    </row>
    <row r="41" spans="1:10" ht="15">
      <c r="A41" s="1367"/>
      <c r="B41" s="1368"/>
      <c r="C41" s="1375"/>
      <c r="D41" s="1375"/>
      <c r="E41" s="1368"/>
      <c r="F41" s="1368"/>
      <c r="G41" s="1368"/>
      <c r="H41" s="1368"/>
      <c r="I41" s="1368"/>
      <c r="J41" s="1368"/>
    </row>
    <row r="42" spans="1:10" ht="15">
      <c r="A42" s="1376"/>
      <c r="B42" s="1370"/>
      <c r="C42" s="1370"/>
      <c r="D42" s="1370"/>
      <c r="E42" s="1370"/>
      <c r="F42" s="1370"/>
      <c r="G42" s="1370"/>
      <c r="H42" s="1370"/>
      <c r="I42" s="1370"/>
      <c r="J42" s="1373"/>
    </row>
    <row r="43" spans="1:10">
      <c r="A43" s="1377"/>
      <c r="B43" s="1370"/>
      <c r="C43" s="1370"/>
      <c r="D43" s="1370"/>
      <c r="E43" s="1370"/>
      <c r="F43" s="1370"/>
      <c r="G43" s="1370"/>
      <c r="H43" s="1370"/>
      <c r="I43" s="1370"/>
      <c r="J43" s="1368"/>
    </row>
    <row r="44" spans="1:10" ht="15">
      <c r="B44" s="1373"/>
      <c r="C44" s="1373"/>
      <c r="D44" s="1373"/>
      <c r="E44" s="1373"/>
      <c r="F44" s="1373"/>
      <c r="G44" s="1373"/>
      <c r="H44" s="1373"/>
      <c r="I44" s="1373"/>
      <c r="J44" s="1378"/>
    </row>
  </sheetData>
  <mergeCells count="7">
    <mergeCell ref="B19:M19"/>
    <mergeCell ref="B1:M1"/>
    <mergeCell ref="B2:M2"/>
    <mergeCell ref="B5:M5"/>
    <mergeCell ref="B7:M7"/>
    <mergeCell ref="B9:M9"/>
    <mergeCell ref="B14:M14"/>
  </mergeCells>
  <hyperlinks>
    <hyperlink ref="A30" r:id="rId1" display="http://www.bmel-statistik.de" xr:uid="{36B55556-E4C3-4194-9446-F78B9D45E424}"/>
    <hyperlink ref="A31" location="'Inhaltsverzeichnis_2026-02'!A1" display="Zurück zum Inhaltsverzeichnis" xr:uid="{AC3EE6E2-2A53-4944-A753-10E2BDB2DAA3}"/>
  </hyperlinks>
  <printOptions horizontalCentered="1" verticalCentered="1"/>
  <pageMargins left="0.19685039370078741" right="0.19685039370078741" top="0.39370078740157483" bottom="0.19685039370078741" header="0.19685039370078741" footer="0.19685039370078741"/>
  <pageSetup paperSize="8" orientation="landscape" r:id="rId2"/>
  <headerFooter alignWithMargins="0">
    <oddHeader xml:space="preserve">&amp;C&amp;"Univers (WN),Fett Kursiv"
</oddHeader>
    <oddFooter xml:space="preserve">&amp;C </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068E7-1FFB-4336-BFE9-960742E85C18}">
  <sheetPr codeName="Tabelle40">
    <tabColor rgb="FFF9E03A"/>
    <pageSetUpPr fitToPage="1"/>
  </sheetPr>
  <dimension ref="A1:AA159"/>
  <sheetViews>
    <sheetView showZeros="0" zoomScale="110" zoomScaleNormal="110" workbookViewId="0"/>
  </sheetViews>
  <sheetFormatPr baseColWidth="10" defaultColWidth="10" defaultRowHeight="12.75"/>
  <cols>
    <col min="1" max="1" width="13.625" style="1379" customWidth="1"/>
    <col min="2" max="13" width="8.25" style="1379" customWidth="1"/>
    <col min="14" max="14" width="8.25" style="1380" customWidth="1"/>
    <col min="15" max="18" width="8.5" style="1379" customWidth="1"/>
    <col min="19" max="19" width="2.75" style="1379" customWidth="1"/>
    <col min="20" max="23" width="8.5" style="1379" customWidth="1"/>
    <col min="24" max="16384" width="10" style="1379"/>
  </cols>
  <sheetData>
    <row r="1" spans="1:27" ht="22.5">
      <c r="B1" s="2409" t="s">
        <v>1063</v>
      </c>
      <c r="C1" s="2409"/>
      <c r="D1" s="2409"/>
      <c r="E1" s="2409"/>
      <c r="F1" s="2409"/>
      <c r="G1" s="2409"/>
      <c r="H1" s="2409"/>
      <c r="I1" s="2409"/>
      <c r="J1" s="2409"/>
      <c r="K1" s="2409"/>
      <c r="L1" s="2409"/>
      <c r="M1" s="2409"/>
    </row>
    <row r="2" spans="1:27">
      <c r="A2" s="2095" t="s">
        <v>1064</v>
      </c>
      <c r="B2" s="2096"/>
      <c r="C2" s="2096"/>
      <c r="D2" s="2096"/>
      <c r="E2" s="2096"/>
      <c r="F2" s="2096"/>
      <c r="G2" s="2096"/>
      <c r="H2" s="2096"/>
      <c r="I2" s="2096"/>
      <c r="J2" s="2096"/>
      <c r="K2" s="2096"/>
      <c r="L2" s="2096"/>
      <c r="M2" s="2096"/>
      <c r="N2" s="2095"/>
    </row>
    <row r="3" spans="1:27">
      <c r="A3" s="2095" t="s">
        <v>1048</v>
      </c>
      <c r="B3" s="2097"/>
      <c r="C3" s="2097"/>
      <c r="D3" s="2097"/>
      <c r="E3" s="2097"/>
      <c r="F3" s="2097"/>
      <c r="G3" s="2097"/>
      <c r="H3" s="2097"/>
      <c r="I3" s="2097"/>
      <c r="J3" s="2097"/>
      <c r="K3" s="2097"/>
      <c r="L3" s="2097"/>
      <c r="M3" s="2097"/>
      <c r="N3" s="2097"/>
      <c r="O3" s="1381"/>
      <c r="P3" s="1382"/>
      <c r="Q3" s="1382"/>
      <c r="R3" s="1382"/>
      <c r="S3" s="1382"/>
      <c r="T3" s="1382"/>
      <c r="U3" s="1382"/>
      <c r="V3" s="1382"/>
      <c r="W3" s="1382"/>
    </row>
    <row r="4" spans="1:27" ht="18.75">
      <c r="B4" s="2410" t="s">
        <v>164</v>
      </c>
      <c r="C4" s="2410"/>
      <c r="D4" s="2410"/>
      <c r="E4" s="2410"/>
      <c r="F4" s="2410"/>
      <c r="G4" s="2410"/>
      <c r="H4" s="2410"/>
      <c r="I4" s="2410"/>
      <c r="J4" s="2410"/>
      <c r="K4" s="2410"/>
      <c r="L4" s="2410"/>
      <c r="M4" s="2410"/>
      <c r="N4" s="2410"/>
      <c r="O4" s="1381"/>
      <c r="P4" s="1382"/>
      <c r="Q4" s="1382"/>
      <c r="R4" s="1382"/>
      <c r="S4" s="1382"/>
      <c r="T4" s="1382"/>
      <c r="U4" s="1382"/>
      <c r="V4" s="1382"/>
      <c r="W4" s="1382"/>
    </row>
    <row r="5" spans="1:27" ht="20.25" customHeight="1">
      <c r="A5" s="1383" t="s">
        <v>1049</v>
      </c>
      <c r="B5" s="1384" t="s">
        <v>326</v>
      </c>
      <c r="C5" s="1384" t="s">
        <v>327</v>
      </c>
      <c r="D5" s="1384" t="s">
        <v>1050</v>
      </c>
      <c r="E5" s="1384" t="s">
        <v>328</v>
      </c>
      <c r="F5" s="1384" t="s">
        <v>168</v>
      </c>
      <c r="G5" s="1384" t="s">
        <v>329</v>
      </c>
      <c r="H5" s="1384" t="s">
        <v>317</v>
      </c>
      <c r="I5" s="1384" t="s">
        <v>318</v>
      </c>
      <c r="J5" s="1384" t="s">
        <v>319</v>
      </c>
      <c r="K5" s="1384" t="s">
        <v>320</v>
      </c>
      <c r="L5" s="1384" t="s">
        <v>321</v>
      </c>
      <c r="M5" s="1384" t="s">
        <v>330</v>
      </c>
      <c r="N5" s="1383" t="s">
        <v>1051</v>
      </c>
      <c r="O5" s="1385"/>
      <c r="P5" s="1386"/>
      <c r="Q5" s="1386"/>
      <c r="R5" s="1386"/>
      <c r="S5" s="1386"/>
      <c r="X5" s="1379" t="s">
        <v>339</v>
      </c>
      <c r="Y5" s="1379" t="s">
        <v>339</v>
      </c>
      <c r="Z5" s="1379" t="s">
        <v>339</v>
      </c>
      <c r="AA5" s="1379" t="s">
        <v>339</v>
      </c>
    </row>
    <row r="6" spans="1:27">
      <c r="A6" s="1387"/>
      <c r="B6" s="2411" t="s">
        <v>1052</v>
      </c>
      <c r="C6" s="2411"/>
      <c r="D6" s="2411"/>
      <c r="E6" s="2411"/>
      <c r="F6" s="2411"/>
      <c r="G6" s="2411"/>
      <c r="H6" s="2411"/>
      <c r="I6" s="2411"/>
      <c r="J6" s="2411"/>
      <c r="K6" s="2411"/>
      <c r="L6" s="2411"/>
      <c r="M6" s="2411"/>
      <c r="N6" s="2411"/>
    </row>
    <row r="7" spans="1:27" s="1388" customFormat="1" ht="18.75" customHeight="1">
      <c r="A7" s="1379"/>
      <c r="B7" s="2408" t="s">
        <v>1065</v>
      </c>
      <c r="C7" s="2408"/>
      <c r="D7" s="2408"/>
      <c r="E7" s="2408"/>
      <c r="F7" s="2408"/>
      <c r="G7" s="2408"/>
      <c r="H7" s="2408"/>
      <c r="I7" s="2408"/>
      <c r="J7" s="2408"/>
      <c r="K7" s="2408"/>
      <c r="L7" s="2408"/>
      <c r="M7" s="2408"/>
      <c r="N7" s="2408"/>
      <c r="O7" s="1386"/>
      <c r="T7" s="1380"/>
    </row>
    <row r="8" spans="1:27" s="1388" customFormat="1">
      <c r="A8" s="1381" t="s">
        <v>1054</v>
      </c>
      <c r="B8" s="1382">
        <v>339980.44699999999</v>
      </c>
      <c r="C8" s="1382">
        <v>331938.185</v>
      </c>
      <c r="D8" s="1382">
        <v>344483.04300000001</v>
      </c>
      <c r="E8" s="1382">
        <v>340051.42700000003</v>
      </c>
      <c r="F8" s="1382">
        <v>350410.43599999999</v>
      </c>
      <c r="G8" s="1382">
        <v>313657.30499999999</v>
      </c>
      <c r="H8" s="1382">
        <v>331555.49800000002</v>
      </c>
      <c r="I8" s="1382">
        <v>311890.609</v>
      </c>
      <c r="J8" s="1382">
        <v>317477.80099999998</v>
      </c>
      <c r="K8" s="1382">
        <v>345072.55699999997</v>
      </c>
      <c r="L8" s="1382">
        <v>332251.01299999998</v>
      </c>
      <c r="M8" s="1382">
        <v>328313.42099999997</v>
      </c>
      <c r="N8" s="1382">
        <v>3987081.7420000001</v>
      </c>
    </row>
    <row r="9" spans="1:27" s="1388" customFormat="1">
      <c r="A9" s="1389" t="s">
        <v>1055</v>
      </c>
      <c r="B9" s="1390">
        <v>334905.87900000002</v>
      </c>
      <c r="C9" s="1390">
        <v>315603.60600000003</v>
      </c>
      <c r="D9" s="1390">
        <v>342549.17099999997</v>
      </c>
      <c r="E9" s="1390">
        <v>329080.30300000001</v>
      </c>
      <c r="F9" s="1390">
        <v>315855.97499999998</v>
      </c>
      <c r="G9" s="1390">
        <v>315199.56400000001</v>
      </c>
      <c r="H9" s="1390">
        <v>318684.00199999998</v>
      </c>
      <c r="I9" s="1390">
        <v>290962.13799999998</v>
      </c>
      <c r="J9" s="1390">
        <v>315760.66600000003</v>
      </c>
      <c r="K9" s="1390">
        <v>334713.32699999999</v>
      </c>
      <c r="L9" s="1390">
        <v>333913.40299999999</v>
      </c>
      <c r="M9" s="1390">
        <v>336756.96100000001</v>
      </c>
      <c r="N9" s="1390">
        <v>3883984.9950000001</v>
      </c>
      <c r="U9" s="1391"/>
    </row>
    <row r="10" spans="1:27" s="1388" customFormat="1" ht="6" customHeight="1">
      <c r="A10" s="1381"/>
      <c r="B10" s="1382"/>
      <c r="C10" s="1382"/>
      <c r="D10" s="1382"/>
      <c r="E10" s="1382"/>
      <c r="F10" s="1382"/>
      <c r="G10" s="1382"/>
      <c r="H10" s="1382"/>
      <c r="I10" s="1382"/>
      <c r="J10" s="1382"/>
      <c r="K10" s="1382"/>
      <c r="L10" s="1382"/>
      <c r="M10" s="1382"/>
      <c r="N10" s="1382"/>
      <c r="U10" s="1391"/>
    </row>
    <row r="11" spans="1:27">
      <c r="A11" s="1392" t="s">
        <v>1066</v>
      </c>
      <c r="B11" s="1393">
        <v>-1.4926058380057299</v>
      </c>
      <c r="C11" s="1393">
        <v>-4.9209701499090812</v>
      </c>
      <c r="D11" s="1393">
        <v>-0.56138380082762751</v>
      </c>
      <c r="E11" s="1393">
        <v>-3.2263131776241636</v>
      </c>
      <c r="F11" s="1393">
        <v>-9.8611392384443803</v>
      </c>
      <c r="G11" s="1393">
        <v>0.49170192289959402</v>
      </c>
      <c r="H11" s="1393">
        <v>-3.8821542932158053</v>
      </c>
      <c r="I11" s="1393">
        <v>-6.7101959456560678</v>
      </c>
      <c r="J11" s="1393">
        <v>-0.54086773770994512</v>
      </c>
      <c r="K11" s="1393">
        <v>-3.002044002009697</v>
      </c>
      <c r="L11" s="1393">
        <v>0.50034158962820641</v>
      </c>
      <c r="M11" s="1393">
        <v>2.5717925189540267</v>
      </c>
      <c r="N11" s="1393">
        <v>-2.5857695846557931</v>
      </c>
    </row>
    <row r="12" spans="1:27" s="1388" customFormat="1">
      <c r="A12" s="1379"/>
      <c r="B12" s="2408" t="s">
        <v>1067</v>
      </c>
      <c r="C12" s="2408"/>
      <c r="D12" s="2408"/>
      <c r="E12" s="2408"/>
      <c r="F12" s="2408"/>
      <c r="G12" s="2408"/>
      <c r="H12" s="2408"/>
      <c r="I12" s="2408"/>
      <c r="J12" s="2408"/>
      <c r="K12" s="2408"/>
      <c r="L12" s="2408"/>
      <c r="M12" s="2408"/>
      <c r="N12" s="2408"/>
    </row>
    <row r="13" spans="1:27" s="1388" customFormat="1">
      <c r="A13" s="1381" t="s">
        <v>1054</v>
      </c>
      <c r="B13" s="1382">
        <v>7062.9430000000002</v>
      </c>
      <c r="C13" s="1382">
        <v>6442.0860000000002</v>
      </c>
      <c r="D13" s="1382">
        <v>7033.11</v>
      </c>
      <c r="E13" s="1382">
        <v>6579.4560000000001</v>
      </c>
      <c r="F13" s="1382">
        <v>7352.9579999999996</v>
      </c>
      <c r="G13" s="1382">
        <v>7377.357</v>
      </c>
      <c r="H13" s="1382">
        <v>8283.7520000000004</v>
      </c>
      <c r="I13" s="1382">
        <v>8705.5939999999991</v>
      </c>
      <c r="J13" s="1382">
        <v>7049.1139999999996</v>
      </c>
      <c r="K13" s="1382">
        <v>6294.6589999999997</v>
      </c>
      <c r="L13" s="1382">
        <v>5313.8789999999999</v>
      </c>
      <c r="M13" s="1382">
        <v>6270.63</v>
      </c>
      <c r="N13" s="1382">
        <v>83765.538</v>
      </c>
    </row>
    <row r="14" spans="1:27" s="1388" customFormat="1">
      <c r="A14" s="1389" t="s">
        <v>1055</v>
      </c>
      <c r="B14" s="1390">
        <v>5932.67</v>
      </c>
      <c r="C14" s="1390">
        <v>5842.2539999999999</v>
      </c>
      <c r="D14" s="1390">
        <v>6864.6009999999997</v>
      </c>
      <c r="E14" s="1390">
        <v>6814.63</v>
      </c>
      <c r="F14" s="1390">
        <v>6632.7510000000002</v>
      </c>
      <c r="G14" s="1390">
        <v>7444.49</v>
      </c>
      <c r="H14" s="1390">
        <v>9056.64</v>
      </c>
      <c r="I14" s="1390">
        <v>6685.0889999999999</v>
      </c>
      <c r="J14" s="1390">
        <v>6186.4570000000003</v>
      </c>
      <c r="K14" s="1390">
        <v>5870.2849999999999</v>
      </c>
      <c r="L14" s="1390">
        <v>5437.4679999999998</v>
      </c>
      <c r="M14" s="1390">
        <v>5862.49</v>
      </c>
      <c r="N14" s="1390">
        <v>78629.824999999997</v>
      </c>
    </row>
    <row r="15" spans="1:27" s="1388" customFormat="1" ht="6" customHeight="1">
      <c r="A15" s="1381"/>
      <c r="B15" s="1382"/>
      <c r="C15" s="1382"/>
      <c r="D15" s="1382"/>
      <c r="E15" s="1382"/>
      <c r="F15" s="1382"/>
      <c r="G15" s="1382"/>
      <c r="H15" s="1382"/>
      <c r="I15" s="1382"/>
      <c r="J15" s="1382"/>
      <c r="K15" s="1382"/>
      <c r="L15" s="1382"/>
      <c r="M15" s="1382"/>
      <c r="N15" s="1382"/>
    </row>
    <row r="16" spans="1:27" s="1388" customFormat="1">
      <c r="A16" s="1392" t="s">
        <v>1066</v>
      </c>
      <c r="B16" s="1393">
        <v>-16.002861696604384</v>
      </c>
      <c r="C16" s="1393">
        <v>-9.3111454892095509</v>
      </c>
      <c r="D16" s="1393">
        <v>-2.3959386388098523</v>
      </c>
      <c r="E16" s="1393">
        <v>3.574368458425738</v>
      </c>
      <c r="F16" s="1393">
        <v>-9.7947927895140907</v>
      </c>
      <c r="G16" s="1393">
        <v>0.90998714038103401</v>
      </c>
      <c r="H16" s="1393">
        <v>9.3301682619180184</v>
      </c>
      <c r="I16" s="1393">
        <v>-23.209272107107211</v>
      </c>
      <c r="J16" s="1393">
        <v>-12.237807474811717</v>
      </c>
      <c r="K16" s="1393">
        <v>-6.7418107954696183</v>
      </c>
      <c r="L16" s="1393">
        <v>2.3257774593663072</v>
      </c>
      <c r="M16" s="1393">
        <v>-6.5087558985301399</v>
      </c>
      <c r="N16" s="1393">
        <v>-6.1310571419000439</v>
      </c>
    </row>
    <row r="17" spans="1:23">
      <c r="B17" s="2408" t="s">
        <v>1068</v>
      </c>
      <c r="C17" s="2408"/>
      <c r="D17" s="2408"/>
      <c r="E17" s="2408"/>
      <c r="F17" s="2408"/>
      <c r="G17" s="2408"/>
      <c r="H17" s="2408"/>
      <c r="I17" s="2408"/>
      <c r="J17" s="2408"/>
      <c r="K17" s="2408"/>
      <c r="L17" s="2408"/>
      <c r="M17" s="2408"/>
      <c r="N17" s="2408"/>
    </row>
    <row r="18" spans="1:23">
      <c r="A18" s="1381" t="s">
        <v>1054</v>
      </c>
      <c r="B18" s="1382">
        <v>1789.4760000000001</v>
      </c>
      <c r="C18" s="1382">
        <v>1793.0309999999999</v>
      </c>
      <c r="D18" s="1382">
        <v>1813.2380000000001</v>
      </c>
      <c r="E18" s="1382">
        <v>1547.384</v>
      </c>
      <c r="F18" s="1382">
        <v>1673.598</v>
      </c>
      <c r="G18" s="1382">
        <v>1671.625</v>
      </c>
      <c r="H18" s="1382">
        <v>1874.3050000000001</v>
      </c>
      <c r="I18" s="1382">
        <v>1668.9359999999999</v>
      </c>
      <c r="J18" s="1382">
        <v>1648.6410000000001</v>
      </c>
      <c r="K18" s="1382">
        <v>1754.759</v>
      </c>
      <c r="L18" s="1382">
        <v>1676.078</v>
      </c>
      <c r="M18" s="1382">
        <v>1425.557</v>
      </c>
      <c r="N18" s="1382">
        <v>20336.628000000001</v>
      </c>
      <c r="O18" s="1380"/>
    </row>
    <row r="19" spans="1:23">
      <c r="A19" s="1389" t="s">
        <v>1055</v>
      </c>
      <c r="B19" s="1390">
        <v>1789.9549999999999</v>
      </c>
      <c r="C19" s="1390">
        <v>1710.806</v>
      </c>
      <c r="D19" s="1390">
        <v>1930.8320000000001</v>
      </c>
      <c r="E19" s="1390">
        <v>1733.598</v>
      </c>
      <c r="F19" s="1390">
        <v>1666.2919999999999</v>
      </c>
      <c r="G19" s="1390">
        <v>1555.473</v>
      </c>
      <c r="H19" s="1390">
        <v>1800.2139999999999</v>
      </c>
      <c r="I19" s="1390">
        <v>1710.8150000000001</v>
      </c>
      <c r="J19" s="1390">
        <v>1666.9010000000001</v>
      </c>
      <c r="K19" s="1390">
        <v>1843.299</v>
      </c>
      <c r="L19" s="1390">
        <v>1626.9179999999999</v>
      </c>
      <c r="M19" s="1390">
        <v>1764.1020000000001</v>
      </c>
      <c r="N19" s="1390">
        <v>20799.205000000002</v>
      </c>
    </row>
    <row r="20" spans="1:23" ht="6" customHeight="1">
      <c r="A20" s="1381"/>
      <c r="B20" s="1382"/>
      <c r="C20" s="1382"/>
      <c r="D20" s="1382"/>
      <c r="E20" s="1382"/>
      <c r="F20" s="1382"/>
      <c r="G20" s="1382"/>
      <c r="H20" s="1382"/>
      <c r="I20" s="1382"/>
      <c r="J20" s="1382"/>
      <c r="K20" s="1382"/>
      <c r="L20" s="1382"/>
      <c r="M20" s="1382"/>
      <c r="N20" s="1382"/>
    </row>
    <row r="21" spans="1:23" s="1388" customFormat="1">
      <c r="A21" s="1392" t="s">
        <v>1066</v>
      </c>
      <c r="B21" s="1393">
        <v>2.6767612418382214E-2</v>
      </c>
      <c r="C21" s="1393">
        <v>-4.5858102843732098</v>
      </c>
      <c r="D21" s="1393">
        <v>6.4853041906247313</v>
      </c>
      <c r="E21" s="1393">
        <v>12.034116935421324</v>
      </c>
      <c r="F21" s="1393">
        <v>-0.43654449873865531</v>
      </c>
      <c r="G21" s="1393">
        <v>-6.9484483661108243</v>
      </c>
      <c r="H21" s="1393">
        <v>-3.9529852398622438</v>
      </c>
      <c r="I21" s="1393">
        <v>2.5093233053873831</v>
      </c>
      <c r="J21" s="1393">
        <v>1.1075789089316572</v>
      </c>
      <c r="K21" s="1393">
        <v>5.0457071312926729</v>
      </c>
      <c r="L21" s="1393">
        <v>-2.9330377225880966</v>
      </c>
      <c r="M21" s="1393">
        <v>23.748261205970721</v>
      </c>
      <c r="N21" s="1393">
        <v>2.2746002926345597</v>
      </c>
      <c r="T21" s="1380"/>
    </row>
    <row r="22" spans="1:23">
      <c r="B22" s="2408" t="s">
        <v>1069</v>
      </c>
      <c r="C22" s="2408"/>
      <c r="D22" s="2408"/>
      <c r="E22" s="2408"/>
      <c r="F22" s="2408"/>
      <c r="G22" s="2408"/>
      <c r="H22" s="2408"/>
      <c r="I22" s="2408"/>
      <c r="J22" s="2408"/>
      <c r="K22" s="2408"/>
      <c r="L22" s="2408"/>
      <c r="M22" s="2408"/>
      <c r="N22" s="2408"/>
      <c r="U22" s="1394"/>
    </row>
    <row r="23" spans="1:23">
      <c r="A23" s="1381" t="s">
        <v>1054</v>
      </c>
      <c r="B23" s="1382">
        <v>17056.964</v>
      </c>
      <c r="C23" s="1382">
        <v>16731.916000000001</v>
      </c>
      <c r="D23" s="1382">
        <v>17174.561000000002</v>
      </c>
      <c r="E23" s="1382">
        <v>17511.782999999999</v>
      </c>
      <c r="F23" s="1382">
        <v>16952.809000000001</v>
      </c>
      <c r="G23" s="1382">
        <v>16834.45</v>
      </c>
      <c r="H23" s="1382">
        <v>18094.226999999999</v>
      </c>
      <c r="I23" s="1382">
        <v>17362.36</v>
      </c>
      <c r="J23" s="1382">
        <v>16341.038</v>
      </c>
      <c r="K23" s="1382">
        <v>18347.388999999999</v>
      </c>
      <c r="L23" s="1382">
        <v>18368.949000000001</v>
      </c>
      <c r="M23" s="1382">
        <v>15728.169</v>
      </c>
      <c r="N23" s="1382">
        <v>206504.61499999999</v>
      </c>
    </row>
    <row r="24" spans="1:23">
      <c r="A24" s="1389" t="s">
        <v>1055</v>
      </c>
      <c r="B24" s="1390">
        <v>16404.849999999999</v>
      </c>
      <c r="C24" s="1390">
        <v>16397.485000000001</v>
      </c>
      <c r="D24" s="1390">
        <v>18745.794000000002</v>
      </c>
      <c r="E24" s="1390">
        <v>18005.562000000002</v>
      </c>
      <c r="F24" s="1390">
        <v>18290.795999999998</v>
      </c>
      <c r="G24" s="1390">
        <v>18452.474999999999</v>
      </c>
      <c r="H24" s="1390">
        <v>19661.114000000001</v>
      </c>
      <c r="I24" s="1390">
        <v>17958.947</v>
      </c>
      <c r="J24" s="1390">
        <v>18488.510999999999</v>
      </c>
      <c r="K24" s="1390">
        <v>19117.112000000001</v>
      </c>
      <c r="L24" s="1390">
        <v>19326.174999999999</v>
      </c>
      <c r="M24" s="1390">
        <v>17377.891</v>
      </c>
      <c r="N24" s="1390">
        <v>218226.71199999997</v>
      </c>
      <c r="U24" s="1380"/>
      <c r="V24" s="1380"/>
      <c r="W24" s="1380"/>
    </row>
    <row r="25" spans="1:23" ht="6" customHeight="1">
      <c r="A25" s="1381"/>
      <c r="B25" s="1382"/>
      <c r="C25" s="1382"/>
      <c r="D25" s="1382"/>
      <c r="E25" s="1382"/>
      <c r="F25" s="1382"/>
      <c r="G25" s="1382"/>
      <c r="H25" s="1382"/>
      <c r="I25" s="1382"/>
      <c r="J25" s="1382"/>
      <c r="K25" s="1382"/>
      <c r="L25" s="1382"/>
      <c r="M25" s="1382"/>
      <c r="N25" s="1382"/>
      <c r="U25" s="1380"/>
      <c r="V25" s="1380"/>
      <c r="W25" s="1380"/>
    </row>
    <row r="26" spans="1:23" s="1388" customFormat="1">
      <c r="A26" s="1392" t="s">
        <v>1066</v>
      </c>
      <c r="B26" s="1393">
        <v>-3.8231539915309867</v>
      </c>
      <c r="C26" s="1393">
        <v>-1.9987609309059451</v>
      </c>
      <c r="D26" s="1393">
        <v>9.1486064767536135</v>
      </c>
      <c r="E26" s="1393">
        <v>2.8196957442882962</v>
      </c>
      <c r="F26" s="1393">
        <v>7.8924206601985389</v>
      </c>
      <c r="G26" s="1393">
        <v>9.6113921155725137</v>
      </c>
      <c r="H26" s="1393">
        <v>8.6595962347548863</v>
      </c>
      <c r="I26" s="1393">
        <v>3.4360939411462397</v>
      </c>
      <c r="J26" s="1393">
        <v>13.141594799546993</v>
      </c>
      <c r="K26" s="1393">
        <v>4.1952726897544039</v>
      </c>
      <c r="L26" s="1393">
        <v>5.2111092474588503</v>
      </c>
      <c r="M26" s="1393">
        <v>10.488964100016972</v>
      </c>
      <c r="N26" s="1393">
        <v>5.6764334298291459</v>
      </c>
    </row>
    <row r="27" spans="1:23">
      <c r="B27" s="2408" t="s">
        <v>1070</v>
      </c>
      <c r="C27" s="2408"/>
      <c r="D27" s="2408"/>
      <c r="E27" s="2408"/>
      <c r="F27" s="2408"/>
      <c r="G27" s="2408"/>
      <c r="H27" s="2408"/>
      <c r="I27" s="2408"/>
      <c r="J27" s="2408"/>
      <c r="K27" s="2408"/>
      <c r="L27" s="2408"/>
      <c r="M27" s="2408"/>
      <c r="N27" s="2408"/>
    </row>
    <row r="28" spans="1:23">
      <c r="A28" s="1381" t="s">
        <v>1054</v>
      </c>
      <c r="B28" s="1382">
        <v>56373.671999999999</v>
      </c>
      <c r="C28" s="1382">
        <v>56984.059000000001</v>
      </c>
      <c r="D28" s="1382">
        <v>59010.338000000003</v>
      </c>
      <c r="E28" s="1382">
        <v>59385.525000000001</v>
      </c>
      <c r="F28" s="1382">
        <v>61425.127</v>
      </c>
      <c r="G28" s="1382">
        <v>56484.534</v>
      </c>
      <c r="H28" s="1382">
        <v>60243.345999999998</v>
      </c>
      <c r="I28" s="1382">
        <v>59645.245000000003</v>
      </c>
      <c r="J28" s="1382">
        <v>67243.376000000004</v>
      </c>
      <c r="K28" s="1382">
        <v>57304.07</v>
      </c>
      <c r="L28" s="1382">
        <v>52742.716</v>
      </c>
      <c r="M28" s="1382">
        <v>49807.277999999998</v>
      </c>
      <c r="N28" s="1382">
        <v>696649.28600000008</v>
      </c>
    </row>
    <row r="29" spans="1:23">
      <c r="A29" s="1389" t="s">
        <v>1055</v>
      </c>
      <c r="B29" s="1390">
        <v>59050.211000000003</v>
      </c>
      <c r="C29" s="1390">
        <v>56666.400999999998</v>
      </c>
      <c r="D29" s="1390">
        <v>61778.476999999999</v>
      </c>
      <c r="E29" s="1390">
        <v>61080.648000000001</v>
      </c>
      <c r="F29" s="1390">
        <v>61643.120999999999</v>
      </c>
      <c r="G29" s="1390">
        <v>62408.639000000003</v>
      </c>
      <c r="H29" s="1390">
        <v>66890.638999999996</v>
      </c>
      <c r="I29" s="1390">
        <v>57975.152000000002</v>
      </c>
      <c r="J29" s="1390">
        <v>61219.758999999998</v>
      </c>
      <c r="K29" s="1390">
        <v>58475.974999999999</v>
      </c>
      <c r="L29" s="1390">
        <v>57396.364999999998</v>
      </c>
      <c r="M29" s="1390">
        <v>51048.078000000001</v>
      </c>
      <c r="N29" s="1390">
        <v>715633.46499999985</v>
      </c>
    </row>
    <row r="30" spans="1:23" ht="6" customHeight="1">
      <c r="A30" s="1381"/>
      <c r="B30" s="1382"/>
      <c r="C30" s="1382"/>
      <c r="D30" s="1382"/>
      <c r="E30" s="1382"/>
      <c r="F30" s="1382"/>
      <c r="G30" s="1382"/>
      <c r="H30" s="1382"/>
      <c r="I30" s="1382"/>
      <c r="J30" s="1382"/>
      <c r="K30" s="1382"/>
      <c r="L30" s="1382"/>
      <c r="M30" s="1382"/>
      <c r="N30" s="1382"/>
    </row>
    <row r="31" spans="1:23" s="1388" customFormat="1">
      <c r="A31" s="1392" t="s">
        <v>1066</v>
      </c>
      <c r="B31" s="1393">
        <v>4.7478528629463881</v>
      </c>
      <c r="C31" s="1393">
        <v>-0.55745063720365806</v>
      </c>
      <c r="D31" s="1393">
        <v>4.6909390690153288</v>
      </c>
      <c r="E31" s="1393">
        <v>2.854438013303735</v>
      </c>
      <c r="F31" s="1393">
        <v>0.35489385312951072</v>
      </c>
      <c r="G31" s="1393">
        <v>10.488012523923814</v>
      </c>
      <c r="H31" s="1393">
        <v>11.034070053147445</v>
      </c>
      <c r="I31" s="1393">
        <v>-2.8000438257903113</v>
      </c>
      <c r="J31" s="1393">
        <v>-8.9579336409284593</v>
      </c>
      <c r="K31" s="1393">
        <v>2.0450641638543345</v>
      </c>
      <c r="L31" s="1393">
        <v>8.8233017806667391</v>
      </c>
      <c r="M31" s="1393">
        <v>2.4912021893667884</v>
      </c>
      <c r="N31" s="1393">
        <v>2.7250697562618029</v>
      </c>
      <c r="O31" s="1395"/>
      <c r="T31" s="1391"/>
    </row>
    <row r="32" spans="1:23">
      <c r="B32" s="2408" t="s">
        <v>1071</v>
      </c>
      <c r="C32" s="2408"/>
      <c r="D32" s="2408"/>
      <c r="E32" s="2408"/>
      <c r="F32" s="2408"/>
      <c r="G32" s="2408"/>
      <c r="H32" s="2408"/>
      <c r="I32" s="2408"/>
      <c r="J32" s="2408"/>
      <c r="K32" s="2408"/>
      <c r="L32" s="2408"/>
      <c r="M32" s="2408"/>
      <c r="N32" s="2408"/>
    </row>
    <row r="33" spans="1:22">
      <c r="A33" s="1381" t="s">
        <v>1054</v>
      </c>
      <c r="B33" s="1382">
        <v>195739.774</v>
      </c>
      <c r="C33" s="1382">
        <v>190739.18699999998</v>
      </c>
      <c r="D33" s="1382">
        <v>199740.04500000001</v>
      </c>
      <c r="E33" s="1382">
        <v>197695.04200000002</v>
      </c>
      <c r="F33" s="1382">
        <v>211880.024</v>
      </c>
      <c r="G33" s="1382">
        <v>190853.984</v>
      </c>
      <c r="H33" s="1382">
        <v>205665.78999999998</v>
      </c>
      <c r="I33" s="1382">
        <v>206659.87</v>
      </c>
      <c r="J33" s="1382">
        <v>200203.995</v>
      </c>
      <c r="K33" s="1382">
        <v>209720.85699999999</v>
      </c>
      <c r="L33" s="1382">
        <v>186589.821</v>
      </c>
      <c r="M33" s="1382">
        <v>170688.04800000001</v>
      </c>
      <c r="N33" s="1382">
        <v>2366176.4370000004</v>
      </c>
    </row>
    <row r="34" spans="1:22">
      <c r="A34" s="1389" t="s">
        <v>1055</v>
      </c>
      <c r="B34" s="1390">
        <v>194326.07200000001</v>
      </c>
      <c r="C34" s="1390">
        <v>192507.60500000001</v>
      </c>
      <c r="D34" s="1390">
        <v>205042.65</v>
      </c>
      <c r="E34" s="1390">
        <v>210577.88399999999</v>
      </c>
      <c r="F34" s="1390">
        <v>203483.89500000002</v>
      </c>
      <c r="G34" s="1390">
        <v>200467.826</v>
      </c>
      <c r="H34" s="1390">
        <v>214561.58199999999</v>
      </c>
      <c r="I34" s="1390">
        <v>199583.52799999999</v>
      </c>
      <c r="J34" s="1390">
        <v>197745.663</v>
      </c>
      <c r="K34" s="1390">
        <v>200304.50900000002</v>
      </c>
      <c r="L34" s="1390">
        <v>183752.391</v>
      </c>
      <c r="M34" s="1390">
        <v>173753.239</v>
      </c>
      <c r="N34" s="1390">
        <v>2376106.844</v>
      </c>
    </row>
    <row r="35" spans="1:22" ht="6" customHeight="1">
      <c r="A35" s="1381"/>
      <c r="B35" s="1382"/>
      <c r="C35" s="1382"/>
      <c r="D35" s="1382"/>
      <c r="E35" s="1382"/>
      <c r="F35" s="1382"/>
      <c r="G35" s="1382"/>
      <c r="H35" s="1382"/>
      <c r="I35" s="1382"/>
      <c r="J35" s="1382"/>
      <c r="K35" s="1382"/>
      <c r="L35" s="1382"/>
      <c r="M35" s="1382"/>
      <c r="N35" s="1382"/>
    </row>
    <row r="36" spans="1:22" s="1388" customFormat="1">
      <c r="A36" s="1392" t="s">
        <v>1066</v>
      </c>
      <c r="B36" s="1393">
        <v>-0.72223543080211527</v>
      </c>
      <c r="C36" s="1393">
        <v>0.92713931930516935</v>
      </c>
      <c r="D36" s="1393">
        <v>2.6547530816867493</v>
      </c>
      <c r="E36" s="1393">
        <v>6.5165225539646912</v>
      </c>
      <c r="F36" s="1393">
        <v>-3.9626807858016946</v>
      </c>
      <c r="G36" s="1393">
        <v>5.0372760361135676</v>
      </c>
      <c r="H36" s="1393">
        <v>4.3253630076251426</v>
      </c>
      <c r="I36" s="1393">
        <v>-3.4241490619344717</v>
      </c>
      <c r="J36" s="1393">
        <v>-1.2279135588677832</v>
      </c>
      <c r="K36" s="1393">
        <v>-4.4899435061911674</v>
      </c>
      <c r="L36" s="1393">
        <v>-1.5206778080354013</v>
      </c>
      <c r="M36" s="1393">
        <v>1.7957853733261828</v>
      </c>
      <c r="N36" s="1393">
        <v>0.41968159452176224</v>
      </c>
      <c r="P36" s="1379"/>
      <c r="Q36" s="1379"/>
      <c r="R36" s="1379"/>
      <c r="S36" s="1379"/>
    </row>
    <row r="37" spans="1:22">
      <c r="B37" s="2412" t="s">
        <v>1072</v>
      </c>
      <c r="C37" s="2412"/>
      <c r="D37" s="2412"/>
      <c r="E37" s="2412"/>
      <c r="F37" s="2412"/>
      <c r="G37" s="2412"/>
      <c r="H37" s="2412"/>
      <c r="I37" s="2412"/>
      <c r="J37" s="2412"/>
      <c r="K37" s="2412"/>
      <c r="L37" s="2412"/>
      <c r="M37" s="2412"/>
      <c r="N37" s="2412"/>
    </row>
    <row r="38" spans="1:22">
      <c r="A38" s="1381" t="s">
        <v>1054</v>
      </c>
      <c r="B38" s="1382">
        <v>138034.5</v>
      </c>
      <c r="C38" s="1382">
        <v>135902.99299999999</v>
      </c>
      <c r="D38" s="1382">
        <v>141600.41</v>
      </c>
      <c r="E38" s="1382">
        <v>133671.63800000001</v>
      </c>
      <c r="F38" s="1382">
        <v>142547.83600000001</v>
      </c>
      <c r="G38" s="1382">
        <v>126517.46400000001</v>
      </c>
      <c r="H38" s="1382">
        <v>135121.73699999999</v>
      </c>
      <c r="I38" s="1382">
        <v>134768.274</v>
      </c>
      <c r="J38" s="1382">
        <v>135112.96599999999</v>
      </c>
      <c r="K38" s="1382">
        <v>149706.58799999999</v>
      </c>
      <c r="L38" s="1382">
        <v>131865.35399999999</v>
      </c>
      <c r="M38" s="1382">
        <v>119434.815</v>
      </c>
      <c r="N38" s="1382">
        <v>1624284.5750000002</v>
      </c>
    </row>
    <row r="39" spans="1:22">
      <c r="A39" s="1389" t="s">
        <v>1055</v>
      </c>
      <c r="B39" s="1390">
        <v>138333.986</v>
      </c>
      <c r="C39" s="1390">
        <v>139222.09700000001</v>
      </c>
      <c r="D39" s="1390">
        <v>142821.48199999999</v>
      </c>
      <c r="E39" s="1390">
        <v>145022.791</v>
      </c>
      <c r="F39" s="1390">
        <v>133702.065</v>
      </c>
      <c r="G39" s="1390">
        <v>129399.462</v>
      </c>
      <c r="H39" s="1390">
        <v>137631.712</v>
      </c>
      <c r="I39" s="1390">
        <v>131237.23000000001</v>
      </c>
      <c r="J39" s="1390">
        <v>135018.71900000001</v>
      </c>
      <c r="K39" s="1390">
        <v>137899.092</v>
      </c>
      <c r="L39" s="1390">
        <v>129340.901</v>
      </c>
      <c r="M39" s="1390">
        <v>123403.629</v>
      </c>
      <c r="N39" s="1390">
        <v>1623033.166</v>
      </c>
    </row>
    <row r="40" spans="1:22" ht="6" customHeight="1">
      <c r="A40" s="1381"/>
      <c r="B40" s="1382"/>
      <c r="C40" s="1382"/>
      <c r="D40" s="1382"/>
      <c r="E40" s="1382"/>
      <c r="F40" s="1382"/>
      <c r="G40" s="1382"/>
      <c r="H40" s="1382"/>
      <c r="I40" s="1382"/>
      <c r="J40" s="1382"/>
      <c r="K40" s="1382"/>
      <c r="L40" s="1382"/>
      <c r="M40" s="1382"/>
      <c r="N40" s="1382"/>
      <c r="T40" s="1391"/>
    </row>
    <row r="41" spans="1:22" s="1388" customFormat="1">
      <c r="A41" s="1392" t="s">
        <v>1066</v>
      </c>
      <c r="B41" s="1393">
        <v>0.21696459942984347</v>
      </c>
      <c r="C41" s="1393">
        <v>2.4422596785635307</v>
      </c>
      <c r="D41" s="1393">
        <v>0.86233648617259462</v>
      </c>
      <c r="E41" s="1393">
        <v>8.4918185860788071</v>
      </c>
      <c r="F41" s="1393">
        <v>-6.2054754728090131</v>
      </c>
      <c r="G41" s="1393">
        <v>2.2779448061020133</v>
      </c>
      <c r="H41" s="1393">
        <v>1.8575656705774861</v>
      </c>
      <c r="I41" s="1393">
        <v>-2.6200854957895956</v>
      </c>
      <c r="J41" s="1393">
        <v>-6.9754223291923267E-2</v>
      </c>
      <c r="K41" s="1393">
        <v>-7.8870917824938829</v>
      </c>
      <c r="L41" s="1393">
        <v>-1.9144171864885777</v>
      </c>
      <c r="M41" s="1393">
        <v>3.3229958952923369</v>
      </c>
      <c r="N41" s="1393">
        <v>-7.7043703995045121E-2</v>
      </c>
      <c r="P41" s="1379"/>
      <c r="Q41" s="1379"/>
      <c r="R41" s="1379"/>
      <c r="S41" s="1379"/>
      <c r="T41" s="1380"/>
      <c r="U41" s="1391"/>
      <c r="V41" s="1391"/>
    </row>
    <row r="42" spans="1:22">
      <c r="B42" s="2408" t="s">
        <v>1073</v>
      </c>
      <c r="C42" s="2408"/>
      <c r="D42" s="2408"/>
      <c r="E42" s="2408"/>
      <c r="F42" s="2408"/>
      <c r="G42" s="2408"/>
      <c r="H42" s="2408"/>
      <c r="I42" s="2408"/>
      <c r="J42" s="2408"/>
      <c r="K42" s="2408"/>
      <c r="L42" s="2408"/>
      <c r="M42" s="2408"/>
      <c r="N42" s="2408"/>
      <c r="O42" s="1395"/>
    </row>
    <row r="43" spans="1:22">
      <c r="A43" s="1381" t="s">
        <v>1054</v>
      </c>
      <c r="B43" s="1382">
        <v>43960.328999999998</v>
      </c>
      <c r="C43" s="1382">
        <v>44500.464999999997</v>
      </c>
      <c r="D43" s="1382">
        <v>47778.360999999997</v>
      </c>
      <c r="E43" s="1382">
        <v>44467.411999999997</v>
      </c>
      <c r="F43" s="1382">
        <v>46369.563999999998</v>
      </c>
      <c r="G43" s="1382">
        <v>42674.078000000001</v>
      </c>
      <c r="H43" s="1382">
        <v>42822.406999999999</v>
      </c>
      <c r="I43" s="1382">
        <v>40805.417000000001</v>
      </c>
      <c r="J43" s="1382">
        <v>41272.417000000001</v>
      </c>
      <c r="K43" s="1382">
        <v>45376.347999999998</v>
      </c>
      <c r="L43" s="1382">
        <v>44324.334999999999</v>
      </c>
      <c r="M43" s="1382">
        <v>43137.000999999997</v>
      </c>
      <c r="N43" s="1382">
        <v>527488.13400000008</v>
      </c>
    </row>
    <row r="44" spans="1:22">
      <c r="A44" s="1389" t="s">
        <v>1055</v>
      </c>
      <c r="B44" s="1390">
        <v>42034.964999999997</v>
      </c>
      <c r="C44" s="1390">
        <v>40330.481</v>
      </c>
      <c r="D44" s="1390">
        <v>45114.129000000001</v>
      </c>
      <c r="E44" s="1390">
        <v>44424.690999999999</v>
      </c>
      <c r="F44" s="1390">
        <v>42600.688999999998</v>
      </c>
      <c r="G44" s="1390">
        <v>39718.023999999998</v>
      </c>
      <c r="H44" s="1390">
        <v>39370.232000000004</v>
      </c>
      <c r="I44" s="1390">
        <v>40842.281000000003</v>
      </c>
      <c r="J44" s="1390">
        <v>41753.061999999998</v>
      </c>
      <c r="K44" s="1390">
        <v>45367.038999999997</v>
      </c>
      <c r="L44" s="1390">
        <v>45167.811000000002</v>
      </c>
      <c r="M44" s="1390">
        <v>45338.758000000002</v>
      </c>
      <c r="N44" s="1390">
        <v>512062.16200000001</v>
      </c>
    </row>
    <row r="45" spans="1:22" ht="6" customHeight="1">
      <c r="A45" s="1381"/>
      <c r="B45" s="1382"/>
      <c r="C45" s="1382"/>
      <c r="D45" s="1382"/>
      <c r="E45" s="1382"/>
      <c r="F45" s="1382"/>
      <c r="G45" s="1382"/>
      <c r="H45" s="1382"/>
      <c r="I45" s="1382"/>
      <c r="J45" s="1382"/>
      <c r="K45" s="1382"/>
      <c r="L45" s="1382"/>
      <c r="M45" s="1382"/>
      <c r="N45" s="1382"/>
    </row>
    <row r="46" spans="1:22" s="1388" customFormat="1">
      <c r="A46" s="1392" t="s">
        <v>1066</v>
      </c>
      <c r="B46" s="1393">
        <v>-4.3797761386180696</v>
      </c>
      <c r="C46" s="1393">
        <v>-9.3706526437420337</v>
      </c>
      <c r="D46" s="1393">
        <v>-5.5762314659558854</v>
      </c>
      <c r="E46" s="1393">
        <v>-9.607260256117911E-2</v>
      </c>
      <c r="F46" s="1393">
        <v>-8.1279069175634362</v>
      </c>
      <c r="G46" s="1393">
        <v>-6.9270483125610838</v>
      </c>
      <c r="H46" s="1393">
        <v>-8.061608960934862</v>
      </c>
      <c r="I46" s="1393">
        <v>9.0340946644417386E-2</v>
      </c>
      <c r="J46" s="1393">
        <v>1.1645671248184897</v>
      </c>
      <c r="K46" s="1393">
        <v>-2.0515093017195341E-2</v>
      </c>
      <c r="L46" s="1393">
        <v>1.9029636880057126</v>
      </c>
      <c r="M46" s="1393">
        <v>5.1041030877413078</v>
      </c>
      <c r="N46" s="1393">
        <v>-2.9244206657357807</v>
      </c>
    </row>
    <row r="47" spans="1:22">
      <c r="B47" s="2408" t="s">
        <v>1074</v>
      </c>
      <c r="C47" s="2408"/>
      <c r="D47" s="2408"/>
      <c r="E47" s="2408"/>
      <c r="F47" s="2408"/>
      <c r="G47" s="2408"/>
      <c r="H47" s="2408"/>
      <c r="I47" s="2408"/>
      <c r="J47" s="2408"/>
      <c r="K47" s="2408"/>
      <c r="L47" s="2408"/>
      <c r="M47" s="2408"/>
      <c r="N47" s="2408"/>
    </row>
    <row r="48" spans="1:22">
      <c r="A48" s="1381" t="s">
        <v>1054</v>
      </c>
      <c r="B48" s="1382">
        <v>26431.911</v>
      </c>
      <c r="C48" s="1382">
        <v>24109.843000000001</v>
      </c>
      <c r="D48" s="1382">
        <v>26099.973999999998</v>
      </c>
      <c r="E48" s="1382">
        <v>25087.348000000002</v>
      </c>
      <c r="F48" s="1382">
        <v>24724.581999999999</v>
      </c>
      <c r="G48" s="1382">
        <v>22356.78</v>
      </c>
      <c r="H48" s="1382">
        <v>24691.552</v>
      </c>
      <c r="I48" s="1382">
        <v>23927.545999999998</v>
      </c>
      <c r="J48" s="1382">
        <v>23922.874</v>
      </c>
      <c r="K48" s="1382">
        <v>24931.678</v>
      </c>
      <c r="L48" s="1382">
        <v>23304.753000000001</v>
      </c>
      <c r="M48" s="1382">
        <v>23691.655999999999</v>
      </c>
      <c r="N48" s="1382">
        <v>293280.49700000003</v>
      </c>
    </row>
    <row r="49" spans="1:23">
      <c r="A49" s="1389" t="s">
        <v>1055</v>
      </c>
      <c r="B49" s="1390">
        <v>25435.37</v>
      </c>
      <c r="C49" s="1390">
        <v>24757.63</v>
      </c>
      <c r="D49" s="1390">
        <v>22887.454000000002</v>
      </c>
      <c r="E49" s="1390">
        <v>22974.91</v>
      </c>
      <c r="F49" s="1390">
        <v>22224.235000000001</v>
      </c>
      <c r="G49" s="1390">
        <v>20929.062000000002</v>
      </c>
      <c r="H49" s="1390">
        <v>21419.163</v>
      </c>
      <c r="I49" s="1390">
        <v>22243.366000000002</v>
      </c>
      <c r="J49" s="1390">
        <v>24732.444</v>
      </c>
      <c r="K49" s="1390">
        <v>25224.844000000001</v>
      </c>
      <c r="L49" s="1390">
        <v>22435.023000000001</v>
      </c>
      <c r="M49" s="1390">
        <v>22263.957999999999</v>
      </c>
      <c r="N49" s="1390">
        <v>277527.45899999997</v>
      </c>
    </row>
    <row r="50" spans="1:23" ht="6" customHeight="1">
      <c r="A50" s="1381"/>
      <c r="B50" s="1382"/>
      <c r="C50" s="1382"/>
      <c r="D50" s="1382"/>
      <c r="E50" s="1382"/>
      <c r="F50" s="1382"/>
      <c r="G50" s="1382"/>
      <c r="H50" s="1382"/>
      <c r="I50" s="1382"/>
      <c r="J50" s="1382"/>
      <c r="K50" s="1382"/>
      <c r="L50" s="1382"/>
      <c r="M50" s="1382"/>
      <c r="N50" s="1382"/>
    </row>
    <row r="51" spans="1:23" s="1388" customFormat="1">
      <c r="A51" s="1392" t="s">
        <v>1066</v>
      </c>
      <c r="B51" s="1393">
        <v>-3.7702192626178288</v>
      </c>
      <c r="C51" s="1393">
        <v>2.6868155051859901</v>
      </c>
      <c r="D51" s="1393">
        <v>-12.30851800848535</v>
      </c>
      <c r="E51" s="1393">
        <v>-8.4203320335015093</v>
      </c>
      <c r="F51" s="1393">
        <v>-10.112797862467403</v>
      </c>
      <c r="G51" s="1393">
        <v>-6.3860627514337835</v>
      </c>
      <c r="H51" s="1393">
        <v>-13.253071333871603</v>
      </c>
      <c r="I51" s="1393">
        <v>-7.0386658121982038</v>
      </c>
      <c r="J51" s="1393">
        <v>3.3840833672409047</v>
      </c>
      <c r="K51" s="1393">
        <v>1.1758775321901709</v>
      </c>
      <c r="L51" s="1393">
        <v>-3.7319854881105101</v>
      </c>
      <c r="M51" s="1393">
        <v>-6.0261638105837818</v>
      </c>
      <c r="N51" s="1393">
        <v>-5.3713213667937936</v>
      </c>
      <c r="T51" s="1391"/>
      <c r="V51" s="1379"/>
    </row>
    <row r="52" spans="1:23">
      <c r="B52" s="2408" t="s">
        <v>1075</v>
      </c>
      <c r="C52" s="2408"/>
      <c r="D52" s="2408"/>
      <c r="E52" s="2408"/>
      <c r="F52" s="2408"/>
      <c r="G52" s="2408"/>
      <c r="H52" s="2408"/>
      <c r="I52" s="2408"/>
      <c r="J52" s="2408"/>
      <c r="K52" s="2408"/>
      <c r="L52" s="2408"/>
      <c r="M52" s="2408"/>
      <c r="N52" s="2408"/>
    </row>
    <row r="53" spans="1:23">
      <c r="A53" s="1381" t="s">
        <v>1054</v>
      </c>
      <c r="B53" s="1382">
        <v>55705.938000000002</v>
      </c>
      <c r="C53" s="1382">
        <v>57080.684999999998</v>
      </c>
      <c r="D53" s="1382">
        <v>59643.308000000005</v>
      </c>
      <c r="E53" s="1382">
        <v>60925.854999999996</v>
      </c>
      <c r="F53" s="1382">
        <v>62582.922999999995</v>
      </c>
      <c r="G53" s="1382">
        <v>57530.841999999997</v>
      </c>
      <c r="H53" s="1382">
        <v>56861.979000000007</v>
      </c>
      <c r="I53" s="1382">
        <v>50148.313000000002</v>
      </c>
      <c r="J53" s="1382">
        <v>43586.84</v>
      </c>
      <c r="K53" s="1382">
        <v>50650.483</v>
      </c>
      <c r="L53" s="1382">
        <v>47285.674999999996</v>
      </c>
      <c r="M53" s="1382">
        <v>57563.832999999999</v>
      </c>
      <c r="N53" s="1382">
        <v>659566.674</v>
      </c>
      <c r="O53" s="1380"/>
    </row>
    <row r="54" spans="1:23">
      <c r="A54" s="1389" t="s">
        <v>1055</v>
      </c>
      <c r="B54" s="1390">
        <v>62693.964999999997</v>
      </c>
      <c r="C54" s="1390">
        <v>51094.697</v>
      </c>
      <c r="D54" s="1390">
        <v>60010.482000000004</v>
      </c>
      <c r="E54" s="1390">
        <v>61626.989000000001</v>
      </c>
      <c r="F54" s="1390">
        <v>66762.317999999999</v>
      </c>
      <c r="G54" s="1390">
        <v>57890.975000000006</v>
      </c>
      <c r="H54" s="1390">
        <v>55070.811000000002</v>
      </c>
      <c r="I54" s="1390">
        <v>56533.915000000008</v>
      </c>
      <c r="J54" s="1390">
        <v>58700.451000000001</v>
      </c>
      <c r="K54" s="1390">
        <v>57440.112000000008</v>
      </c>
      <c r="L54" s="1390">
        <v>55849.248</v>
      </c>
      <c r="M54" s="1390">
        <v>71833.763999999996</v>
      </c>
      <c r="N54" s="1390">
        <v>715507.72699999996</v>
      </c>
    </row>
    <row r="55" spans="1:23" ht="6" customHeight="1">
      <c r="A55" s="1381"/>
      <c r="B55" s="1382"/>
      <c r="C55" s="1382"/>
      <c r="D55" s="1382"/>
      <c r="E55" s="1382"/>
      <c r="F55" s="1382"/>
      <c r="G55" s="1382"/>
      <c r="H55" s="1382"/>
      <c r="I55" s="1382"/>
      <c r="J55" s="1382"/>
      <c r="K55" s="1382"/>
      <c r="L55" s="1382"/>
      <c r="M55" s="1382"/>
      <c r="N55" s="1382"/>
      <c r="T55" s="1391"/>
    </row>
    <row r="56" spans="1:23" s="1388" customFormat="1">
      <c r="A56" s="1392" t="s">
        <v>1066</v>
      </c>
      <c r="B56" s="1393">
        <v>12.544492115005767</v>
      </c>
      <c r="C56" s="1393">
        <v>-10.486888866172507</v>
      </c>
      <c r="D56" s="1393">
        <v>0.61561642422650209</v>
      </c>
      <c r="E56" s="1393">
        <v>1.1507987864922171</v>
      </c>
      <c r="F56" s="1393">
        <v>6.6781716156019115</v>
      </c>
      <c r="G56" s="1393">
        <v>0.62598249474605439</v>
      </c>
      <c r="H56" s="1393">
        <v>-3.150027543009017</v>
      </c>
      <c r="I56" s="1393">
        <v>12.733433326062254</v>
      </c>
      <c r="J56" s="1393">
        <v>34.674711449602682</v>
      </c>
      <c r="K56" s="1393">
        <v>13.404865260613633</v>
      </c>
      <c r="L56" s="1393">
        <v>18.110290272899775</v>
      </c>
      <c r="M56" s="1393">
        <v>24.789751231472025</v>
      </c>
      <c r="N56" s="1393">
        <v>8.4814856791869744</v>
      </c>
      <c r="U56" s="1391"/>
      <c r="V56" s="1391"/>
      <c r="W56" s="1391"/>
    </row>
    <row r="57" spans="1:23">
      <c r="B57" s="2412" t="s">
        <v>1076</v>
      </c>
      <c r="C57" s="2408"/>
      <c r="D57" s="2408"/>
      <c r="E57" s="2408"/>
      <c r="F57" s="2408"/>
      <c r="G57" s="2408"/>
      <c r="H57" s="2408"/>
      <c r="I57" s="2408"/>
      <c r="J57" s="2408"/>
      <c r="K57" s="2408"/>
      <c r="L57" s="2408"/>
      <c r="M57" s="2408"/>
      <c r="N57" s="2408"/>
      <c r="U57" s="1394"/>
    </row>
    <row r="58" spans="1:23">
      <c r="A58" s="1381" t="s">
        <v>1054</v>
      </c>
      <c r="B58" s="1382">
        <v>12386.041999999999</v>
      </c>
      <c r="C58" s="1382">
        <v>12973.637000000001</v>
      </c>
      <c r="D58" s="1382">
        <v>11944.457</v>
      </c>
      <c r="E58" s="1382">
        <v>11765.575999999999</v>
      </c>
      <c r="F58" s="1382">
        <v>12347.375</v>
      </c>
      <c r="G58" s="1382">
        <v>11118.419</v>
      </c>
      <c r="H58" s="1382">
        <v>11530.155000000001</v>
      </c>
      <c r="I58" s="1382">
        <v>9929.2829999999994</v>
      </c>
      <c r="J58" s="1382">
        <v>9912.1299999999992</v>
      </c>
      <c r="K58" s="1382">
        <v>8854.7479999999996</v>
      </c>
      <c r="L58" s="1382">
        <v>7897.9629999999997</v>
      </c>
      <c r="M58" s="1382">
        <v>11870.325999999999</v>
      </c>
      <c r="N58" s="1382">
        <v>132530.11099999998</v>
      </c>
    </row>
    <row r="59" spans="1:23">
      <c r="A59" s="1389" t="s">
        <v>1055</v>
      </c>
      <c r="B59" s="1390">
        <v>12343.013000000001</v>
      </c>
      <c r="C59" s="1390">
        <v>10012.278</v>
      </c>
      <c r="D59" s="1390">
        <v>11870.021000000001</v>
      </c>
      <c r="E59" s="1390">
        <v>13761.241</v>
      </c>
      <c r="F59" s="1390">
        <v>13285.683000000001</v>
      </c>
      <c r="G59" s="1390">
        <v>12479.554</v>
      </c>
      <c r="H59" s="1390">
        <v>10252.950000000001</v>
      </c>
      <c r="I59" s="1390">
        <v>10923.504000000001</v>
      </c>
      <c r="J59" s="1390">
        <v>10988.254000000001</v>
      </c>
      <c r="K59" s="1390">
        <v>10392.331</v>
      </c>
      <c r="L59" s="1390">
        <v>7809.7780000000002</v>
      </c>
      <c r="M59" s="1390">
        <v>13186.147000000001</v>
      </c>
      <c r="N59" s="1390">
        <v>137304.75400000002</v>
      </c>
    </row>
    <row r="60" spans="1:23" ht="6" customHeight="1">
      <c r="A60" s="1381"/>
      <c r="B60" s="1382"/>
      <c r="C60" s="1382"/>
      <c r="D60" s="1382"/>
      <c r="E60" s="1382"/>
      <c r="F60" s="1382"/>
      <c r="G60" s="1382"/>
      <c r="H60" s="1382"/>
      <c r="I60" s="1382"/>
      <c r="J60" s="1382"/>
      <c r="K60" s="1382"/>
      <c r="L60" s="1382"/>
      <c r="M60" s="1382"/>
      <c r="N60" s="1382"/>
    </row>
    <row r="61" spans="1:23" s="1388" customFormat="1">
      <c r="A61" s="1392" t="s">
        <v>1066</v>
      </c>
      <c r="B61" s="1393">
        <v>-0.34739911264631473</v>
      </c>
      <c r="C61" s="1393">
        <v>-22.825973934679993</v>
      </c>
      <c r="D61" s="1393">
        <v>-0.62318446121074089</v>
      </c>
      <c r="E61" s="1393">
        <v>16.961897998024085</v>
      </c>
      <c r="F61" s="1393">
        <v>7.5992508529140821</v>
      </c>
      <c r="G61" s="1393">
        <v>12.242163206837219</v>
      </c>
      <c r="H61" s="1393">
        <v>-11.077084393054548</v>
      </c>
      <c r="I61" s="1393">
        <v>10.013019066935669</v>
      </c>
      <c r="J61" s="1393">
        <v>10.856637271706504</v>
      </c>
      <c r="K61" s="1393">
        <v>17.364503202123885</v>
      </c>
      <c r="L61" s="1393">
        <v>-1.1165537240425039</v>
      </c>
      <c r="M61" s="1393">
        <v>11.084960935361025</v>
      </c>
      <c r="N61" s="1393">
        <v>3.6026854304830778</v>
      </c>
      <c r="T61" s="1391"/>
    </row>
    <row r="62" spans="1:23">
      <c r="B62" s="2412" t="s">
        <v>1077</v>
      </c>
      <c r="C62" s="2408"/>
      <c r="D62" s="2408"/>
      <c r="E62" s="2408"/>
      <c r="F62" s="2408"/>
      <c r="G62" s="2408"/>
      <c r="H62" s="2408"/>
      <c r="I62" s="2408"/>
      <c r="J62" s="2408"/>
      <c r="K62" s="2408"/>
      <c r="L62" s="2408"/>
      <c r="M62" s="2408"/>
      <c r="N62" s="2408"/>
    </row>
    <row r="63" spans="1:23">
      <c r="A63" s="1381" t="s">
        <v>1054</v>
      </c>
      <c r="B63" s="1382">
        <v>27256.183000000001</v>
      </c>
      <c r="C63" s="1382">
        <v>26906.047999999999</v>
      </c>
      <c r="D63" s="1382">
        <v>31705.705999999998</v>
      </c>
      <c r="E63" s="1382">
        <v>31860.865000000002</v>
      </c>
      <c r="F63" s="1382">
        <v>33059.110999999997</v>
      </c>
      <c r="G63" s="1382">
        <v>29077.187999999998</v>
      </c>
      <c r="H63" s="1382">
        <v>26227.573</v>
      </c>
      <c r="I63" s="1382">
        <v>23792.199000000001</v>
      </c>
      <c r="J63" s="1382">
        <v>20431.807000000001</v>
      </c>
      <c r="K63" s="1382">
        <v>23116.731</v>
      </c>
      <c r="L63" s="1382">
        <v>23958.179</v>
      </c>
      <c r="M63" s="1382">
        <v>31306.368999999999</v>
      </c>
      <c r="N63" s="1382">
        <v>328697.95899999997</v>
      </c>
    </row>
    <row r="64" spans="1:23">
      <c r="A64" s="1389" t="s">
        <v>1055</v>
      </c>
      <c r="B64" s="1390">
        <v>32809.46</v>
      </c>
      <c r="C64" s="1390">
        <v>25733.685000000001</v>
      </c>
      <c r="D64" s="1390">
        <v>33085.029000000002</v>
      </c>
      <c r="E64" s="1390">
        <v>33004.46</v>
      </c>
      <c r="F64" s="1390">
        <v>35391.553</v>
      </c>
      <c r="G64" s="1390">
        <v>28634.182000000001</v>
      </c>
      <c r="H64" s="1390">
        <v>26414.294000000002</v>
      </c>
      <c r="I64" s="1390">
        <v>29650.055</v>
      </c>
      <c r="J64" s="1390">
        <v>27491.935000000001</v>
      </c>
      <c r="K64" s="1390">
        <v>31027.888999999999</v>
      </c>
      <c r="L64" s="1390">
        <v>31200.221000000001</v>
      </c>
      <c r="M64" s="1390">
        <v>43040.035000000003</v>
      </c>
      <c r="N64" s="1390">
        <v>377482.79800000007</v>
      </c>
    </row>
    <row r="65" spans="1:20" ht="6" customHeight="1">
      <c r="A65" s="1381"/>
      <c r="B65" s="1382"/>
      <c r="C65" s="1382"/>
      <c r="D65" s="1382"/>
      <c r="E65" s="1382"/>
      <c r="F65" s="1382"/>
      <c r="G65" s="1382"/>
      <c r="H65" s="1382"/>
      <c r="I65" s="1382"/>
      <c r="J65" s="1382"/>
      <c r="K65" s="1382"/>
      <c r="L65" s="1382"/>
      <c r="M65" s="1382"/>
      <c r="N65" s="1382"/>
    </row>
    <row r="66" spans="1:20" s="1388" customFormat="1">
      <c r="A66" s="1392" t="s">
        <v>1066</v>
      </c>
      <c r="B66" s="1393">
        <v>20.374375238088177</v>
      </c>
      <c r="C66" s="1393">
        <v>-4.3572471141060873</v>
      </c>
      <c r="D66" s="1393">
        <v>4.3503935853060796</v>
      </c>
      <c r="E66" s="1393">
        <v>3.5893407162674293</v>
      </c>
      <c r="F66" s="1393">
        <v>7.0553681857930144</v>
      </c>
      <c r="G66" s="1393">
        <v>-1.5235517272165282</v>
      </c>
      <c r="H66" s="1393">
        <v>0.71192633798027316</v>
      </c>
      <c r="I66" s="1393">
        <v>24.620910408491454</v>
      </c>
      <c r="J66" s="1393">
        <v>34.554594216752349</v>
      </c>
      <c r="K66" s="1393">
        <v>34.222650252754164</v>
      </c>
      <c r="L66" s="1393">
        <v>30.227848285130534</v>
      </c>
      <c r="M66" s="1393">
        <v>37.480124252033193</v>
      </c>
      <c r="N66" s="1393">
        <v>14.841844211147077</v>
      </c>
    </row>
    <row r="67" spans="1:20">
      <c r="B67" s="2412" t="s">
        <v>1078</v>
      </c>
      <c r="C67" s="2408"/>
      <c r="D67" s="2408"/>
      <c r="E67" s="2408"/>
      <c r="F67" s="2408"/>
      <c r="G67" s="2408"/>
      <c r="H67" s="2408"/>
      <c r="I67" s="2408"/>
      <c r="J67" s="2408"/>
      <c r="K67" s="2408"/>
      <c r="L67" s="2408"/>
      <c r="M67" s="2408"/>
      <c r="N67" s="2408"/>
    </row>
    <row r="68" spans="1:20">
      <c r="A68" s="1381" t="s">
        <v>1054</v>
      </c>
      <c r="B68" s="1382">
        <v>1853.0650000000001</v>
      </c>
      <c r="C68" s="1382">
        <v>1791.7170000000001</v>
      </c>
      <c r="D68" s="1382">
        <v>1683.067</v>
      </c>
      <c r="E68" s="1382">
        <v>2193.8519999999999</v>
      </c>
      <c r="F68" s="1382">
        <v>1818.136</v>
      </c>
      <c r="G68" s="1382">
        <v>1560.4369999999999</v>
      </c>
      <c r="H68" s="1382">
        <v>1472.982</v>
      </c>
      <c r="I68" s="1382">
        <v>1548.8330000000001</v>
      </c>
      <c r="J68" s="1382">
        <v>1445.596</v>
      </c>
      <c r="K68" s="1382">
        <v>1777.5650000000001</v>
      </c>
      <c r="L68" s="1382">
        <v>1672.884</v>
      </c>
      <c r="M68" s="1382">
        <v>2025.046</v>
      </c>
      <c r="N68" s="1382">
        <v>20843.179999999997</v>
      </c>
    </row>
    <row r="69" spans="1:20">
      <c r="A69" s="1389" t="s">
        <v>1055</v>
      </c>
      <c r="B69" s="1390">
        <v>2348.1179999999999</v>
      </c>
      <c r="C69" s="1390">
        <v>1674.653</v>
      </c>
      <c r="D69" s="1390">
        <v>1965.643</v>
      </c>
      <c r="E69" s="1390">
        <v>1992.4939999999999</v>
      </c>
      <c r="F69" s="1390">
        <v>2096.9209999999998</v>
      </c>
      <c r="G69" s="1390">
        <v>1250.9970000000001</v>
      </c>
      <c r="H69" s="1390">
        <v>991.88599999999997</v>
      </c>
      <c r="I69" s="1390">
        <v>1354.5840000000001</v>
      </c>
      <c r="J69" s="1390">
        <v>1715.499</v>
      </c>
      <c r="K69" s="1390">
        <v>2043.5350000000001</v>
      </c>
      <c r="L69" s="1390">
        <v>1841.6189999999999</v>
      </c>
      <c r="M69" s="1390">
        <v>2095.6889999999999</v>
      </c>
      <c r="N69" s="1390">
        <v>21371.637999999999</v>
      </c>
    </row>
    <row r="70" spans="1:20" ht="6" customHeight="1">
      <c r="A70" s="1381"/>
      <c r="B70" s="1382"/>
      <c r="C70" s="1382"/>
      <c r="D70" s="1382"/>
      <c r="E70" s="1382"/>
      <c r="F70" s="1382"/>
      <c r="G70" s="1382"/>
      <c r="H70" s="1382"/>
      <c r="I70" s="1382"/>
      <c r="J70" s="1382"/>
      <c r="K70" s="1382"/>
      <c r="L70" s="1382"/>
      <c r="M70" s="1382"/>
      <c r="N70" s="1382"/>
      <c r="O70" s="1391"/>
      <c r="T70" s="1391"/>
    </row>
    <row r="71" spans="1:20" s="1388" customFormat="1">
      <c r="A71" s="1392" t="s">
        <v>1066</v>
      </c>
      <c r="B71" s="1393">
        <v>26.715360767161428</v>
      </c>
      <c r="C71" s="1393">
        <v>-6.5336211019932335</v>
      </c>
      <c r="D71" s="1393">
        <v>16.789349443605033</v>
      </c>
      <c r="E71" s="1393">
        <v>-9.1782854996599497</v>
      </c>
      <c r="F71" s="1393">
        <v>15.333561405747417</v>
      </c>
      <c r="G71" s="1393">
        <v>-19.830342397674485</v>
      </c>
      <c r="H71" s="1393">
        <v>-32.661363139535993</v>
      </c>
      <c r="I71" s="1393">
        <v>-12.541636186728979</v>
      </c>
      <c r="J71" s="1393">
        <v>18.67070744523366</v>
      </c>
      <c r="K71" s="1393">
        <v>14.962603336586838</v>
      </c>
      <c r="L71" s="1393">
        <v>10.086473419555688</v>
      </c>
      <c r="M71" s="1393">
        <v>3.4884639657568215</v>
      </c>
      <c r="N71" s="1393">
        <v>2.5354000685116205</v>
      </c>
      <c r="O71" s="1391"/>
      <c r="T71" s="1391"/>
    </row>
    <row r="72" spans="1:20">
      <c r="B72" s="2412" t="s">
        <v>1079</v>
      </c>
      <c r="C72" s="2408"/>
      <c r="D72" s="2408"/>
      <c r="E72" s="2408"/>
      <c r="F72" s="2408"/>
      <c r="G72" s="2408"/>
      <c r="H72" s="2408"/>
      <c r="I72" s="2408"/>
      <c r="J72" s="2408"/>
      <c r="K72" s="2408"/>
      <c r="L72" s="2408"/>
      <c r="M72" s="2408"/>
      <c r="N72" s="2408"/>
    </row>
    <row r="73" spans="1:20">
      <c r="A73" s="1381" t="s">
        <v>1054</v>
      </c>
      <c r="B73" s="1382">
        <v>14210.647999999999</v>
      </c>
      <c r="C73" s="1382">
        <v>15409.282999999999</v>
      </c>
      <c r="D73" s="1382">
        <v>14310.078</v>
      </c>
      <c r="E73" s="1382">
        <v>15105.562</v>
      </c>
      <c r="F73" s="1382">
        <v>15358.300999999999</v>
      </c>
      <c r="G73" s="1382">
        <v>15774.798000000001</v>
      </c>
      <c r="H73" s="1382">
        <v>17631.269</v>
      </c>
      <c r="I73" s="1382">
        <v>14877.998</v>
      </c>
      <c r="J73" s="1382">
        <v>11797.307000000001</v>
      </c>
      <c r="K73" s="1382">
        <v>16901.438999999998</v>
      </c>
      <c r="L73" s="1382">
        <v>13756.648999999999</v>
      </c>
      <c r="M73" s="1382">
        <v>12362.092000000001</v>
      </c>
      <c r="N73" s="1382">
        <v>177495.42400000003</v>
      </c>
    </row>
    <row r="74" spans="1:20">
      <c r="A74" s="1389" t="s">
        <v>1055</v>
      </c>
      <c r="B74" s="1390">
        <v>15193.374</v>
      </c>
      <c r="C74" s="1390">
        <v>13674.081</v>
      </c>
      <c r="D74" s="1390">
        <v>13089.789000000001</v>
      </c>
      <c r="E74" s="1390">
        <v>12868.794</v>
      </c>
      <c r="F74" s="1390">
        <v>15988.161</v>
      </c>
      <c r="G74" s="1390">
        <v>15526.242</v>
      </c>
      <c r="H74" s="1390">
        <v>17411.681</v>
      </c>
      <c r="I74" s="1390">
        <v>14605.772000000001</v>
      </c>
      <c r="J74" s="1390">
        <v>18504.762999999999</v>
      </c>
      <c r="K74" s="1390">
        <v>13976.357</v>
      </c>
      <c r="L74" s="1390">
        <v>14997.63</v>
      </c>
      <c r="M74" s="1390">
        <v>13511.893</v>
      </c>
      <c r="N74" s="1390">
        <v>179348.53700000001</v>
      </c>
    </row>
    <row r="75" spans="1:20" ht="6" customHeight="1">
      <c r="A75" s="1381"/>
      <c r="B75" s="1382"/>
      <c r="C75" s="1382"/>
      <c r="D75" s="1382"/>
      <c r="E75" s="1382"/>
      <c r="F75" s="1382"/>
      <c r="G75" s="1382"/>
      <c r="H75" s="1382"/>
      <c r="I75" s="1382"/>
      <c r="J75" s="1382"/>
      <c r="K75" s="1382"/>
      <c r="L75" s="1382"/>
      <c r="M75" s="1382"/>
      <c r="N75" s="1382"/>
    </row>
    <row r="76" spans="1:20">
      <c r="A76" s="1392" t="s">
        <v>1066</v>
      </c>
      <c r="B76" s="1393">
        <v>6.9154200427735617</v>
      </c>
      <c r="C76" s="1393">
        <v>-11.26075755763587</v>
      </c>
      <c r="D76" s="1393">
        <v>-8.5274797244291562</v>
      </c>
      <c r="E76" s="1393">
        <v>-14.807578824276789</v>
      </c>
      <c r="F76" s="1393">
        <v>4.1011046729713172</v>
      </c>
      <c r="G76" s="1393">
        <v>-1.575652505978212</v>
      </c>
      <c r="H76" s="1393">
        <v>-1.2454463714438191</v>
      </c>
      <c r="I76" s="1393">
        <v>-1.8297219827559985</v>
      </c>
      <c r="J76" s="1393">
        <v>56.855823112851056</v>
      </c>
      <c r="K76" s="1393">
        <v>-17.30670388479939</v>
      </c>
      <c r="L76" s="1393">
        <v>9.0209541582401442</v>
      </c>
      <c r="M76" s="1393">
        <v>9.3010228365878476</v>
      </c>
      <c r="N76" s="1393">
        <v>1.0440342394404496</v>
      </c>
    </row>
    <row r="77" spans="1:20">
      <c r="B77" s="2408" t="s">
        <v>567</v>
      </c>
      <c r="C77" s="2408"/>
      <c r="D77" s="2408"/>
      <c r="E77" s="2408"/>
      <c r="F77" s="2408"/>
      <c r="G77" s="2408"/>
      <c r="H77" s="2408"/>
      <c r="I77" s="2408"/>
      <c r="J77" s="2408"/>
      <c r="K77" s="2408"/>
      <c r="L77" s="2408"/>
      <c r="M77" s="2408"/>
      <c r="N77" s="2408"/>
    </row>
    <row r="78" spans="1:20">
      <c r="A78" s="1381" t="s">
        <v>1054</v>
      </c>
      <c r="B78" s="1382">
        <v>33408.678</v>
      </c>
      <c r="C78" s="1382">
        <v>31099.129000000001</v>
      </c>
      <c r="D78" s="1382">
        <v>33662.091</v>
      </c>
      <c r="E78" s="1382">
        <v>32714.326000000001</v>
      </c>
      <c r="F78" s="1382">
        <v>35539.442000000003</v>
      </c>
      <c r="G78" s="1382">
        <v>34833.472999999998</v>
      </c>
      <c r="H78" s="1382">
        <v>33598.639999999999</v>
      </c>
      <c r="I78" s="1382">
        <v>29151.197</v>
      </c>
      <c r="J78" s="1382">
        <v>25583.935000000001</v>
      </c>
      <c r="K78" s="1382">
        <v>29181.226999999999</v>
      </c>
      <c r="L78" s="1382">
        <v>25161.623</v>
      </c>
      <c r="M78" s="1382">
        <v>29652.366999999998</v>
      </c>
      <c r="N78" s="1382">
        <v>373586.12800000003</v>
      </c>
    </row>
    <row r="79" spans="1:20">
      <c r="A79" s="1389" t="s">
        <v>1055</v>
      </c>
      <c r="B79" s="1390">
        <v>30342.741000000002</v>
      </c>
      <c r="C79" s="1390">
        <v>25433.580999999998</v>
      </c>
      <c r="D79" s="1390">
        <v>30568.667000000001</v>
      </c>
      <c r="E79" s="1390">
        <v>32366.058000000001</v>
      </c>
      <c r="F79" s="1390">
        <v>33520.163999999997</v>
      </c>
      <c r="G79" s="1390">
        <v>31297.542000000001</v>
      </c>
      <c r="H79" s="1390">
        <v>27561.802</v>
      </c>
      <c r="I79" s="1390">
        <v>29207.271000000001</v>
      </c>
      <c r="J79" s="1390">
        <v>27673.944</v>
      </c>
      <c r="K79" s="1390">
        <v>29128.258999999998</v>
      </c>
      <c r="L79" s="1390">
        <v>27091.992999999999</v>
      </c>
      <c r="M79" s="1390">
        <v>30233.814999999999</v>
      </c>
      <c r="N79" s="1390">
        <v>354425.83700000006</v>
      </c>
    </row>
    <row r="80" spans="1:20" ht="6" customHeight="1">
      <c r="A80" s="1381"/>
      <c r="B80" s="1382"/>
      <c r="C80" s="1382"/>
      <c r="D80" s="1382"/>
      <c r="E80" s="1382"/>
      <c r="F80" s="1382"/>
      <c r="G80" s="1382"/>
      <c r="H80" s="1382"/>
      <c r="I80" s="1382"/>
      <c r="J80" s="1382"/>
      <c r="K80" s="1382"/>
      <c r="L80" s="1382"/>
      <c r="M80" s="1382"/>
      <c r="N80" s="1382"/>
    </row>
    <row r="81" spans="1:20" s="1388" customFormat="1">
      <c r="A81" s="1392" t="s">
        <v>1066</v>
      </c>
      <c r="B81" s="1393">
        <v>-9.1770677067796527</v>
      </c>
      <c r="C81" s="1393">
        <v>-18.217706354412712</v>
      </c>
      <c r="D81" s="1393">
        <v>-9.1896370905776479</v>
      </c>
      <c r="E81" s="1393">
        <v>-1.0645733615297388</v>
      </c>
      <c r="F81" s="1393">
        <v>-5.6817943286785493</v>
      </c>
      <c r="G81" s="1393">
        <v>-10.150957385156502</v>
      </c>
      <c r="H81" s="1393">
        <v>-17.967507018141205</v>
      </c>
      <c r="I81" s="1393">
        <v>0.19235573757057978</v>
      </c>
      <c r="J81" s="1393">
        <v>8.1692241635229266</v>
      </c>
      <c r="K81" s="1393">
        <v>-0.18151395758650324</v>
      </c>
      <c r="L81" s="1393">
        <v>7.6718818972846066</v>
      </c>
      <c r="M81" s="1393">
        <v>1.9608822459266122</v>
      </c>
      <c r="N81" s="1393">
        <v>-5.128747981777309</v>
      </c>
      <c r="O81" s="1391"/>
      <c r="T81" s="1391"/>
    </row>
    <row r="82" spans="1:20" s="1388" customFormat="1">
      <c r="A82" s="1379"/>
      <c r="B82" s="2408" t="s">
        <v>1080</v>
      </c>
      <c r="C82" s="2408"/>
      <c r="D82" s="2408"/>
      <c r="E82" s="2408"/>
      <c r="F82" s="2408"/>
      <c r="G82" s="2408"/>
      <c r="H82" s="2408"/>
      <c r="I82" s="2408"/>
      <c r="J82" s="2408"/>
      <c r="K82" s="2408"/>
      <c r="L82" s="2408"/>
      <c r="M82" s="2408"/>
      <c r="N82" s="2408"/>
    </row>
    <row r="83" spans="1:20" s="1388" customFormat="1">
      <c r="A83" s="1381" t="s">
        <v>1054</v>
      </c>
      <c r="B83" s="1382">
        <v>2070.826</v>
      </c>
      <c r="C83" s="1382">
        <v>2124.1460000000002</v>
      </c>
      <c r="D83" s="1382">
        <v>2115.96</v>
      </c>
      <c r="E83" s="1382">
        <v>1811.191</v>
      </c>
      <c r="F83" s="1382">
        <v>2062.3220000000001</v>
      </c>
      <c r="G83" s="1382">
        <v>1810.9290000000001</v>
      </c>
      <c r="H83" s="1382">
        <v>2199.1170000000002</v>
      </c>
      <c r="I83" s="1382">
        <v>2043.47</v>
      </c>
      <c r="J83" s="1382">
        <v>1986.1610000000001</v>
      </c>
      <c r="K83" s="1382">
        <v>2019.9169999999999</v>
      </c>
      <c r="L83" s="1382">
        <v>2009.9</v>
      </c>
      <c r="M83" s="1382">
        <v>1692.2339999999999</v>
      </c>
      <c r="N83" s="1382">
        <v>23946.173000000003</v>
      </c>
    </row>
    <row r="84" spans="1:20">
      <c r="A84" s="1389" t="s">
        <v>1055</v>
      </c>
      <c r="B84" s="1390">
        <v>2098.0549999999998</v>
      </c>
      <c r="C84" s="1390">
        <v>2142.261</v>
      </c>
      <c r="D84" s="1390">
        <v>2366.5320000000002</v>
      </c>
      <c r="E84" s="1390">
        <v>1942.06</v>
      </c>
      <c r="F84" s="1390">
        <v>1997.107</v>
      </c>
      <c r="G84" s="1390">
        <v>1880.444</v>
      </c>
      <c r="H84" s="1390">
        <v>2091.8119999999999</v>
      </c>
      <c r="I84" s="1390">
        <v>2060.3539999999998</v>
      </c>
      <c r="J84" s="1390">
        <v>1971.307</v>
      </c>
      <c r="K84" s="1390">
        <v>2146.56</v>
      </c>
      <c r="L84" s="1390">
        <v>1831.3219999999999</v>
      </c>
      <c r="M84" s="1390">
        <v>2093.672</v>
      </c>
      <c r="N84" s="1390">
        <v>24621.486000000001</v>
      </c>
    </row>
    <row r="85" spans="1:20" ht="6" customHeight="1">
      <c r="A85" s="1381"/>
      <c r="B85" s="1382"/>
      <c r="C85" s="1382"/>
      <c r="D85" s="1382"/>
      <c r="E85" s="1382"/>
      <c r="F85" s="1382"/>
      <c r="G85" s="1382"/>
      <c r="H85" s="1382"/>
      <c r="I85" s="1382"/>
      <c r="J85" s="1382"/>
      <c r="K85" s="1382"/>
      <c r="L85" s="1382"/>
      <c r="M85" s="1382"/>
      <c r="N85" s="1382"/>
    </row>
    <row r="86" spans="1:20">
      <c r="A86" s="1392" t="s">
        <v>1066</v>
      </c>
      <c r="B86" s="1393">
        <v>1.3148859440628797</v>
      </c>
      <c r="C86" s="1393">
        <v>0.85281331885849454</v>
      </c>
      <c r="D86" s="1393">
        <v>11.842000793965866</v>
      </c>
      <c r="E86" s="1393">
        <v>7.225576982217774</v>
      </c>
      <c r="F86" s="1393">
        <v>-3.1622123024435496</v>
      </c>
      <c r="G86" s="1393">
        <v>3.8386375169871343</v>
      </c>
      <c r="H86" s="1393">
        <v>-4.879458437181853</v>
      </c>
      <c r="I86" s="1393">
        <v>0.82624163799810901</v>
      </c>
      <c r="J86" s="1393">
        <v>-0.74787492051248705</v>
      </c>
      <c r="K86" s="1393">
        <v>6.2697130624674173</v>
      </c>
      <c r="L86" s="1393">
        <v>-8.8849196477436863</v>
      </c>
      <c r="M86" s="1393">
        <v>23.72236936499327</v>
      </c>
      <c r="N86" s="1393">
        <v>2.820129128775605</v>
      </c>
    </row>
    <row r="87" spans="1:20" s="1388" customFormat="1" ht="15.75">
      <c r="A87" s="1379"/>
      <c r="B87" s="2408" t="s">
        <v>1081</v>
      </c>
      <c r="C87" s="2408"/>
      <c r="D87" s="2408"/>
      <c r="E87" s="2408"/>
      <c r="F87" s="2408"/>
      <c r="G87" s="2408"/>
      <c r="H87" s="2408"/>
      <c r="I87" s="2408"/>
      <c r="J87" s="2408"/>
      <c r="K87" s="2408"/>
      <c r="L87" s="2408"/>
      <c r="M87" s="2408"/>
      <c r="N87" s="2408"/>
      <c r="P87" s="1391"/>
    </row>
    <row r="88" spans="1:20">
      <c r="A88" s="1381" t="s">
        <v>1054</v>
      </c>
      <c r="B88" s="1382">
        <v>42674.542674698794</v>
      </c>
      <c r="C88" s="1382">
        <v>41191.612168674699</v>
      </c>
      <c r="D88" s="1382">
        <v>44028.677686746989</v>
      </c>
      <c r="E88" s="1382">
        <v>45402.104819277105</v>
      </c>
      <c r="F88" s="1382">
        <v>45554.040542168674</v>
      </c>
      <c r="G88" s="1382">
        <v>37423.62842168675</v>
      </c>
      <c r="H88" s="1382">
        <v>38119.297686746984</v>
      </c>
      <c r="I88" s="1382">
        <v>35493.928578313258</v>
      </c>
      <c r="J88" s="1382">
        <v>31697.137469879519</v>
      </c>
      <c r="K88" s="1382">
        <v>37564.296481927719</v>
      </c>
      <c r="L88" s="1382">
        <v>37469.29181927711</v>
      </c>
      <c r="M88" s="1382">
        <v>44365.20818072289</v>
      </c>
      <c r="N88" s="1382">
        <v>480983.76653012051</v>
      </c>
    </row>
    <row r="89" spans="1:20">
      <c r="A89" s="1389" t="s">
        <v>1055</v>
      </c>
      <c r="B89" s="1390">
        <v>46756.464819277098</v>
      </c>
      <c r="C89" s="1390">
        <v>44122.142120481927</v>
      </c>
      <c r="D89" s="1390">
        <v>45600.843951807219</v>
      </c>
      <c r="E89" s="1390">
        <v>45331.397662650597</v>
      </c>
      <c r="F89" s="1390">
        <v>46091.800554216861</v>
      </c>
      <c r="G89" s="1390">
        <v>40340.741421686747</v>
      </c>
      <c r="H89" s="1390">
        <v>41004.662361445779</v>
      </c>
      <c r="I89" s="1390">
        <v>39240.666216867467</v>
      </c>
      <c r="J89" s="1390">
        <v>39555.276650602405</v>
      </c>
      <c r="K89" s="1390">
        <v>45222.674506024094</v>
      </c>
      <c r="L89" s="1390">
        <v>41134.979686746992</v>
      </c>
      <c r="M89" s="1390">
        <v>50380.054975903615</v>
      </c>
      <c r="N89" s="1390">
        <v>524781.70492771082</v>
      </c>
    </row>
    <row r="90" spans="1:20" ht="6" customHeight="1">
      <c r="A90" s="1381"/>
      <c r="B90" s="1382"/>
      <c r="C90" s="1382"/>
      <c r="D90" s="1382"/>
      <c r="E90" s="1382"/>
      <c r="F90" s="1382"/>
      <c r="G90" s="1382"/>
      <c r="H90" s="1382"/>
      <c r="I90" s="1382"/>
      <c r="J90" s="1382"/>
      <c r="K90" s="1382"/>
      <c r="L90" s="1382"/>
      <c r="M90" s="1382"/>
      <c r="N90" s="1382"/>
    </row>
    <row r="91" spans="1:20">
      <c r="A91" s="1392" t="s">
        <v>1066</v>
      </c>
      <c r="B91" s="1393">
        <v>9.5652393411550776</v>
      </c>
      <c r="C91" s="1393">
        <v>7.1143851806699274</v>
      </c>
      <c r="D91" s="1393">
        <v>3.570777837676161</v>
      </c>
      <c r="E91" s="1393">
        <v>-0.15573541558912041</v>
      </c>
      <c r="F91" s="1393">
        <v>1.180488065708218</v>
      </c>
      <c r="G91" s="1393">
        <v>7.794842785232305</v>
      </c>
      <c r="H91" s="1393">
        <v>7.5693017704834489</v>
      </c>
      <c r="I91" s="1393">
        <v>10.55599588049958</v>
      </c>
      <c r="J91" s="1393">
        <v>24.791321261076504</v>
      </c>
      <c r="K91" s="1393">
        <v>20.38738573949027</v>
      </c>
      <c r="L91" s="1393">
        <v>9.7831789433073055</v>
      </c>
      <c r="M91" s="1393">
        <v>13.557575951585932</v>
      </c>
      <c r="N91" s="1393">
        <v>9.1059078175453436</v>
      </c>
      <c r="O91" s="1380"/>
      <c r="T91" s="1380"/>
    </row>
    <row r="92" spans="1:20">
      <c r="B92" s="2408" t="s">
        <v>1082</v>
      </c>
      <c r="C92" s="2408"/>
      <c r="D92" s="2408"/>
      <c r="E92" s="2408"/>
      <c r="F92" s="2408"/>
      <c r="G92" s="2408"/>
      <c r="H92" s="2408"/>
      <c r="I92" s="2408"/>
      <c r="J92" s="2408"/>
      <c r="K92" s="2408"/>
      <c r="L92" s="2408"/>
      <c r="M92" s="2408"/>
      <c r="N92" s="2408"/>
    </row>
    <row r="93" spans="1:20">
      <c r="A93" s="1381" t="s">
        <v>1054</v>
      </c>
      <c r="B93" s="1382">
        <v>7123</v>
      </c>
      <c r="C93" s="1382">
        <v>5855</v>
      </c>
      <c r="D93" s="1382">
        <v>7123</v>
      </c>
      <c r="E93" s="1382">
        <v>6112</v>
      </c>
      <c r="F93" s="1382">
        <v>6421</v>
      </c>
      <c r="G93" s="1382">
        <v>5470</v>
      </c>
      <c r="H93" s="1382">
        <v>6623</v>
      </c>
      <c r="I93" s="1382">
        <v>6257</v>
      </c>
      <c r="J93" s="1382">
        <v>6323</v>
      </c>
      <c r="K93" s="1382">
        <v>7547</v>
      </c>
      <c r="L93" s="1382">
        <v>8216</v>
      </c>
      <c r="M93" s="1382">
        <v>6068</v>
      </c>
      <c r="N93" s="1382">
        <v>79138</v>
      </c>
    </row>
    <row r="94" spans="1:20">
      <c r="A94" s="1389" t="s">
        <v>1055</v>
      </c>
      <c r="B94" s="1390">
        <v>5768</v>
      </c>
      <c r="C94" s="1390">
        <v>5909</v>
      </c>
      <c r="D94" s="1390">
        <v>7603</v>
      </c>
      <c r="E94" s="1390">
        <v>6202</v>
      </c>
      <c r="F94" s="1390">
        <v>5445</v>
      </c>
      <c r="G94" s="1390">
        <v>5930</v>
      </c>
      <c r="H94" s="1390">
        <v>5488</v>
      </c>
      <c r="I94" s="1390">
        <v>6418</v>
      </c>
      <c r="J94" s="1390">
        <v>6037</v>
      </c>
      <c r="K94" s="1390">
        <v>7017</v>
      </c>
      <c r="L94" s="1390">
        <v>7500</v>
      </c>
      <c r="M94" s="1390">
        <v>5911</v>
      </c>
      <c r="N94" s="1390">
        <v>75228</v>
      </c>
    </row>
    <row r="95" spans="1:20" ht="6" customHeight="1">
      <c r="A95" s="1381"/>
      <c r="B95" s="1382"/>
      <c r="C95" s="1382"/>
      <c r="D95" s="1382"/>
      <c r="E95" s="1382"/>
      <c r="F95" s="1382"/>
      <c r="G95" s="1382"/>
      <c r="H95" s="1382"/>
      <c r="I95" s="1382"/>
      <c r="J95" s="1382"/>
      <c r="K95" s="1382"/>
      <c r="L95" s="1382"/>
      <c r="M95" s="1382"/>
      <c r="N95" s="1382"/>
    </row>
    <row r="96" spans="1:20">
      <c r="A96" s="1392" t="s">
        <v>1066</v>
      </c>
      <c r="B96" s="1393">
        <v>-19.02288361645374</v>
      </c>
      <c r="C96" s="1393">
        <v>0.92228864218616025</v>
      </c>
      <c r="D96" s="1393">
        <v>6.7387336796293766</v>
      </c>
      <c r="E96" s="1393">
        <v>1.4725130890052327</v>
      </c>
      <c r="F96" s="1393">
        <v>-15.200124591185173</v>
      </c>
      <c r="G96" s="1393">
        <v>8.4095063985374736</v>
      </c>
      <c r="H96" s="1393">
        <v>-17.137248980824396</v>
      </c>
      <c r="I96" s="1393">
        <v>2.5731181077193526</v>
      </c>
      <c r="J96" s="1393">
        <v>-4.523169381622651</v>
      </c>
      <c r="K96" s="1393">
        <v>-7.0226580098052267</v>
      </c>
      <c r="L96" s="1393">
        <v>-8.7147030185004866</v>
      </c>
      <c r="M96" s="1393">
        <v>-2.5873434410019769</v>
      </c>
      <c r="N96" s="1393">
        <v>-4.9407364350880698</v>
      </c>
    </row>
    <row r="97" spans="1:23" s="1388" customFormat="1">
      <c r="A97" s="1396"/>
      <c r="B97" s="2408" t="s">
        <v>1083</v>
      </c>
      <c r="C97" s="2408"/>
      <c r="D97" s="2408"/>
      <c r="E97" s="2408"/>
      <c r="F97" s="2408"/>
      <c r="G97" s="2408"/>
      <c r="H97" s="2408"/>
      <c r="I97" s="2408"/>
      <c r="J97" s="2408"/>
      <c r="K97" s="2408"/>
      <c r="L97" s="2408"/>
      <c r="M97" s="2408"/>
      <c r="N97" s="2408"/>
    </row>
    <row r="98" spans="1:23" s="1388" customFormat="1">
      <c r="A98" s="1381" t="s">
        <v>1054</v>
      </c>
      <c r="B98" s="1382">
        <v>15847.584999999999</v>
      </c>
      <c r="C98" s="1382">
        <v>15257.642</v>
      </c>
      <c r="D98" s="1382">
        <v>15638.679</v>
      </c>
      <c r="E98" s="1382">
        <v>15906.325000000001</v>
      </c>
      <c r="F98" s="1382">
        <v>15506.632</v>
      </c>
      <c r="G98" s="1382">
        <v>14770.32</v>
      </c>
      <c r="H98" s="1382">
        <v>14820.255999999999</v>
      </c>
      <c r="I98" s="1382">
        <v>13729.217000000001</v>
      </c>
      <c r="J98" s="1382">
        <v>13436.518</v>
      </c>
      <c r="K98" s="1382">
        <v>13969.155000000001</v>
      </c>
      <c r="L98" s="1382">
        <v>13556.269</v>
      </c>
      <c r="M98" s="1382">
        <v>15581.249</v>
      </c>
      <c r="N98" s="1382">
        <v>178019.84700000001</v>
      </c>
    </row>
    <row r="99" spans="1:23">
      <c r="A99" s="1389" t="s">
        <v>1055</v>
      </c>
      <c r="B99" s="1390">
        <v>15318.927</v>
      </c>
      <c r="C99" s="1390">
        <v>14348.71</v>
      </c>
      <c r="D99" s="1390">
        <v>16080.736999999999</v>
      </c>
      <c r="E99" s="1390">
        <v>15226.942999999999</v>
      </c>
      <c r="F99" s="1390">
        <v>16009.85</v>
      </c>
      <c r="G99" s="1390">
        <v>14913.96</v>
      </c>
      <c r="H99" s="1390">
        <v>14713.200999999999</v>
      </c>
      <c r="I99" s="1390">
        <v>14823.146000000001</v>
      </c>
      <c r="J99" s="1390">
        <v>14816.189</v>
      </c>
      <c r="K99" s="1390">
        <v>14815.972</v>
      </c>
      <c r="L99" s="1390">
        <v>14452.243</v>
      </c>
      <c r="M99" s="1390">
        <v>17042.774000000001</v>
      </c>
      <c r="N99" s="1390">
        <v>182562.65200000003</v>
      </c>
    </row>
    <row r="100" spans="1:23" ht="6" customHeight="1">
      <c r="A100" s="1381"/>
      <c r="B100" s="1382"/>
      <c r="C100" s="1382"/>
      <c r="D100" s="1382"/>
      <c r="E100" s="1382"/>
      <c r="F100" s="1382"/>
      <c r="G100" s="1382"/>
      <c r="H100" s="1382"/>
      <c r="I100" s="1382"/>
      <c r="J100" s="1382"/>
      <c r="K100" s="1382"/>
      <c r="L100" s="1382"/>
      <c r="M100" s="1382"/>
      <c r="N100" s="1382"/>
    </row>
    <row r="101" spans="1:23">
      <c r="A101" s="1392" t="s">
        <v>1066</v>
      </c>
      <c r="B101" s="1393">
        <v>-3.3358899794511245</v>
      </c>
      <c r="C101" s="1393">
        <v>-5.9572245829335913</v>
      </c>
      <c r="D101" s="1393">
        <v>2.8266965515437619</v>
      </c>
      <c r="E101" s="1393">
        <v>-4.271143711699608</v>
      </c>
      <c r="F101" s="1393">
        <v>3.2451792239604345</v>
      </c>
      <c r="G101" s="1393">
        <v>0.97249077880506718</v>
      </c>
      <c r="H101" s="1393">
        <v>-0.72235594310922124</v>
      </c>
      <c r="I101" s="1393">
        <v>7.9678906670351353</v>
      </c>
      <c r="J101" s="1393">
        <v>10.268069450731218</v>
      </c>
      <c r="K101" s="1393">
        <v>6.0620488497693543</v>
      </c>
      <c r="L101" s="1393">
        <v>6.6092964074407234</v>
      </c>
      <c r="M101" s="1393">
        <v>9.380024669395894</v>
      </c>
      <c r="N101" s="1393">
        <v>2.5518531088278138</v>
      </c>
      <c r="O101" s="1391"/>
      <c r="T101" s="1391"/>
    </row>
    <row r="102" spans="1:23" s="1388" customFormat="1">
      <c r="A102" s="1379"/>
      <c r="B102" s="2408" t="s">
        <v>1084</v>
      </c>
      <c r="C102" s="2408"/>
      <c r="D102" s="2408"/>
      <c r="E102" s="2408"/>
      <c r="F102" s="2408"/>
      <c r="G102" s="2408"/>
      <c r="H102" s="2408"/>
      <c r="I102" s="2408"/>
      <c r="J102" s="2408"/>
      <c r="K102" s="2408"/>
      <c r="L102" s="2408"/>
      <c r="M102" s="2408"/>
      <c r="N102" s="2408"/>
    </row>
    <row r="103" spans="1:23">
      <c r="A103" s="1381" t="s">
        <v>1054</v>
      </c>
      <c r="B103" s="1382">
        <v>69654.896999999997</v>
      </c>
      <c r="C103" s="1382">
        <v>64228.404999999999</v>
      </c>
      <c r="D103" s="1382">
        <v>67600.28</v>
      </c>
      <c r="E103" s="1382">
        <v>67387.903000000006</v>
      </c>
      <c r="F103" s="1382">
        <v>71321.452999999994</v>
      </c>
      <c r="G103" s="1382">
        <v>66181.832999999999</v>
      </c>
      <c r="H103" s="1382">
        <v>66435.339000000007</v>
      </c>
      <c r="I103" s="1382">
        <v>63815.006999999998</v>
      </c>
      <c r="J103" s="1382">
        <v>59408.413999999997</v>
      </c>
      <c r="K103" s="1382">
        <v>65028.712</v>
      </c>
      <c r="L103" s="1382">
        <v>62354.47</v>
      </c>
      <c r="M103" s="1382">
        <v>67190.313999999998</v>
      </c>
      <c r="N103" s="1382">
        <v>790607.027</v>
      </c>
    </row>
    <row r="104" spans="1:23">
      <c r="A104" s="1389" t="s">
        <v>1055</v>
      </c>
      <c r="B104" s="1390">
        <v>66164.354000000007</v>
      </c>
      <c r="C104" s="1390">
        <v>58761.069000000003</v>
      </c>
      <c r="D104" s="1390">
        <v>67258.244999999995</v>
      </c>
      <c r="E104" s="1390">
        <v>68286.803</v>
      </c>
      <c r="F104" s="1390">
        <v>67030.428</v>
      </c>
      <c r="G104" s="1390">
        <v>62052.294999999998</v>
      </c>
      <c r="H104" s="1390">
        <v>63482.387999999999</v>
      </c>
      <c r="I104" s="1390">
        <v>63196.334000000003</v>
      </c>
      <c r="J104" s="1390">
        <v>61816.785000000003</v>
      </c>
      <c r="K104" s="1390">
        <v>66724.546000000002</v>
      </c>
      <c r="L104" s="1390">
        <v>64317.553999999996</v>
      </c>
      <c r="M104" s="1390">
        <v>68313.906000000003</v>
      </c>
      <c r="N104" s="1390">
        <v>777404.70699999994</v>
      </c>
      <c r="O104" s="1382"/>
    </row>
    <row r="105" spans="1:23" ht="6" customHeight="1">
      <c r="A105" s="1381"/>
      <c r="B105" s="1382"/>
      <c r="C105" s="1382"/>
      <c r="D105" s="1382"/>
      <c r="E105" s="1382"/>
      <c r="F105" s="1382"/>
      <c r="G105" s="1382"/>
      <c r="H105" s="1382"/>
      <c r="I105" s="1382"/>
      <c r="J105" s="1382"/>
      <c r="K105" s="1382"/>
      <c r="L105" s="1382"/>
      <c r="M105" s="1382"/>
      <c r="N105" s="1382"/>
      <c r="O105" s="1382"/>
    </row>
    <row r="106" spans="1:23">
      <c r="A106" s="1392" t="s">
        <v>1066</v>
      </c>
      <c r="B106" s="1393">
        <v>-5.0111954081275769</v>
      </c>
      <c r="C106" s="1393">
        <v>-8.5123334449921231</v>
      </c>
      <c r="D106" s="1393">
        <v>-0.50596683919060581</v>
      </c>
      <c r="E106" s="1393">
        <v>1.3339189379434941</v>
      </c>
      <c r="F106" s="1393">
        <v>-6.016457628814706</v>
      </c>
      <c r="G106" s="1393">
        <v>-6.2396851413891739</v>
      </c>
      <c r="H106" s="1393">
        <v>-4.4448497508231384</v>
      </c>
      <c r="I106" s="1393">
        <v>-0.96947885628217989</v>
      </c>
      <c r="J106" s="1393">
        <v>4.0539223955717887</v>
      </c>
      <c r="K106" s="1393">
        <v>2.6078234488175127</v>
      </c>
      <c r="L106" s="1393">
        <v>3.1482650722554411</v>
      </c>
      <c r="M106" s="1393">
        <v>1.6722529381244016</v>
      </c>
      <c r="N106" s="1393">
        <v>-1.6698966172988605</v>
      </c>
    </row>
    <row r="107" spans="1:23" s="1388" customFormat="1">
      <c r="A107" s="1379"/>
      <c r="B107" s="1397" t="s">
        <v>1085</v>
      </c>
      <c r="C107" s="1397"/>
      <c r="D107" s="1397"/>
      <c r="E107" s="1397"/>
      <c r="F107" s="1397"/>
      <c r="G107" s="1397"/>
      <c r="H107" s="1397"/>
      <c r="I107" s="1397"/>
      <c r="J107" s="1397"/>
      <c r="K107" s="1397"/>
      <c r="L107" s="1397"/>
      <c r="M107" s="1397"/>
      <c r="N107" s="1397"/>
      <c r="P107" s="1391"/>
      <c r="U107" s="1391"/>
      <c r="V107" s="1391"/>
      <c r="W107" s="1391"/>
    </row>
    <row r="108" spans="1:23" s="1388" customFormat="1">
      <c r="A108" s="1381" t="s">
        <v>1054</v>
      </c>
      <c r="B108" s="1382">
        <v>5490.3720000000003</v>
      </c>
      <c r="C108" s="1382">
        <v>4648.8379999999997</v>
      </c>
      <c r="D108" s="1382">
        <v>5950.9250000000002</v>
      </c>
      <c r="E108" s="1382">
        <v>4196.259</v>
      </c>
      <c r="F108" s="1382">
        <v>5320.5780000000004</v>
      </c>
      <c r="G108" s="1382">
        <v>5130.7269999999999</v>
      </c>
      <c r="H108" s="1382">
        <v>4647.6930000000002</v>
      </c>
      <c r="I108" s="1382">
        <v>4800.5879999999997</v>
      </c>
      <c r="J108" s="1382">
        <v>4007.7040000000002</v>
      </c>
      <c r="K108" s="1382">
        <v>5076.183</v>
      </c>
      <c r="L108" s="1382">
        <v>4707.674</v>
      </c>
      <c r="M108" s="1382">
        <v>4496.5469999999996</v>
      </c>
      <c r="N108" s="1382">
        <v>58474.087999999989</v>
      </c>
    </row>
    <row r="109" spans="1:23">
      <c r="A109" s="1389" t="s">
        <v>1055</v>
      </c>
      <c r="B109" s="1390">
        <v>5733.97</v>
      </c>
      <c r="C109" s="1390">
        <v>4002.8040000000001</v>
      </c>
      <c r="D109" s="1390">
        <v>4453.3090000000002</v>
      </c>
      <c r="E109" s="1390">
        <v>4996.0119999999997</v>
      </c>
      <c r="F109" s="1390">
        <v>5464.3670000000002</v>
      </c>
      <c r="G109" s="1390">
        <v>4221.1469999999999</v>
      </c>
      <c r="H109" s="1390">
        <v>4760.7349999999997</v>
      </c>
      <c r="I109" s="1390">
        <v>4682.4669999999996</v>
      </c>
      <c r="J109" s="1390">
        <v>4645.2489999999998</v>
      </c>
      <c r="K109" s="1390">
        <v>5369.1030000000001</v>
      </c>
      <c r="L109" s="1390">
        <v>4294.6930000000002</v>
      </c>
      <c r="M109" s="1390">
        <v>4595.6260000000002</v>
      </c>
      <c r="N109" s="1390">
        <v>57219.482000000004</v>
      </c>
    </row>
    <row r="110" spans="1:23" ht="6" customHeight="1">
      <c r="A110" s="1381"/>
      <c r="B110" s="1382"/>
      <c r="C110" s="1382"/>
      <c r="D110" s="1382"/>
      <c r="E110" s="1382"/>
      <c r="F110" s="1382"/>
      <c r="G110" s="1382"/>
      <c r="H110" s="1382"/>
      <c r="I110" s="1382"/>
      <c r="J110" s="1382"/>
      <c r="K110" s="1382"/>
      <c r="L110" s="1382"/>
      <c r="M110" s="1382"/>
      <c r="N110" s="1382"/>
    </row>
    <row r="111" spans="1:23">
      <c r="A111" s="1392" t="s">
        <v>1066</v>
      </c>
      <c r="B111" s="1393">
        <v>4.4368214029941839</v>
      </c>
      <c r="C111" s="1393">
        <v>-13.89667697605293</v>
      </c>
      <c r="D111" s="1393">
        <v>-25.16610442914336</v>
      </c>
      <c r="E111" s="1393">
        <v>19.058713964033188</v>
      </c>
      <c r="F111" s="1393">
        <v>2.7025071336234561</v>
      </c>
      <c r="G111" s="1393">
        <v>-17.72809194486473</v>
      </c>
      <c r="H111" s="1393">
        <v>2.4322174463760717</v>
      </c>
      <c r="I111" s="1393">
        <v>-2.4605527489549246</v>
      </c>
      <c r="J111" s="1393">
        <v>15.907986218543073</v>
      </c>
      <c r="K111" s="1393">
        <v>5.7704775418853131</v>
      </c>
      <c r="L111" s="1393">
        <v>-8.7725063375246322</v>
      </c>
      <c r="M111" s="1393">
        <v>2.203446333375382</v>
      </c>
      <c r="N111" s="1393">
        <v>-2.1455760028270703</v>
      </c>
    </row>
    <row r="112" spans="1:23" s="1388" customFormat="1">
      <c r="B112" s="2408" t="s">
        <v>1086</v>
      </c>
      <c r="C112" s="2408"/>
      <c r="D112" s="2408"/>
      <c r="E112" s="2408"/>
      <c r="F112" s="2408"/>
      <c r="G112" s="2408"/>
      <c r="H112" s="2408"/>
      <c r="I112" s="2408"/>
      <c r="J112" s="2408"/>
      <c r="K112" s="2408"/>
      <c r="L112" s="2408"/>
      <c r="M112" s="2408"/>
      <c r="N112" s="2408"/>
    </row>
    <row r="113" spans="1:21">
      <c r="A113" s="1381" t="s">
        <v>1054</v>
      </c>
      <c r="B113" s="1382">
        <v>14961.053</v>
      </c>
      <c r="C113" s="1382">
        <v>13329.936</v>
      </c>
      <c r="D113" s="1382">
        <v>13670.491</v>
      </c>
      <c r="E113" s="1382">
        <v>14196.495000000001</v>
      </c>
      <c r="F113" s="1382">
        <v>14668.971</v>
      </c>
      <c r="G113" s="1382">
        <v>12724.468999999999</v>
      </c>
      <c r="H113" s="1382">
        <v>13547.156999999999</v>
      </c>
      <c r="I113" s="1382">
        <v>14275.627</v>
      </c>
      <c r="J113" s="1382">
        <v>13641.931</v>
      </c>
      <c r="K113" s="1382">
        <v>14716.476000000001</v>
      </c>
      <c r="L113" s="1382">
        <v>13556.451999999999</v>
      </c>
      <c r="M113" s="1382">
        <v>12514.885</v>
      </c>
      <c r="N113" s="1382">
        <v>165803.94300000003</v>
      </c>
      <c r="O113" s="1391"/>
      <c r="T113" s="1391"/>
    </row>
    <row r="114" spans="1:21">
      <c r="A114" s="1389" t="s">
        <v>1055</v>
      </c>
      <c r="B114" s="1390">
        <v>15049.395</v>
      </c>
      <c r="C114" s="1390">
        <v>13413.869000000001</v>
      </c>
      <c r="D114" s="1390">
        <v>13426.834000000001</v>
      </c>
      <c r="E114" s="1390">
        <v>14049.501</v>
      </c>
      <c r="F114" s="1390">
        <v>13846.739</v>
      </c>
      <c r="G114" s="1390">
        <v>13227.088</v>
      </c>
      <c r="H114" s="1390">
        <v>14459.665000000001</v>
      </c>
      <c r="I114" s="1390">
        <v>14012.982</v>
      </c>
      <c r="J114" s="1390">
        <v>14478.441000000001</v>
      </c>
      <c r="K114" s="1390">
        <v>14351.264999999999</v>
      </c>
      <c r="L114" s="1390">
        <v>12411.991</v>
      </c>
      <c r="M114" s="1390">
        <v>13038.746999999999</v>
      </c>
      <c r="N114" s="1390">
        <v>165766.51700000005</v>
      </c>
    </row>
    <row r="115" spans="1:21" ht="6" customHeight="1">
      <c r="A115" s="1381"/>
      <c r="B115" s="1382"/>
      <c r="C115" s="1382"/>
      <c r="D115" s="1382"/>
      <c r="E115" s="1382"/>
      <c r="F115" s="1382"/>
      <c r="G115" s="1382"/>
      <c r="H115" s="1382"/>
      <c r="I115" s="1382"/>
      <c r="J115" s="1382"/>
      <c r="K115" s="1382"/>
      <c r="L115" s="1382"/>
      <c r="M115" s="1382"/>
      <c r="N115" s="1382"/>
    </row>
    <row r="116" spans="1:21">
      <c r="A116" s="1392" t="s">
        <v>1066</v>
      </c>
      <c r="B116" s="1393">
        <v>0.59047982785703823</v>
      </c>
      <c r="C116" s="1393">
        <v>0.62965793684232096</v>
      </c>
      <c r="D116" s="1393">
        <v>-1.7823573418101688</v>
      </c>
      <c r="E116" s="1393">
        <v>-1.0354245889566442</v>
      </c>
      <c r="F116" s="1393">
        <v>-5.605246612049342</v>
      </c>
      <c r="G116" s="1393">
        <v>3.9500194467839975</v>
      </c>
      <c r="H116" s="1393">
        <v>6.7357896568261566</v>
      </c>
      <c r="I116" s="1393">
        <v>-1.8398141111420188</v>
      </c>
      <c r="J116" s="1393">
        <v>6.1319031741180936</v>
      </c>
      <c r="K116" s="1393">
        <v>-2.4816471008412719</v>
      </c>
      <c r="L116" s="1393">
        <v>-8.4421867904669909</v>
      </c>
      <c r="M116" s="1393">
        <v>4.185911416685002</v>
      </c>
      <c r="N116" s="1393">
        <v>-2.2572442683085114E-2</v>
      </c>
    </row>
    <row r="117" spans="1:21" s="1388" customFormat="1">
      <c r="B117" s="2408" t="s">
        <v>1087</v>
      </c>
      <c r="C117" s="2408"/>
      <c r="D117" s="2408"/>
      <c r="E117" s="2408"/>
      <c r="F117" s="2408"/>
      <c r="G117" s="2408"/>
      <c r="H117" s="2408"/>
      <c r="I117" s="2408"/>
      <c r="J117" s="2408"/>
      <c r="K117" s="2408"/>
      <c r="L117" s="2408"/>
      <c r="M117" s="2408"/>
      <c r="N117" s="2408"/>
    </row>
    <row r="118" spans="1:21" s="1388" customFormat="1">
      <c r="A118" s="1381" t="s">
        <v>1054</v>
      </c>
      <c r="B118" s="1382">
        <v>39450.398999999998</v>
      </c>
      <c r="C118" s="1382">
        <v>37672.737999999998</v>
      </c>
      <c r="D118" s="1382">
        <v>40469.046000000002</v>
      </c>
      <c r="E118" s="1382">
        <v>41436.591</v>
      </c>
      <c r="F118" s="1382">
        <v>44795.031000000003</v>
      </c>
      <c r="G118" s="1382">
        <v>40694.517</v>
      </c>
      <c r="H118" s="1382">
        <v>45692.824999999997</v>
      </c>
      <c r="I118" s="1382">
        <v>43156.862000000001</v>
      </c>
      <c r="J118" s="1382">
        <v>39413.099000000002</v>
      </c>
      <c r="K118" s="1382">
        <v>38178.815999999999</v>
      </c>
      <c r="L118" s="1382">
        <v>35727.084000000003</v>
      </c>
      <c r="M118" s="1382">
        <v>37725.281000000003</v>
      </c>
      <c r="N118" s="1382">
        <v>484412.28900000005</v>
      </c>
    </row>
    <row r="119" spans="1:21">
      <c r="A119" s="1389" t="s">
        <v>1055</v>
      </c>
      <c r="B119" s="1390">
        <v>38694.487000000001</v>
      </c>
      <c r="C119" s="1390">
        <v>34686.571000000004</v>
      </c>
      <c r="D119" s="1390">
        <v>41112.233999999997</v>
      </c>
      <c r="E119" s="1390">
        <v>40902.497000000003</v>
      </c>
      <c r="F119" s="1390">
        <v>42242.07</v>
      </c>
      <c r="G119" s="1390">
        <v>40576.021999999997</v>
      </c>
      <c r="H119" s="1390">
        <v>43778.546999999999</v>
      </c>
      <c r="I119" s="1390">
        <v>41445.175999999999</v>
      </c>
      <c r="J119" s="1390">
        <v>38112.625</v>
      </c>
      <c r="K119" s="1390">
        <v>39734.031999999999</v>
      </c>
      <c r="L119" s="1390">
        <v>36242.103000000003</v>
      </c>
      <c r="M119" s="1390">
        <v>39380.991999999998</v>
      </c>
      <c r="N119" s="1390">
        <v>476907.35600000003</v>
      </c>
    </row>
    <row r="120" spans="1:21" ht="6" customHeight="1">
      <c r="A120" s="1381"/>
      <c r="B120" s="1382"/>
      <c r="C120" s="1382"/>
      <c r="D120" s="1382"/>
      <c r="E120" s="1382"/>
      <c r="F120" s="1382"/>
      <c r="G120" s="1382"/>
      <c r="H120" s="1382"/>
      <c r="I120" s="1382"/>
      <c r="J120" s="1382"/>
      <c r="K120" s="1382"/>
      <c r="L120" s="1382"/>
      <c r="M120" s="1382"/>
      <c r="N120" s="1382"/>
    </row>
    <row r="121" spans="1:21">
      <c r="A121" s="1392" t="s">
        <v>1066</v>
      </c>
      <c r="B121" s="1393">
        <v>-1.9161073630712764</v>
      </c>
      <c r="C121" s="1393">
        <v>-7.9265993355725612</v>
      </c>
      <c r="D121" s="1393">
        <v>1.5893332400274289</v>
      </c>
      <c r="E121" s="1393">
        <v>-1.2889429055589972</v>
      </c>
      <c r="F121" s="1393">
        <v>-5.6992057891421126</v>
      </c>
      <c r="G121" s="1393">
        <v>-0.29118173340158648</v>
      </c>
      <c r="H121" s="1393">
        <v>-4.1894498753359954</v>
      </c>
      <c r="I121" s="1393">
        <v>-3.9661966154999817</v>
      </c>
      <c r="J121" s="1393">
        <v>-3.2995984406098131</v>
      </c>
      <c r="K121" s="1393">
        <v>4.0735050557880044</v>
      </c>
      <c r="L121" s="1393">
        <v>1.4415366224682629</v>
      </c>
      <c r="M121" s="1393">
        <v>4.388863266518797</v>
      </c>
      <c r="N121" s="1393">
        <v>-1.5492862527275832</v>
      </c>
    </row>
    <row r="122" spans="1:21" ht="15.75">
      <c r="B122" s="2408" t="s">
        <v>1088</v>
      </c>
      <c r="C122" s="2408"/>
      <c r="D122" s="2408"/>
      <c r="E122" s="2408"/>
      <c r="F122" s="2408"/>
      <c r="G122" s="2408"/>
      <c r="H122" s="2408"/>
      <c r="I122" s="2408"/>
      <c r="J122" s="2408"/>
      <c r="K122" s="2408"/>
      <c r="L122" s="2408"/>
      <c r="M122" s="2408"/>
      <c r="N122" s="2408"/>
    </row>
    <row r="123" spans="1:21" s="1388" customFormat="1">
      <c r="A123" s="1381" t="s">
        <v>1054</v>
      </c>
      <c r="B123" s="1382">
        <v>67963.850999999995</v>
      </c>
      <c r="C123" s="1382">
        <v>66944.138000000006</v>
      </c>
      <c r="D123" s="1382">
        <v>71484.381999999998</v>
      </c>
      <c r="E123" s="1382">
        <v>70266.744000000006</v>
      </c>
      <c r="F123" s="1382">
        <v>74374.707999999999</v>
      </c>
      <c r="G123" s="1382">
        <v>67012.775999999998</v>
      </c>
      <c r="H123" s="1382">
        <v>70259.275999999998</v>
      </c>
      <c r="I123" s="1382">
        <v>68290.534</v>
      </c>
      <c r="J123" s="1382">
        <v>68686.967000000004</v>
      </c>
      <c r="K123" s="1382">
        <v>71549.198999999993</v>
      </c>
      <c r="L123" s="1382">
        <v>66682.948999999993</v>
      </c>
      <c r="M123" s="1382">
        <v>61507.455999999998</v>
      </c>
      <c r="N123" s="1382">
        <v>825022.98</v>
      </c>
      <c r="U123" s="1391"/>
    </row>
    <row r="124" spans="1:21" s="1388" customFormat="1">
      <c r="A124" s="1389" t="s">
        <v>1055</v>
      </c>
      <c r="B124" s="1390">
        <v>72855.744000000006</v>
      </c>
      <c r="C124" s="1390">
        <v>68363.186000000002</v>
      </c>
      <c r="D124" s="1390">
        <v>72893.797000000006</v>
      </c>
      <c r="E124" s="1390">
        <v>73995.053</v>
      </c>
      <c r="F124" s="1390">
        <v>74371.697</v>
      </c>
      <c r="G124" s="1390">
        <v>73070.717999999993</v>
      </c>
      <c r="H124" s="1390">
        <v>76208.264999999999</v>
      </c>
      <c r="I124" s="1390">
        <v>71723.850999999995</v>
      </c>
      <c r="J124" s="1390">
        <v>72330.697</v>
      </c>
      <c r="K124" s="1390">
        <v>71946.83</v>
      </c>
      <c r="L124" s="1390">
        <v>68378.142999999996</v>
      </c>
      <c r="M124" s="1390">
        <v>66568.414000000004</v>
      </c>
      <c r="N124" s="1390">
        <v>862706.39500000002</v>
      </c>
      <c r="O124" s="1391"/>
      <c r="T124" s="1391"/>
    </row>
    <row r="125" spans="1:21" s="1388" customFormat="1" ht="6" customHeight="1">
      <c r="A125" s="1381"/>
      <c r="B125" s="1382"/>
      <c r="C125" s="1382"/>
      <c r="D125" s="1382"/>
      <c r="E125" s="1382"/>
      <c r="F125" s="1382"/>
      <c r="G125" s="1382"/>
      <c r="H125" s="1382"/>
      <c r="I125" s="1382"/>
      <c r="J125" s="1382"/>
      <c r="K125" s="1382"/>
      <c r="L125" s="1382"/>
      <c r="M125" s="1382"/>
      <c r="N125" s="1382"/>
      <c r="O125" s="1391"/>
      <c r="T125" s="1391"/>
    </row>
    <row r="126" spans="1:21">
      <c r="A126" s="1392" t="s">
        <v>1066</v>
      </c>
      <c r="B126" s="1393">
        <v>7.1977866586753692</v>
      </c>
      <c r="C126" s="1393">
        <v>2.1197494543883693</v>
      </c>
      <c r="D126" s="1393">
        <v>1.9716404626677786</v>
      </c>
      <c r="E126" s="1393">
        <v>5.305936760069585</v>
      </c>
      <c r="F126" s="1393">
        <v>-4.0484192556391463E-3</v>
      </c>
      <c r="G126" s="1393">
        <v>9.0399806747298328</v>
      </c>
      <c r="H126" s="1393">
        <v>8.4671937126138346</v>
      </c>
      <c r="I126" s="1393">
        <v>5.0275152336632658</v>
      </c>
      <c r="J126" s="1393">
        <v>5.3048346129477437</v>
      </c>
      <c r="K126" s="1393">
        <v>0.55574486585098271</v>
      </c>
      <c r="L126" s="1393">
        <v>2.5421701130824346</v>
      </c>
      <c r="M126" s="1393">
        <v>8.2282024475211699</v>
      </c>
      <c r="N126" s="1393">
        <v>4.5675594393746479</v>
      </c>
    </row>
    <row r="127" spans="1:21">
      <c r="B127" s="2408" t="s">
        <v>1089</v>
      </c>
      <c r="C127" s="2408"/>
      <c r="D127" s="2408"/>
      <c r="E127" s="2408"/>
      <c r="F127" s="2408"/>
      <c r="G127" s="2408"/>
      <c r="H127" s="2408"/>
      <c r="I127" s="2408"/>
      <c r="J127" s="2408"/>
      <c r="K127" s="2408"/>
      <c r="L127" s="2408"/>
      <c r="M127" s="2408"/>
      <c r="N127" s="2408"/>
    </row>
    <row r="128" spans="1:21">
      <c r="A128" s="1381" t="s">
        <v>1054</v>
      </c>
      <c r="B128" s="1382">
        <v>339.40100000000001</v>
      </c>
      <c r="C128" s="1382">
        <v>353.73200000000003</v>
      </c>
      <c r="D128" s="1382">
        <v>395.74599999999998</v>
      </c>
      <c r="E128" s="1382">
        <v>348.14699999999999</v>
      </c>
      <c r="F128" s="1382">
        <v>335.69099999999997</v>
      </c>
      <c r="G128" s="1382">
        <v>303.47800000000001</v>
      </c>
      <c r="H128" s="1382">
        <v>400.57100000000003</v>
      </c>
      <c r="I128" s="1382">
        <v>326.94</v>
      </c>
      <c r="J128" s="1382">
        <v>343.35300000000001</v>
      </c>
      <c r="K128" s="1382">
        <v>351.935</v>
      </c>
      <c r="L128" s="1382">
        <v>338.79500000000002</v>
      </c>
      <c r="M128" s="1382">
        <v>309.584</v>
      </c>
      <c r="N128" s="1382">
        <v>4147.3729999999996</v>
      </c>
    </row>
    <row r="129" spans="1:20">
      <c r="A129" s="1389" t="s">
        <v>1055</v>
      </c>
      <c r="B129" s="1390">
        <v>371.59500000000003</v>
      </c>
      <c r="C129" s="1390">
        <v>358.22899999999998</v>
      </c>
      <c r="D129" s="1390">
        <v>383.05799999999999</v>
      </c>
      <c r="E129" s="1390">
        <v>321.74700000000001</v>
      </c>
      <c r="F129" s="1390">
        <v>331.79599999999999</v>
      </c>
      <c r="G129" s="1390">
        <v>333.39800000000002</v>
      </c>
      <c r="H129" s="1390">
        <v>370.82499999999999</v>
      </c>
      <c r="I129" s="1390">
        <v>300.99</v>
      </c>
      <c r="J129" s="1390">
        <v>337.03699999999998</v>
      </c>
      <c r="K129" s="1390">
        <v>328.00400000000002</v>
      </c>
      <c r="L129" s="1390">
        <v>302.8</v>
      </c>
      <c r="M129" s="1390">
        <v>302.85899999999998</v>
      </c>
      <c r="N129" s="1390">
        <v>4042.3379999999997</v>
      </c>
    </row>
    <row r="130" spans="1:20" ht="6" customHeight="1">
      <c r="A130" s="1381"/>
      <c r="B130" s="1382"/>
      <c r="C130" s="1382"/>
      <c r="D130" s="1382"/>
      <c r="E130" s="1382"/>
      <c r="F130" s="1382"/>
      <c r="G130" s="1382"/>
      <c r="H130" s="1382"/>
      <c r="I130" s="1382"/>
      <c r="J130" s="1382"/>
      <c r="K130" s="1382"/>
      <c r="L130" s="1382"/>
      <c r="M130" s="1382"/>
      <c r="N130" s="1382"/>
    </row>
    <row r="131" spans="1:20">
      <c r="A131" s="1392" t="s">
        <v>1066</v>
      </c>
      <c r="B131" s="1393">
        <v>9.4855348098561905</v>
      </c>
      <c r="C131" s="1393">
        <v>1.2713014372462794</v>
      </c>
      <c r="D131" s="1393">
        <v>-3.2060968398922398</v>
      </c>
      <c r="E131" s="1393">
        <v>-7.5830037311825151</v>
      </c>
      <c r="F131" s="1393">
        <v>-1.1602932458719408</v>
      </c>
      <c r="G131" s="1393">
        <v>9.8590342627801704</v>
      </c>
      <c r="H131" s="1393">
        <v>-7.4258995284231872</v>
      </c>
      <c r="I131" s="1393">
        <v>-7.937236190126626</v>
      </c>
      <c r="J131" s="1393">
        <v>-1.839506280708207</v>
      </c>
      <c r="K131" s="1393">
        <v>-6.7998351968403199</v>
      </c>
      <c r="L131" s="1393">
        <v>-10.624418896382778</v>
      </c>
      <c r="M131" s="1393">
        <v>-2.1722698847485731</v>
      </c>
      <c r="N131" s="1393">
        <v>-2.5325670008460719</v>
      </c>
    </row>
    <row r="132" spans="1:20" s="1388" customFormat="1">
      <c r="B132" s="2408" t="s">
        <v>1090</v>
      </c>
      <c r="C132" s="2408"/>
      <c r="D132" s="2408"/>
      <c r="E132" s="2408"/>
      <c r="F132" s="2408"/>
      <c r="G132" s="2408"/>
      <c r="H132" s="2408"/>
      <c r="I132" s="2408"/>
      <c r="J132" s="2408"/>
      <c r="K132" s="2408"/>
      <c r="L132" s="2408"/>
      <c r="M132" s="2408"/>
      <c r="N132" s="2408"/>
    </row>
    <row r="133" spans="1:20">
      <c r="A133" s="1381" t="s">
        <v>1054</v>
      </c>
      <c r="B133" s="1382">
        <v>18474.623</v>
      </c>
      <c r="C133" s="1382">
        <v>17678.213</v>
      </c>
      <c r="D133" s="1382">
        <v>17012.942999999999</v>
      </c>
      <c r="E133" s="1382">
        <v>18200.344000000001</v>
      </c>
      <c r="F133" s="1382">
        <v>17112.343000000001</v>
      </c>
      <c r="G133" s="1382">
        <v>16713.446</v>
      </c>
      <c r="H133" s="1382">
        <v>19496.444</v>
      </c>
      <c r="I133" s="1382">
        <v>19166.653999999999</v>
      </c>
      <c r="J133" s="1382">
        <v>19065.704000000002</v>
      </c>
      <c r="K133" s="1382">
        <v>18161.817999999999</v>
      </c>
      <c r="L133" s="1382">
        <v>18894.251</v>
      </c>
      <c r="M133" s="1382">
        <v>15233.034</v>
      </c>
      <c r="N133" s="1382">
        <v>215209.81699999998</v>
      </c>
    </row>
    <row r="134" spans="1:20">
      <c r="A134" s="1389" t="s">
        <v>1055</v>
      </c>
      <c r="B134" s="1390">
        <v>19606.241999999998</v>
      </c>
      <c r="C134" s="1390">
        <v>16471.787</v>
      </c>
      <c r="D134" s="1390">
        <v>17791.113000000001</v>
      </c>
      <c r="E134" s="1390">
        <v>17276.280999999999</v>
      </c>
      <c r="F134" s="1390">
        <v>16280.061</v>
      </c>
      <c r="G134" s="1390">
        <v>15905.875</v>
      </c>
      <c r="H134" s="1390">
        <v>18555.734</v>
      </c>
      <c r="I134" s="1390">
        <v>16959.902999999998</v>
      </c>
      <c r="J134" s="1390">
        <v>18800.144</v>
      </c>
      <c r="K134" s="1390">
        <v>18764.196</v>
      </c>
      <c r="L134" s="1390">
        <v>17482.323</v>
      </c>
      <c r="M134" s="1390">
        <v>15495.286</v>
      </c>
      <c r="N134" s="1390">
        <v>209388.94499999998</v>
      </c>
    </row>
    <row r="135" spans="1:20" ht="6" customHeight="1">
      <c r="A135" s="1381"/>
      <c r="B135" s="1382"/>
      <c r="C135" s="1382"/>
      <c r="D135" s="1382"/>
      <c r="E135" s="1382"/>
      <c r="F135" s="1382"/>
      <c r="G135" s="1382"/>
      <c r="H135" s="1382"/>
      <c r="I135" s="1382"/>
      <c r="J135" s="1382"/>
      <c r="K135" s="1382"/>
      <c r="L135" s="1382"/>
      <c r="M135" s="1382"/>
      <c r="N135" s="1382"/>
    </row>
    <row r="136" spans="1:20">
      <c r="A136" s="1392" t="s">
        <v>1066</v>
      </c>
      <c r="B136" s="1393">
        <v>6.1252616629849399</v>
      </c>
      <c r="C136" s="1393">
        <v>-6.8243662410900896</v>
      </c>
      <c r="D136" s="1393">
        <v>4.5739881688900113</v>
      </c>
      <c r="E136" s="1393">
        <v>-5.0771732666151905</v>
      </c>
      <c r="F136" s="1393">
        <v>-4.863635564107156</v>
      </c>
      <c r="G136" s="1393">
        <v>-4.831864117070765</v>
      </c>
      <c r="H136" s="1393">
        <v>-4.8250337343568788</v>
      </c>
      <c r="I136" s="1393">
        <v>-11.513491087176718</v>
      </c>
      <c r="J136" s="1393">
        <v>-1.3928675279968843</v>
      </c>
      <c r="K136" s="1393">
        <v>3.3167274333439565</v>
      </c>
      <c r="L136" s="1393">
        <v>-7.472791591474035</v>
      </c>
      <c r="M136" s="1393">
        <v>1.7216005688689506</v>
      </c>
      <c r="N136" s="1393">
        <v>-2.7047427859668716</v>
      </c>
      <c r="O136" s="1391"/>
      <c r="T136" s="1380"/>
    </row>
    <row r="137" spans="1:20" s="1388" customFormat="1">
      <c r="B137" s="2408" t="s">
        <v>1091</v>
      </c>
      <c r="C137" s="2408"/>
      <c r="D137" s="2408"/>
      <c r="E137" s="2408"/>
      <c r="F137" s="2408"/>
      <c r="G137" s="2408"/>
      <c r="H137" s="2408"/>
      <c r="I137" s="2408"/>
      <c r="J137" s="2408"/>
      <c r="K137" s="2408"/>
      <c r="L137" s="2408"/>
      <c r="M137" s="2408"/>
      <c r="N137" s="2408"/>
    </row>
    <row r="138" spans="1:20">
      <c r="A138" s="1381" t="s">
        <v>1054</v>
      </c>
      <c r="B138" s="1382">
        <v>233971.65700000001</v>
      </c>
      <c r="C138" s="1382">
        <v>221906.67299999998</v>
      </c>
      <c r="D138" s="1382">
        <v>234035.72999999998</v>
      </c>
      <c r="E138" s="1382">
        <v>233486.19200000004</v>
      </c>
      <c r="F138" s="1382">
        <v>245109.00499999998</v>
      </c>
      <c r="G138" s="1382">
        <v>225203.19100000005</v>
      </c>
      <c r="H138" s="1382">
        <v>237173.86599999998</v>
      </c>
      <c r="I138" s="1382">
        <v>229230.36499999999</v>
      </c>
      <c r="J138" s="1382">
        <v>219652.33100000001</v>
      </c>
      <c r="K138" s="1382">
        <v>228787.05299999999</v>
      </c>
      <c r="L138" s="1382">
        <v>217494.022</v>
      </c>
      <c r="M138" s="1382">
        <v>215983.90700000001</v>
      </c>
      <c r="N138" s="1382">
        <v>2742033.9920000001</v>
      </c>
    </row>
    <row r="139" spans="1:20">
      <c r="A139" s="1389" t="s">
        <v>1055</v>
      </c>
      <c r="B139" s="1390">
        <v>235584.66900000002</v>
      </c>
      <c r="C139" s="1390">
        <v>212117.03099999999</v>
      </c>
      <c r="D139" s="1390">
        <v>235330.15899999999</v>
      </c>
      <c r="E139" s="1390">
        <v>236788.43499999997</v>
      </c>
      <c r="F139" s="1390">
        <v>237243.30000000002</v>
      </c>
      <c r="G139" s="1390">
        <v>225855.97599999994</v>
      </c>
      <c r="H139" s="1390">
        <v>238129.57399999999</v>
      </c>
      <c r="I139" s="1390">
        <v>228855.66399999999</v>
      </c>
      <c r="J139" s="1390">
        <v>227004.06800000003</v>
      </c>
      <c r="K139" s="1390">
        <v>233877.247</v>
      </c>
      <c r="L139" s="1390">
        <v>219508.76799999998</v>
      </c>
      <c r="M139" s="1390">
        <v>226502.70599999998</v>
      </c>
      <c r="N139" s="1390">
        <v>2756797.5969999996</v>
      </c>
    </row>
    <row r="140" spans="1:20" ht="6" customHeight="1">
      <c r="A140" s="1381"/>
      <c r="B140" s="1382"/>
      <c r="C140" s="1382"/>
      <c r="D140" s="1382"/>
      <c r="E140" s="1382"/>
      <c r="F140" s="1382"/>
      <c r="G140" s="1382"/>
      <c r="H140" s="1382"/>
      <c r="I140" s="1382"/>
      <c r="J140" s="1382"/>
      <c r="K140" s="1382"/>
      <c r="L140" s="1382"/>
      <c r="M140" s="1382"/>
      <c r="N140" s="1382"/>
    </row>
    <row r="141" spans="1:20">
      <c r="A141" s="1392" t="s">
        <v>1066</v>
      </c>
      <c r="B141" s="1393">
        <v>0.68940487094982927</v>
      </c>
      <c r="C141" s="1393">
        <v>-4.4116032508855625</v>
      </c>
      <c r="D141" s="1393">
        <v>0.55309033368537541</v>
      </c>
      <c r="E141" s="1393">
        <v>1.4143204665395928</v>
      </c>
      <c r="F141" s="1393">
        <v>-3.2090640651900912</v>
      </c>
      <c r="G141" s="1393">
        <v>0.2898648980510643</v>
      </c>
      <c r="H141" s="1393">
        <v>0.40295670687427787</v>
      </c>
      <c r="I141" s="1393">
        <v>-0.16346045603513915</v>
      </c>
      <c r="J141" s="1393">
        <v>3.3469879270254808</v>
      </c>
      <c r="K141" s="1393">
        <v>2.2248610370447892</v>
      </c>
      <c r="L141" s="1393">
        <v>0.92634546065821155</v>
      </c>
      <c r="M141" s="1393">
        <v>4.8701772026005443</v>
      </c>
      <c r="N141" s="1393">
        <v>0.53841801535186562</v>
      </c>
    </row>
    <row r="142" spans="1:20" s="1388" customFormat="1" ht="14.25" customHeight="1">
      <c r="B142" s="2408" t="s">
        <v>1092</v>
      </c>
      <c r="C142" s="2408"/>
      <c r="D142" s="2408"/>
      <c r="E142" s="2408"/>
      <c r="F142" s="2408"/>
      <c r="G142" s="2408"/>
      <c r="H142" s="2408"/>
      <c r="I142" s="2408"/>
      <c r="J142" s="2408"/>
      <c r="K142" s="2408"/>
      <c r="L142" s="2408"/>
      <c r="M142" s="2408"/>
      <c r="N142" s="2408"/>
    </row>
    <row r="143" spans="1:20">
      <c r="A143" s="1381" t="s">
        <v>1054</v>
      </c>
      <c r="B143" s="1382">
        <v>215497.03399999996</v>
      </c>
      <c r="C143" s="1382">
        <v>204228.46000000002</v>
      </c>
      <c r="D143" s="1382">
        <v>217022.78699999998</v>
      </c>
      <c r="E143" s="1382">
        <v>215285.848</v>
      </c>
      <c r="F143" s="1382">
        <v>227996.66200000004</v>
      </c>
      <c r="G143" s="1382">
        <v>208489.745</v>
      </c>
      <c r="H143" s="1382">
        <v>217677.42199999999</v>
      </c>
      <c r="I143" s="1382">
        <v>210063.71100000001</v>
      </c>
      <c r="J143" s="1382">
        <v>200586.62700000001</v>
      </c>
      <c r="K143" s="1382">
        <v>210625.23499999999</v>
      </c>
      <c r="L143" s="1382">
        <v>198599.77100000001</v>
      </c>
      <c r="M143" s="1382">
        <v>200750.87300000002</v>
      </c>
      <c r="N143" s="1382">
        <v>2526824.1750000003</v>
      </c>
    </row>
    <row r="144" spans="1:20">
      <c r="A144" s="1389" t="s">
        <v>1055</v>
      </c>
      <c r="B144" s="1390">
        <v>215978.427</v>
      </c>
      <c r="C144" s="1390">
        <v>195645.24400000004</v>
      </c>
      <c r="D144" s="1390">
        <v>217539.046</v>
      </c>
      <c r="E144" s="1390">
        <v>219512.15400000001</v>
      </c>
      <c r="F144" s="1390">
        <v>220963.23900000003</v>
      </c>
      <c r="G144" s="1390">
        <v>209950.101</v>
      </c>
      <c r="H144" s="1390">
        <v>219573.84</v>
      </c>
      <c r="I144" s="1390">
        <v>211895.761</v>
      </c>
      <c r="J144" s="1390">
        <v>208203.92400000003</v>
      </c>
      <c r="K144" s="1390">
        <v>215113.05100000001</v>
      </c>
      <c r="L144" s="1390">
        <v>202026.44499999998</v>
      </c>
      <c r="M144" s="1390">
        <v>211007.42</v>
      </c>
      <c r="N144" s="1390">
        <v>2547408.6520000002</v>
      </c>
    </row>
    <row r="145" spans="1:14" ht="6" customHeight="1">
      <c r="A145" s="1381"/>
      <c r="B145" s="1382"/>
      <c r="C145" s="1382"/>
      <c r="D145" s="1382"/>
      <c r="E145" s="1382"/>
      <c r="F145" s="1382"/>
      <c r="G145" s="1382"/>
      <c r="H145" s="1382"/>
      <c r="I145" s="1382"/>
      <c r="J145" s="1382"/>
      <c r="K145" s="1382"/>
      <c r="L145" s="1382"/>
      <c r="M145" s="1382"/>
      <c r="N145" s="1382"/>
    </row>
    <row r="146" spans="1:14">
      <c r="A146" s="1392" t="s">
        <v>1066</v>
      </c>
      <c r="B146" s="1393">
        <v>0.22338729729339946</v>
      </c>
      <c r="C146" s="1393">
        <v>-4.202752153152403</v>
      </c>
      <c r="D146" s="1393">
        <v>0.23788239342813711</v>
      </c>
      <c r="E146" s="1393">
        <v>1.9631137110322356</v>
      </c>
      <c r="F146" s="1393">
        <v>-3.0848798128456849</v>
      </c>
      <c r="G146" s="1393">
        <v>0.70044500270263654</v>
      </c>
      <c r="H146" s="1393">
        <v>0.87120565034990705</v>
      </c>
      <c r="I146" s="1393">
        <v>0.87214016703723019</v>
      </c>
      <c r="J146" s="1393">
        <v>3.797509890826376</v>
      </c>
      <c r="K146" s="1393">
        <v>2.1307114506008844</v>
      </c>
      <c r="L146" s="1393">
        <v>1.7254168938593324</v>
      </c>
      <c r="M146" s="1393">
        <v>5.1090921034251124</v>
      </c>
      <c r="N146" s="1393">
        <v>0.81463828008531891</v>
      </c>
    </row>
    <row r="147" spans="1:14" ht="6" customHeight="1">
      <c r="A147" s="1392"/>
      <c r="B147" s="1393"/>
      <c r="C147" s="1393"/>
      <c r="D147" s="1393"/>
      <c r="E147" s="1393"/>
      <c r="F147" s="1393"/>
      <c r="G147" s="1393"/>
      <c r="H147" s="1393"/>
      <c r="I147" s="1393"/>
      <c r="J147" s="1393"/>
      <c r="K147" s="1393"/>
      <c r="L147" s="1393"/>
      <c r="M147" s="1393"/>
      <c r="N147" s="1393"/>
    </row>
    <row r="148" spans="1:14" ht="13.5" customHeight="1">
      <c r="A148" s="1398" t="s">
        <v>1093</v>
      </c>
      <c r="B148" s="1393"/>
      <c r="C148" s="1393"/>
      <c r="D148" s="1393"/>
      <c r="E148" s="1393"/>
      <c r="F148" s="1393"/>
      <c r="G148" s="1393"/>
      <c r="H148" s="1393"/>
      <c r="I148" s="1393"/>
      <c r="J148" s="1393"/>
      <c r="K148" s="1393"/>
      <c r="L148" s="1393"/>
      <c r="M148" s="1393"/>
      <c r="N148" s="1393"/>
    </row>
    <row r="149" spans="1:14" ht="13.5" customHeight="1">
      <c r="A149" s="1398" t="s">
        <v>1094</v>
      </c>
      <c r="B149" s="1393"/>
      <c r="C149" s="1393"/>
      <c r="D149" s="1393"/>
      <c r="E149" s="1393"/>
      <c r="F149" s="1393"/>
      <c r="G149" s="1393"/>
      <c r="H149" s="1393"/>
      <c r="I149" s="1393"/>
      <c r="J149" s="1393"/>
      <c r="K149" s="1393"/>
      <c r="L149" s="1393"/>
      <c r="M149" s="1393"/>
      <c r="N149" s="1393"/>
    </row>
    <row r="150" spans="1:14" ht="13.5" customHeight="1">
      <c r="A150" s="1398" t="s">
        <v>1061</v>
      </c>
      <c r="B150" s="1393"/>
      <c r="C150" s="1393"/>
      <c r="D150" s="1393"/>
      <c r="E150" s="1393"/>
      <c r="F150" s="1393"/>
      <c r="G150" s="1393"/>
      <c r="H150" s="1393"/>
      <c r="I150" s="1393"/>
      <c r="J150" s="1393"/>
      <c r="K150" s="1393"/>
      <c r="L150" s="1393"/>
      <c r="M150" s="1393"/>
      <c r="N150" s="1393"/>
    </row>
    <row r="151" spans="1:14" ht="13.5">
      <c r="A151" s="1398" t="s">
        <v>2134</v>
      </c>
    </row>
    <row r="152" spans="1:14" ht="13.5">
      <c r="A152" s="1398" t="s">
        <v>2135</v>
      </c>
      <c r="N152" s="1399"/>
    </row>
    <row r="153" spans="1:14" ht="13.5">
      <c r="A153" s="1398" t="s">
        <v>2136</v>
      </c>
      <c r="B153" s="1400"/>
      <c r="C153" s="1400"/>
      <c r="D153" s="1400"/>
      <c r="E153" s="1400"/>
      <c r="F153" s="1400"/>
      <c r="G153" s="1400"/>
      <c r="H153" s="1400"/>
      <c r="I153" s="1400"/>
      <c r="J153" s="1400"/>
      <c r="K153" s="1400"/>
      <c r="L153" s="1400"/>
      <c r="M153" s="1400"/>
      <c r="N153" s="1399"/>
    </row>
    <row r="154" spans="1:14">
      <c r="A154" s="1398" t="s">
        <v>238</v>
      </c>
      <c r="B154" s="1401"/>
      <c r="C154" s="1401"/>
      <c r="D154" s="1401"/>
      <c r="E154" s="1401"/>
      <c r="F154" s="1401"/>
      <c r="G154" s="1401"/>
      <c r="H154" s="1401"/>
      <c r="I154" s="1401"/>
      <c r="J154" s="1401"/>
      <c r="K154" s="1401"/>
      <c r="L154" s="1401"/>
      <c r="M154" s="1401"/>
    </row>
    <row r="155" spans="1:14">
      <c r="A155" s="2180" t="s">
        <v>151</v>
      </c>
    </row>
    <row r="156" spans="1:14">
      <c r="A156" s="2180" t="s">
        <v>315</v>
      </c>
    </row>
    <row r="159" spans="1:14">
      <c r="A159" s="1392"/>
      <c r="B159" s="1393"/>
      <c r="C159" s="1393"/>
      <c r="D159" s="1393"/>
      <c r="E159" s="1393"/>
      <c r="F159" s="1393"/>
      <c r="G159" s="1393"/>
      <c r="H159" s="1393"/>
      <c r="I159" s="1393"/>
      <c r="J159" s="1393"/>
      <c r="K159" s="1393"/>
      <c r="L159" s="1393"/>
      <c r="M159" s="1393"/>
      <c r="N159" s="1393"/>
    </row>
  </sheetData>
  <mergeCells count="30">
    <mergeCell ref="B142:N142"/>
    <mergeCell ref="B82:N82"/>
    <mergeCell ref="B87:N87"/>
    <mergeCell ref="B92:N92"/>
    <mergeCell ref="B97:N97"/>
    <mergeCell ref="B102:N102"/>
    <mergeCell ref="B112:N112"/>
    <mergeCell ref="B117:N117"/>
    <mergeCell ref="B122:N122"/>
    <mergeCell ref="B127:N127"/>
    <mergeCell ref="B132:N132"/>
    <mergeCell ref="B137:N137"/>
    <mergeCell ref="B77:N77"/>
    <mergeCell ref="B22:N22"/>
    <mergeCell ref="B27:N27"/>
    <mergeCell ref="B32:N32"/>
    <mergeCell ref="B37:N37"/>
    <mergeCell ref="B42:N42"/>
    <mergeCell ref="B47:N47"/>
    <mergeCell ref="B52:N52"/>
    <mergeCell ref="B57:N57"/>
    <mergeCell ref="B62:N62"/>
    <mergeCell ref="B67:N67"/>
    <mergeCell ref="B72:N72"/>
    <mergeCell ref="B17:N17"/>
    <mergeCell ref="B1:M1"/>
    <mergeCell ref="B4:N4"/>
    <mergeCell ref="B6:N6"/>
    <mergeCell ref="B7:N7"/>
    <mergeCell ref="B12:N12"/>
  </mergeCells>
  <hyperlinks>
    <hyperlink ref="A155" r:id="rId1" display="http://www.bmel-statistik.de" xr:uid="{A1F0AFC0-F0AD-43F3-ABEF-94D172608230}"/>
    <hyperlink ref="A156" location="'Inhaltsverzeichnis_2026-02'!A1" display="Zurück zum Inhaltsverzeichnis" xr:uid="{A72D1F01-6102-4569-AB78-811BDB111B0A}"/>
  </hyperlinks>
  <pageMargins left="0.70866141732283472" right="0.70866141732283472" top="0.78740157480314965" bottom="0.78740157480314965" header="0.31496062992125984" footer="0.31496062992125984"/>
  <pageSetup paperSize="9" scale="99" fitToHeight="0" orientation="landscape"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624C6-DF47-4F72-A04F-F82418FBEB8D}">
  <sheetPr codeName="Tabelle42">
    <tabColor rgb="FFF9E03A"/>
  </sheetPr>
  <dimension ref="A1:P15"/>
  <sheetViews>
    <sheetView showGridLines="0" zoomScale="140" zoomScaleNormal="140" zoomScaleSheetLayoutView="130" workbookViewId="0"/>
  </sheetViews>
  <sheetFormatPr baseColWidth="10" defaultColWidth="10" defaultRowHeight="11.25"/>
  <cols>
    <col min="1" max="1" width="8.375" style="1410" customWidth="1"/>
    <col min="2" max="14" width="6.375" style="1410" customWidth="1"/>
    <col min="15" max="15" width="5.375" style="1410" customWidth="1"/>
    <col min="16" max="16" width="5.25" style="1410" customWidth="1"/>
    <col min="17" max="16384" width="10" style="1410"/>
  </cols>
  <sheetData>
    <row r="1" spans="1:16" ht="15.75" customHeight="1">
      <c r="A1" s="1407" t="s">
        <v>1106</v>
      </c>
      <c r="B1" s="1408"/>
      <c r="C1" s="1408"/>
      <c r="D1" s="1408"/>
      <c r="E1" s="1408"/>
      <c r="F1" s="1408"/>
      <c r="G1" s="1408"/>
      <c r="H1" s="1408"/>
      <c r="I1" s="1408"/>
      <c r="J1" s="1408"/>
      <c r="K1" s="1408"/>
      <c r="L1" s="1408"/>
      <c r="M1" s="1408"/>
      <c r="N1" s="1408"/>
      <c r="O1" s="1409" t="s">
        <v>1</v>
      </c>
      <c r="P1" s="1409"/>
    </row>
    <row r="2" spans="1:16" ht="12.75" customHeight="1">
      <c r="A2" s="1409" t="s">
        <v>1107</v>
      </c>
      <c r="B2" s="1409"/>
      <c r="C2" s="1409"/>
      <c r="D2" s="1409"/>
      <c r="E2" s="1409"/>
      <c r="F2" s="1409"/>
      <c r="G2" s="1409"/>
      <c r="H2" s="1409"/>
      <c r="I2" s="1409"/>
      <c r="J2" s="1409"/>
      <c r="K2" s="1409"/>
      <c r="L2" s="1409"/>
      <c r="M2" s="1409"/>
      <c r="N2" s="1409"/>
    </row>
    <row r="3" spans="1:16" ht="12.75" customHeight="1">
      <c r="A3" s="1409" t="s">
        <v>1108</v>
      </c>
      <c r="B3" s="1409"/>
      <c r="C3" s="1409"/>
      <c r="D3" s="1409"/>
      <c r="E3" s="1409"/>
      <c r="F3" s="1409"/>
      <c r="G3" s="1409"/>
      <c r="H3" s="1409"/>
      <c r="I3" s="1409"/>
      <c r="J3" s="1409"/>
      <c r="K3" s="1409"/>
      <c r="L3" s="1409"/>
      <c r="M3" s="1409"/>
      <c r="N3" s="1409"/>
    </row>
    <row r="4" spans="1:16" ht="22.5" customHeight="1">
      <c r="A4" s="1411" t="s">
        <v>1109</v>
      </c>
      <c r="B4" s="1412" t="s">
        <v>436</v>
      </c>
      <c r="C4" s="1413"/>
      <c r="D4" s="1414"/>
      <c r="E4" s="1413"/>
      <c r="F4" s="1413"/>
      <c r="G4" s="1415" t="s">
        <v>1110</v>
      </c>
      <c r="H4" s="1416"/>
      <c r="I4" s="1416"/>
      <c r="J4" s="1416"/>
      <c r="K4" s="1417"/>
      <c r="L4" s="1418" t="s">
        <v>1111</v>
      </c>
      <c r="M4" s="1419"/>
      <c r="N4" s="1419"/>
      <c r="O4" s="1420"/>
      <c r="P4" s="1420"/>
    </row>
    <row r="5" spans="1:16" ht="16.5" customHeight="1">
      <c r="A5" s="1421"/>
      <c r="B5" s="1422">
        <v>2021</v>
      </c>
      <c r="C5" s="1423">
        <v>2022</v>
      </c>
      <c r="D5" s="1423">
        <v>2023</v>
      </c>
      <c r="E5" s="1423">
        <v>2024</v>
      </c>
      <c r="F5" s="1423">
        <v>2025</v>
      </c>
      <c r="G5" s="1422">
        <v>2021</v>
      </c>
      <c r="H5" s="1423">
        <v>2022</v>
      </c>
      <c r="I5" s="1423">
        <v>2023</v>
      </c>
      <c r="J5" s="1424">
        <v>2024</v>
      </c>
      <c r="K5" s="1425">
        <v>2025</v>
      </c>
      <c r="L5" s="1426">
        <v>2021</v>
      </c>
      <c r="M5" s="1427">
        <v>2022</v>
      </c>
      <c r="N5" s="1428">
        <v>2023</v>
      </c>
      <c r="O5" s="1422">
        <v>2024</v>
      </c>
      <c r="P5" s="1429">
        <v>2025</v>
      </c>
    </row>
    <row r="6" spans="1:16" ht="17.25" customHeight="1">
      <c r="A6" s="1430" t="s">
        <v>1112</v>
      </c>
      <c r="B6" s="1431">
        <v>11668.604189999996</v>
      </c>
      <c r="C6" s="1431">
        <v>3893.9056299999993</v>
      </c>
      <c r="D6" s="1432">
        <v>8324.0380000000005</v>
      </c>
      <c r="E6" s="1433">
        <v>5874.3059999999996</v>
      </c>
      <c r="F6" s="1433">
        <v>834.11199999999997</v>
      </c>
      <c r="G6" s="1433">
        <v>2555.0549999999998</v>
      </c>
      <c r="H6" s="1433">
        <v>1287.41599</v>
      </c>
      <c r="I6" s="1432">
        <v>7082</v>
      </c>
      <c r="J6" s="1434">
        <v>4633.4859999999999</v>
      </c>
      <c r="K6" s="1435" t="s">
        <v>263</v>
      </c>
      <c r="L6" s="1434">
        <v>9113.5491899999961</v>
      </c>
      <c r="M6" s="1436">
        <v>2606.4896399999993</v>
      </c>
      <c r="N6" s="1436">
        <v>1242.22</v>
      </c>
      <c r="O6" s="1434">
        <v>1240.8209999999999</v>
      </c>
      <c r="P6" s="1437">
        <v>834.11199999999997</v>
      </c>
    </row>
    <row r="7" spans="1:16" ht="19.5" customHeight="1">
      <c r="A7" s="1430" t="s">
        <v>1113</v>
      </c>
      <c r="B7" s="1431">
        <v>5788.0835599999882</v>
      </c>
      <c r="C7" s="1431">
        <v>6027.1207300000005</v>
      </c>
      <c r="D7" s="1434">
        <v>5106.2380000000003</v>
      </c>
      <c r="E7" s="1433">
        <v>2700.223</v>
      </c>
      <c r="F7" s="1433">
        <v>1661.9649999999999</v>
      </c>
      <c r="G7" s="1433">
        <v>2933.0398899999996</v>
      </c>
      <c r="H7" s="1433">
        <v>2869.45399</v>
      </c>
      <c r="I7" s="1434">
        <v>2832.7182299999999</v>
      </c>
      <c r="J7" s="1434">
        <v>366.15899999999999</v>
      </c>
      <c r="K7" s="1435" t="s">
        <v>263</v>
      </c>
      <c r="L7" s="1434">
        <v>2855.0436699999891</v>
      </c>
      <c r="M7" s="1436">
        <v>3157.6667400000001</v>
      </c>
      <c r="N7" s="1436">
        <v>2273.52</v>
      </c>
      <c r="O7" s="1434">
        <v>2334.0639999999999</v>
      </c>
      <c r="P7" s="1437">
        <v>1661.9649999999999</v>
      </c>
    </row>
    <row r="8" spans="1:16" ht="24" customHeight="1">
      <c r="A8" s="1430" t="s">
        <v>1114</v>
      </c>
      <c r="B8" s="1431">
        <v>7539.5716199999861</v>
      </c>
      <c r="C8" s="1431">
        <v>5730.7628000000004</v>
      </c>
      <c r="D8" s="1434">
        <v>3021.1860000000001</v>
      </c>
      <c r="E8" s="1433">
        <v>2817.9409999999998</v>
      </c>
      <c r="F8" s="1433">
        <v>4559.5990000000002</v>
      </c>
      <c r="G8" s="1433">
        <v>1222.5974000000003</v>
      </c>
      <c r="H8" s="1433">
        <v>1363.0532100000005</v>
      </c>
      <c r="I8" s="1434">
        <v>0</v>
      </c>
      <c r="J8" s="1434">
        <v>671.37400000000002</v>
      </c>
      <c r="K8" s="1435" t="s">
        <v>263</v>
      </c>
      <c r="L8" s="1434">
        <v>6316.9742199999855</v>
      </c>
      <c r="M8" s="1436">
        <v>4367.7095900000004</v>
      </c>
      <c r="N8" s="1436">
        <v>3021.1860000000001</v>
      </c>
      <c r="O8" s="1434">
        <v>2146.567</v>
      </c>
      <c r="P8" s="1437">
        <v>4559.5990000000002</v>
      </c>
    </row>
    <row r="9" spans="1:16" ht="21.75" customHeight="1">
      <c r="A9" s="1430" t="s">
        <v>1115</v>
      </c>
      <c r="B9" s="1431">
        <v>11507.759409999988</v>
      </c>
      <c r="C9" s="1431">
        <v>5863.9373199999991</v>
      </c>
      <c r="D9" s="1434">
        <v>3854.393</v>
      </c>
      <c r="E9" s="1433">
        <v>2095.9209999999998</v>
      </c>
      <c r="F9" s="1433">
        <v>6365.2550000000001</v>
      </c>
      <c r="G9" s="1433">
        <v>3605.7777700000001</v>
      </c>
      <c r="H9" s="1433">
        <v>2426.95001</v>
      </c>
      <c r="I9" s="1434">
        <v>1277.808</v>
      </c>
      <c r="J9" s="1434">
        <v>892.98900000000003</v>
      </c>
      <c r="K9" s="1435">
        <v>1046.9059999999999</v>
      </c>
      <c r="L9" s="1434">
        <v>7901.9816399999872</v>
      </c>
      <c r="M9" s="1436">
        <v>3436.9873099999995</v>
      </c>
      <c r="N9" s="1436">
        <v>2576.585</v>
      </c>
      <c r="O9" s="1434">
        <v>1202.932</v>
      </c>
      <c r="P9" s="1437">
        <v>5318.3490000000002</v>
      </c>
    </row>
    <row r="10" spans="1:16" ht="30.75" customHeight="1">
      <c r="A10" s="1438" t="s">
        <v>1116</v>
      </c>
      <c r="B10" s="1439">
        <v>36504.018779999955</v>
      </c>
      <c r="C10" s="1439">
        <v>21515.726479999998</v>
      </c>
      <c r="D10" s="1439">
        <v>20305.856</v>
      </c>
      <c r="E10" s="1440">
        <v>13488.391</v>
      </c>
      <c r="F10" s="1440">
        <v>13420.931</v>
      </c>
      <c r="G10" s="1440">
        <v>10316.47006</v>
      </c>
      <c r="H10" s="1440">
        <v>7946.8732</v>
      </c>
      <c r="I10" s="1439">
        <v>11192.334000000001</v>
      </c>
      <c r="J10" s="1439">
        <v>6564.0079999999998</v>
      </c>
      <c r="K10" s="1440">
        <v>1046.9059999999999</v>
      </c>
      <c r="L10" s="1440">
        <v>26187.548719999959</v>
      </c>
      <c r="M10" s="1441">
        <v>13568.853279999999</v>
      </c>
      <c r="N10" s="1441">
        <v>9113.5120000000006</v>
      </c>
      <c r="O10" s="1442">
        <v>6924.3829999999998</v>
      </c>
      <c r="P10" s="1443">
        <v>12374.025</v>
      </c>
    </row>
    <row r="11" spans="1:16" ht="12" customHeight="1">
      <c r="A11" s="1444" t="s">
        <v>1117</v>
      </c>
      <c r="B11" s="1445"/>
      <c r="C11" s="1446"/>
      <c r="D11" s="1446"/>
      <c r="E11" s="1446"/>
      <c r="F11" s="1446"/>
      <c r="G11" s="1445"/>
      <c r="H11" s="1445"/>
      <c r="I11" s="1445"/>
      <c r="J11" s="1445"/>
      <c r="K11" s="1445"/>
      <c r="L11" s="1445"/>
      <c r="M11" s="1445"/>
      <c r="N11" s="1447"/>
      <c r="O11" s="1447"/>
      <c r="P11" s="1448"/>
    </row>
    <row r="12" spans="1:16">
      <c r="A12" s="2181" t="s">
        <v>151</v>
      </c>
      <c r="B12" s="1449"/>
      <c r="C12" s="1449"/>
      <c r="D12" s="1449"/>
      <c r="E12" s="1449"/>
      <c r="F12" s="1449"/>
      <c r="G12" s="1449"/>
      <c r="H12" s="1449"/>
      <c r="I12" s="1449"/>
      <c r="J12" s="1449"/>
      <c r="K12" s="1449"/>
      <c r="L12" s="1449"/>
      <c r="M12" s="1449"/>
      <c r="N12" s="1449"/>
    </row>
    <row r="13" spans="1:16" ht="13.35" customHeight="1">
      <c r="A13" s="2180" t="s">
        <v>315</v>
      </c>
      <c r="B13" s="1449"/>
      <c r="C13" s="1449"/>
      <c r="D13" s="1449"/>
      <c r="E13" s="1449"/>
      <c r="F13" s="1449"/>
      <c r="G13" s="1449"/>
      <c r="H13" s="1449"/>
      <c r="I13" s="1449"/>
      <c r="J13" s="1449"/>
      <c r="K13" s="1449"/>
      <c r="L13" s="1449"/>
      <c r="M13" s="1449"/>
      <c r="N13" s="1449"/>
      <c r="O13" s="1450"/>
    </row>
    <row r="14" spans="1:16">
      <c r="C14" s="1449"/>
      <c r="D14" s="1449"/>
      <c r="E14" s="1449"/>
      <c r="F14" s="1449"/>
      <c r="G14" s="1449"/>
      <c r="H14" s="1449"/>
      <c r="I14" s="1449"/>
      <c r="J14" s="1449"/>
      <c r="K14" s="1449"/>
      <c r="L14" s="1449"/>
      <c r="M14" s="1449"/>
      <c r="N14" s="1449"/>
    </row>
    <row r="15" spans="1:16">
      <c r="I15" s="1450"/>
      <c r="J15" s="1450"/>
      <c r="K15" s="1450"/>
    </row>
  </sheetData>
  <hyperlinks>
    <hyperlink ref="A12" r:id="rId1" xr:uid="{FDA46E6B-6437-4969-B471-4F7A76ED6376}"/>
    <hyperlink ref="A13" location="'Inhaltsverzeichnis_2026-02'!A1" display="Zurück zum Inhaltsverzeichnis" xr:uid="{621DB900-F457-4B8E-8154-FB7C2DBB0E50}"/>
  </hyperlinks>
  <pageMargins left="0.78740157480314965" right="0.78740157480314965" top="0.39370078740157483" bottom="0.19685039370078741" header="0" footer="0.19685039370078741"/>
  <pageSetup paperSize="9" scale="77" orientation="portrait" horizontalDpi="4294967292" verticalDpi="300" r:id="rId2"/>
  <headerFooter alignWithMargins="0">
    <oddFooter>&amp;L&amp;D / &amp;T&amp;R&amp;A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sheetPr codeName="Tabelle4"/>
  <dimension ref="A1:E66"/>
  <sheetViews>
    <sheetView showGridLines="0" showRowColHeaders="0" zoomScaleNormal="100" zoomScaleSheetLayoutView="100" workbookViewId="0"/>
  </sheetViews>
  <sheetFormatPr baseColWidth="10" defaultRowHeight="14.25"/>
  <cols>
    <col min="6" max="6" width="16.875" customWidth="1"/>
  </cols>
  <sheetData>
    <row r="1" spans="1:1" ht="33.75" customHeight="1">
      <c r="A1" s="29" t="s">
        <v>99</v>
      </c>
    </row>
    <row r="2" spans="1:1" ht="16.5">
      <c r="A2" s="28" t="s">
        <v>98</v>
      </c>
    </row>
    <row r="3" spans="1:1" ht="16.5">
      <c r="A3" s="28" t="s">
        <v>97</v>
      </c>
    </row>
    <row r="4" spans="1:1" ht="16.5">
      <c r="A4" s="28" t="s">
        <v>148</v>
      </c>
    </row>
    <row r="5" spans="1:1" ht="16.5">
      <c r="A5" s="28" t="s">
        <v>96</v>
      </c>
    </row>
    <row r="6" spans="1:1" ht="16.5">
      <c r="A6" s="28" t="s">
        <v>96</v>
      </c>
    </row>
    <row r="7" spans="1:1" ht="16.5">
      <c r="A7" s="28" t="s">
        <v>145</v>
      </c>
    </row>
    <row r="8" spans="1:1" ht="16.5">
      <c r="A8" s="28" t="s">
        <v>95</v>
      </c>
    </row>
    <row r="9" spans="1:1" ht="16.5">
      <c r="A9" s="28" t="s">
        <v>146</v>
      </c>
    </row>
    <row r="10" spans="1:1" ht="16.5">
      <c r="A10" s="28" t="s">
        <v>147</v>
      </c>
    </row>
    <row r="11" spans="1:1" ht="16.5">
      <c r="A11" s="28" t="s">
        <v>94</v>
      </c>
    </row>
    <row r="12" spans="1:1" ht="16.5">
      <c r="A12" s="28" t="s">
        <v>93</v>
      </c>
    </row>
    <row r="13" spans="1:1" ht="16.5">
      <c r="A13" s="28" t="s">
        <v>2148</v>
      </c>
    </row>
    <row r="14" spans="1:1" ht="36" customHeight="1">
      <c r="A14" s="27" t="s">
        <v>92</v>
      </c>
    </row>
    <row r="15" spans="1:1" ht="16.5">
      <c r="A15" s="25" t="s">
        <v>91</v>
      </c>
    </row>
    <row r="16" spans="1:1" ht="16.5">
      <c r="A16" s="25" t="s">
        <v>90</v>
      </c>
    </row>
    <row r="17" spans="1:1" ht="16.5">
      <c r="A17" s="25" t="s">
        <v>89</v>
      </c>
    </row>
    <row r="18" spans="1:1" ht="16.5">
      <c r="A18" s="25" t="s">
        <v>88</v>
      </c>
    </row>
    <row r="19" spans="1:1" ht="16.5">
      <c r="A19" s="25" t="s">
        <v>87</v>
      </c>
    </row>
    <row r="20" spans="1:1" ht="16.5">
      <c r="A20" s="25" t="s">
        <v>86</v>
      </c>
    </row>
    <row r="21" spans="1:1" ht="16.5">
      <c r="A21" s="25" t="s">
        <v>85</v>
      </c>
    </row>
    <row r="22" spans="1:1" ht="16.5">
      <c r="A22" s="25" t="s">
        <v>84</v>
      </c>
    </row>
    <row r="23" spans="1:1" ht="16.5">
      <c r="A23" s="25" t="s">
        <v>83</v>
      </c>
    </row>
    <row r="24" spans="1:1" ht="16.5">
      <c r="A24" s="25" t="s">
        <v>82</v>
      </c>
    </row>
    <row r="25" spans="1:1" ht="16.5">
      <c r="A25" s="25" t="s">
        <v>81</v>
      </c>
    </row>
    <row r="26" spans="1:1" ht="16.5">
      <c r="A26" s="25" t="s">
        <v>80</v>
      </c>
    </row>
    <row r="27" spans="1:1" ht="16.5">
      <c r="A27" s="25" t="s">
        <v>79</v>
      </c>
    </row>
    <row r="28" spans="1:1" ht="16.5">
      <c r="A28" s="25" t="s">
        <v>78</v>
      </c>
    </row>
    <row r="29" spans="1:1" ht="16.5">
      <c r="A29" s="25" t="s">
        <v>77</v>
      </c>
    </row>
    <row r="30" spans="1:1" ht="16.5">
      <c r="A30" s="25" t="s">
        <v>76</v>
      </c>
    </row>
    <row r="31" spans="1:1" ht="16.5">
      <c r="A31" s="25" t="s">
        <v>75</v>
      </c>
    </row>
    <row r="32" spans="1:1" ht="16.5">
      <c r="A32" s="25" t="s">
        <v>74</v>
      </c>
    </row>
    <row r="33" spans="1:1" ht="16.5">
      <c r="A33" s="25" t="s">
        <v>73</v>
      </c>
    </row>
    <row r="34" spans="1:1" ht="16.5">
      <c r="A34" s="25" t="s">
        <v>72</v>
      </c>
    </row>
    <row r="35" spans="1:1" ht="16.5">
      <c r="A35" s="25" t="s">
        <v>71</v>
      </c>
    </row>
    <row r="36" spans="1:1" ht="16.5">
      <c r="A36" s="25" t="s">
        <v>70</v>
      </c>
    </row>
    <row r="37" spans="1:1" ht="16.5">
      <c r="A37" s="25" t="s">
        <v>69</v>
      </c>
    </row>
    <row r="38" spans="1:1" ht="16.5">
      <c r="A38" s="25" t="s">
        <v>68</v>
      </c>
    </row>
    <row r="39" spans="1:1" ht="16.5">
      <c r="A39" s="25" t="s">
        <v>67</v>
      </c>
    </row>
    <row r="40" spans="1:1" ht="16.5">
      <c r="A40" s="26" t="s">
        <v>66</v>
      </c>
    </row>
    <row r="41" spans="1:1" ht="16.5">
      <c r="A41" s="26" t="s">
        <v>65</v>
      </c>
    </row>
    <row r="42" spans="1:1" ht="16.5">
      <c r="A42" s="25" t="s">
        <v>64</v>
      </c>
    </row>
    <row r="43" spans="1:1" ht="16.5">
      <c r="A43" s="91" t="s">
        <v>63</v>
      </c>
    </row>
    <row r="44" spans="1:1" ht="16.5">
      <c r="A44" s="25" t="s">
        <v>62</v>
      </c>
    </row>
    <row r="45" spans="1:1" ht="16.5">
      <c r="A45" s="91" t="s">
        <v>61</v>
      </c>
    </row>
    <row r="46" spans="1:1" ht="16.5">
      <c r="A46" s="25" t="s">
        <v>60</v>
      </c>
    </row>
    <row r="47" spans="1:1" ht="16.5">
      <c r="A47" s="25" t="s">
        <v>59</v>
      </c>
    </row>
    <row r="48" spans="1:1" ht="16.5">
      <c r="A48" s="25" t="s">
        <v>58</v>
      </c>
    </row>
    <row r="49" spans="1:5" ht="16.5">
      <c r="A49" s="25" t="s">
        <v>57</v>
      </c>
    </row>
    <row r="50" spans="1:5" ht="16.5">
      <c r="A50" s="25" t="s">
        <v>56</v>
      </c>
    </row>
    <row r="51" spans="1:5" ht="16.5">
      <c r="A51" s="25" t="s">
        <v>55</v>
      </c>
    </row>
    <row r="52" spans="1:5" ht="16.5">
      <c r="A52" s="25" t="s">
        <v>54</v>
      </c>
    </row>
    <row r="53" spans="1:5" ht="16.5">
      <c r="A53" s="25" t="s">
        <v>53</v>
      </c>
    </row>
    <row r="54" spans="1:5" ht="16.5">
      <c r="A54" s="24" t="s">
        <v>52</v>
      </c>
    </row>
    <row r="55" spans="1:5" ht="16.5">
      <c r="A55" s="24" t="s">
        <v>149</v>
      </c>
    </row>
    <row r="56" spans="1:5" ht="16.5">
      <c r="A56" s="24" t="s">
        <v>51</v>
      </c>
    </row>
    <row r="57" spans="1:5" ht="16.5">
      <c r="A57" s="24" t="s">
        <v>150</v>
      </c>
    </row>
    <row r="58" spans="1:5" ht="16.5">
      <c r="A58" s="24" t="s">
        <v>50</v>
      </c>
    </row>
    <row r="59" spans="1:5" ht="16.5">
      <c r="A59" s="23" t="s">
        <v>49</v>
      </c>
      <c r="B59" s="22"/>
      <c r="C59" s="22"/>
      <c r="D59" s="22"/>
      <c r="E59" s="22"/>
    </row>
    <row r="62" spans="1:5" s="1" customFormat="1" ht="53.25" customHeight="1">
      <c r="A62" s="21"/>
    </row>
    <row r="63" spans="1:5" s="1" customFormat="1" ht="17.25">
      <c r="A63" s="20"/>
    </row>
    <row r="64" spans="1:5" s="1" customFormat="1" ht="17.25">
      <c r="A64" s="20"/>
    </row>
    <row r="65" spans="1:1" s="1" customFormat="1" ht="17.25">
      <c r="A65" s="20"/>
    </row>
    <row r="66" spans="1:1" s="1" customFormat="1" ht="17.25">
      <c r="A66" s="20"/>
    </row>
  </sheetData>
  <pageMargins left="0.7" right="0.7" top="0.78740157499999996" bottom="0.78740157499999996" header="0.3" footer="0.3"/>
  <pageSetup paperSize="9" scale="6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FD315-8D93-4B65-879B-82A09AB658F6}">
  <sheetPr>
    <tabColor rgb="FFF9E03A"/>
  </sheetPr>
  <dimension ref="A1:L14"/>
  <sheetViews>
    <sheetView zoomScale="140" zoomScaleNormal="140" zoomScaleSheetLayoutView="140" workbookViewId="0"/>
  </sheetViews>
  <sheetFormatPr baseColWidth="10" defaultRowHeight="14.25"/>
  <cols>
    <col min="1" max="1" width="14.625" customWidth="1"/>
    <col min="2" max="12" width="9.125" customWidth="1"/>
  </cols>
  <sheetData>
    <row r="1" spans="1:12" ht="31.5">
      <c r="A1" s="1451" t="s">
        <v>1118</v>
      </c>
      <c r="B1" s="1117"/>
      <c r="C1" s="1117"/>
      <c r="D1" s="1117"/>
      <c r="E1" s="1117"/>
      <c r="F1" s="1117"/>
      <c r="G1" s="1117"/>
      <c r="H1" s="1117"/>
      <c r="I1" s="1117"/>
      <c r="J1" s="1117"/>
      <c r="K1" s="1117"/>
      <c r="L1" s="1117"/>
    </row>
    <row r="2" spans="1:12" ht="16.5">
      <c r="A2" s="231" t="s">
        <v>1119</v>
      </c>
      <c r="B2" s="231"/>
      <c r="C2" s="231"/>
      <c r="D2" s="231"/>
      <c r="E2" s="231"/>
      <c r="F2" s="231"/>
      <c r="G2" s="231"/>
      <c r="H2" s="231"/>
      <c r="I2" s="231"/>
      <c r="J2" s="231"/>
      <c r="K2" s="231"/>
      <c r="L2" s="2198"/>
    </row>
    <row r="3" spans="1:12" ht="16.5">
      <c r="A3" s="231" t="s">
        <v>2126</v>
      </c>
      <c r="B3" s="231"/>
      <c r="C3" s="231"/>
      <c r="D3" s="231"/>
      <c r="E3" s="231"/>
      <c r="F3" s="231"/>
      <c r="G3" s="231"/>
      <c r="H3" s="231"/>
      <c r="I3" s="231"/>
      <c r="J3" s="231"/>
      <c r="K3" s="231"/>
      <c r="L3" s="2198"/>
    </row>
    <row r="4" spans="1:12" ht="24.95" customHeight="1">
      <c r="A4" s="2413" t="s">
        <v>1109</v>
      </c>
      <c r="B4" s="1452" t="s">
        <v>1121</v>
      </c>
      <c r="C4" s="1453"/>
      <c r="D4" s="1454" t="s">
        <v>1122</v>
      </c>
      <c r="E4" s="1454"/>
      <c r="F4" s="1454"/>
      <c r="G4" s="1454"/>
      <c r="H4" s="1454"/>
      <c r="I4" s="1454"/>
      <c r="J4" s="1454"/>
      <c r="K4" s="1454"/>
      <c r="L4" s="1455"/>
    </row>
    <row r="5" spans="1:12" ht="33.950000000000003" customHeight="1">
      <c r="A5" s="2414"/>
      <c r="B5" s="1456" t="s">
        <v>1123</v>
      </c>
      <c r="C5" s="1457" t="s">
        <v>1124</v>
      </c>
      <c r="D5" s="1458" t="s">
        <v>1125</v>
      </c>
      <c r="E5" s="1458" t="s">
        <v>1126</v>
      </c>
      <c r="F5" s="1459" t="s">
        <v>1127</v>
      </c>
      <c r="G5" s="1458" t="s">
        <v>1128</v>
      </c>
      <c r="H5" s="1458" t="s">
        <v>1129</v>
      </c>
      <c r="I5" s="1458" t="s">
        <v>1130</v>
      </c>
      <c r="J5" s="1458" t="s">
        <v>1131</v>
      </c>
      <c r="K5" s="1460" t="s">
        <v>2127</v>
      </c>
      <c r="L5" s="1461" t="s">
        <v>1133</v>
      </c>
    </row>
    <row r="6" spans="1:12" ht="24.95" customHeight="1">
      <c r="A6" s="2415"/>
      <c r="B6" s="1462" t="s">
        <v>1134</v>
      </c>
      <c r="C6" s="1463" t="s">
        <v>1107</v>
      </c>
      <c r="D6" s="1464"/>
      <c r="E6" s="1464"/>
      <c r="F6" s="1464"/>
      <c r="G6" s="1464"/>
      <c r="H6" s="1464"/>
      <c r="I6" s="1464"/>
      <c r="J6" s="1464"/>
      <c r="K6" s="1464"/>
      <c r="L6" s="1465"/>
    </row>
    <row r="7" spans="1:12" ht="24.95" customHeight="1">
      <c r="A7" s="1466" t="s">
        <v>2128</v>
      </c>
      <c r="B7" s="1467">
        <v>2119.9739500000001</v>
      </c>
      <c r="C7" s="1468">
        <v>834.11199999999997</v>
      </c>
      <c r="D7" s="1469">
        <v>167.267</v>
      </c>
      <c r="E7" s="1469">
        <v>1.2999999999999999E-2</v>
      </c>
      <c r="F7" s="1469">
        <v>5.0309999999999997</v>
      </c>
      <c r="G7" s="1469">
        <v>0.23200000000000001</v>
      </c>
      <c r="H7" s="1469">
        <v>4.0000000000000001E-3</v>
      </c>
      <c r="I7" s="1469" t="s">
        <v>1141</v>
      </c>
      <c r="J7" s="1469">
        <v>114.718</v>
      </c>
      <c r="K7" s="1469" t="s">
        <v>1141</v>
      </c>
      <c r="L7" s="1470">
        <v>546.84699999999998</v>
      </c>
    </row>
    <row r="8" spans="1:12" ht="24.95" customHeight="1">
      <c r="A8" s="1466" t="s">
        <v>2129</v>
      </c>
      <c r="B8" s="1467">
        <v>14426.25036</v>
      </c>
      <c r="C8" s="1468">
        <v>1661.9649999999999</v>
      </c>
      <c r="D8" s="1469">
        <v>12.454000000000001</v>
      </c>
      <c r="E8" s="1469">
        <v>0.39300000000000002</v>
      </c>
      <c r="F8" s="1469">
        <v>1.331</v>
      </c>
      <c r="G8" s="1469">
        <v>1.2010000000000001</v>
      </c>
      <c r="H8" s="1469">
        <v>11.337999999999999</v>
      </c>
      <c r="I8" s="1469" t="s">
        <v>1141</v>
      </c>
      <c r="J8" s="1469">
        <v>1069.885</v>
      </c>
      <c r="K8" s="1469" t="s">
        <v>1141</v>
      </c>
      <c r="L8" s="1470">
        <v>565.36299999999994</v>
      </c>
    </row>
    <row r="9" spans="1:12" ht="24.95" customHeight="1">
      <c r="A9" s="1466" t="s">
        <v>2130</v>
      </c>
      <c r="B9" s="1467">
        <v>27053.245749999998</v>
      </c>
      <c r="C9" s="1468">
        <v>4559.5990000000002</v>
      </c>
      <c r="D9" s="1469">
        <v>0.24</v>
      </c>
      <c r="E9" s="1469">
        <v>2.0070000000000001</v>
      </c>
      <c r="F9" s="1469">
        <v>1.337</v>
      </c>
      <c r="G9" s="1469">
        <v>1.8069999999999999</v>
      </c>
      <c r="H9" s="1469">
        <v>5.0000000000000001E-3</v>
      </c>
      <c r="I9" s="1469" t="s">
        <v>1141</v>
      </c>
      <c r="J9" s="1469">
        <v>4198.7129999999997</v>
      </c>
      <c r="K9" s="1469" t="s">
        <v>1141</v>
      </c>
      <c r="L9" s="1470">
        <v>355.49000000000041</v>
      </c>
    </row>
    <row r="10" spans="1:12" ht="24.95" customHeight="1">
      <c r="A10" s="1466" t="s">
        <v>2131</v>
      </c>
      <c r="B10" s="1467">
        <v>29346.686760000001</v>
      </c>
      <c r="C10" s="1467">
        <v>6365.2550000000001</v>
      </c>
      <c r="D10" s="1469">
        <v>14.135999999999999</v>
      </c>
      <c r="E10" s="1469">
        <v>0.60299999999999998</v>
      </c>
      <c r="F10" s="1469">
        <v>117.806</v>
      </c>
      <c r="G10" s="1469">
        <v>4.2519999999999998</v>
      </c>
      <c r="H10" s="1469">
        <v>22.925999999999998</v>
      </c>
      <c r="I10" s="1469">
        <v>172.07400000000001</v>
      </c>
      <c r="J10" s="1469">
        <v>4752.1289999999999</v>
      </c>
      <c r="K10" s="1469">
        <v>725.03399999999999</v>
      </c>
      <c r="L10" s="1470">
        <v>556.29500000000019</v>
      </c>
    </row>
    <row r="11" spans="1:12" ht="24.95" customHeight="1">
      <c r="A11" s="1471" t="s">
        <v>2132</v>
      </c>
      <c r="B11" s="1472">
        <v>72946.156820000004</v>
      </c>
      <c r="C11" s="1472">
        <v>13420.931</v>
      </c>
      <c r="D11" s="1472">
        <v>194.09700000000001</v>
      </c>
      <c r="E11" s="1472">
        <v>3.016</v>
      </c>
      <c r="F11" s="1472">
        <v>125.505</v>
      </c>
      <c r="G11" s="1472">
        <v>7.492</v>
      </c>
      <c r="H11" s="1472">
        <v>34.272999999999996</v>
      </c>
      <c r="I11" s="1472">
        <v>172.07400000000001</v>
      </c>
      <c r="J11" s="1472">
        <v>10135.445</v>
      </c>
      <c r="K11" s="1472">
        <v>725.03399999999999</v>
      </c>
      <c r="L11" s="1472">
        <v>2023.9950000000008</v>
      </c>
    </row>
    <row r="12" spans="1:12">
      <c r="A12" s="835" t="s">
        <v>2133</v>
      </c>
    </row>
    <row r="13" spans="1:12">
      <c r="A13" s="2181" t="s">
        <v>151</v>
      </c>
    </row>
    <row r="14" spans="1:12">
      <c r="A14" s="2180" t="s">
        <v>315</v>
      </c>
    </row>
  </sheetData>
  <mergeCells count="1">
    <mergeCell ref="A4:A6"/>
  </mergeCells>
  <hyperlinks>
    <hyperlink ref="A13" r:id="rId1" xr:uid="{231E6A39-0977-4319-A892-FC66020BE05D}"/>
    <hyperlink ref="A14" location="'Inhaltsverzeichnis_2026-02'!A1" display="Zurück zum Inhaltsverzeichnis" xr:uid="{3BEDC7EA-4297-4F4D-B8A9-923A58E3886B}"/>
  </hyperlinks>
  <pageMargins left="0.7" right="0.7" top="0.78740157499999996" bottom="0.78740157499999996" header="0.3" footer="0.3"/>
  <pageSetup paperSize="9" scale="65"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9857F-593E-4E53-95EF-4E80149ECBDB}">
  <sheetPr codeName="Tabelle44">
    <tabColor rgb="FFF9E03A"/>
  </sheetPr>
  <dimension ref="A1:L14"/>
  <sheetViews>
    <sheetView showGridLines="0" zoomScale="140" zoomScaleNormal="140" workbookViewId="0">
      <selection activeCell="A14" sqref="A14"/>
    </sheetView>
  </sheetViews>
  <sheetFormatPr baseColWidth="10" defaultRowHeight="14.25"/>
  <cols>
    <col min="1" max="1" width="12.625" customWidth="1"/>
  </cols>
  <sheetData>
    <row r="1" spans="1:12" ht="31.5">
      <c r="A1" s="1451" t="s">
        <v>1118</v>
      </c>
      <c r="B1" s="1117"/>
      <c r="C1" s="1117"/>
      <c r="D1" s="1117"/>
      <c r="E1" s="1117"/>
      <c r="F1" s="1117"/>
      <c r="G1" s="1117"/>
      <c r="H1" s="1117"/>
      <c r="I1" s="1117"/>
      <c r="J1" s="1117"/>
      <c r="K1" s="1117"/>
      <c r="L1" s="1117"/>
    </row>
    <row r="2" spans="1:12" ht="16.5">
      <c r="A2" s="231" t="s">
        <v>1119</v>
      </c>
      <c r="B2" s="231"/>
      <c r="C2" s="231"/>
      <c r="D2" s="231"/>
      <c r="E2" s="231"/>
      <c r="F2" s="231"/>
      <c r="G2" s="231"/>
      <c r="H2" s="231"/>
      <c r="I2" s="231"/>
      <c r="J2" s="231"/>
      <c r="K2" s="231"/>
      <c r="L2" s="231"/>
    </row>
    <row r="3" spans="1:12" ht="16.5">
      <c r="A3" s="231" t="s">
        <v>1120</v>
      </c>
      <c r="B3" s="231"/>
      <c r="C3" s="231"/>
      <c r="D3" s="231"/>
      <c r="E3" s="231"/>
      <c r="F3" s="231"/>
      <c r="G3" s="231"/>
      <c r="H3" s="231"/>
      <c r="I3" s="231"/>
      <c r="J3" s="231"/>
      <c r="K3" s="231"/>
      <c r="L3" s="231"/>
    </row>
    <row r="4" spans="1:12" ht="24.95" customHeight="1">
      <c r="A4" s="2413" t="s">
        <v>1109</v>
      </c>
      <c r="B4" s="1452" t="s">
        <v>1121</v>
      </c>
      <c r="C4" s="1453"/>
      <c r="D4" s="1454" t="s">
        <v>1122</v>
      </c>
      <c r="E4" s="1454"/>
      <c r="F4" s="1454"/>
      <c r="G4" s="1454"/>
      <c r="H4" s="1454"/>
      <c r="I4" s="1454"/>
      <c r="J4" s="1454"/>
      <c r="K4" s="1454"/>
      <c r="L4" s="1455"/>
    </row>
    <row r="5" spans="1:12" ht="30.75" customHeight="1">
      <c r="A5" s="2414"/>
      <c r="B5" s="1456" t="s">
        <v>1123</v>
      </c>
      <c r="C5" s="1457" t="s">
        <v>1124</v>
      </c>
      <c r="D5" s="1458" t="s">
        <v>1125</v>
      </c>
      <c r="E5" s="1458" t="s">
        <v>1126</v>
      </c>
      <c r="F5" s="1459" t="s">
        <v>1127</v>
      </c>
      <c r="G5" s="1458" t="s">
        <v>1128</v>
      </c>
      <c r="H5" s="1458" t="s">
        <v>1129</v>
      </c>
      <c r="I5" s="1458" t="s">
        <v>1130</v>
      </c>
      <c r="J5" s="1458" t="s">
        <v>1131</v>
      </c>
      <c r="K5" s="1460" t="s">
        <v>1132</v>
      </c>
      <c r="L5" s="1461" t="s">
        <v>1133</v>
      </c>
    </row>
    <row r="6" spans="1:12" ht="24.95" customHeight="1">
      <c r="A6" s="2415"/>
      <c r="B6" s="1462" t="s">
        <v>1134</v>
      </c>
      <c r="C6" s="1463" t="s">
        <v>1107</v>
      </c>
      <c r="D6" s="1464"/>
      <c r="E6" s="1464"/>
      <c r="F6" s="1464"/>
      <c r="G6" s="1464"/>
      <c r="H6" s="1464"/>
      <c r="I6" s="1464"/>
      <c r="J6" s="1464"/>
      <c r="K6" s="1464"/>
      <c r="L6" s="1465"/>
    </row>
    <row r="7" spans="1:12" ht="24.95" customHeight="1">
      <c r="A7" s="1466" t="s">
        <v>1135</v>
      </c>
      <c r="B7" s="1467">
        <v>11482.242</v>
      </c>
      <c r="C7" s="1468">
        <v>5874.3059999999996</v>
      </c>
      <c r="D7" s="1469">
        <v>157.40700000000001</v>
      </c>
      <c r="E7" s="1469">
        <v>3577.0320000000002</v>
      </c>
      <c r="F7" s="1469">
        <v>182.05600000000001</v>
      </c>
      <c r="G7" s="1469">
        <v>44.326999999999998</v>
      </c>
      <c r="H7" s="1469">
        <v>3.347</v>
      </c>
      <c r="I7" s="1469">
        <v>200.96</v>
      </c>
      <c r="J7" s="1469">
        <v>265.20699999999999</v>
      </c>
      <c r="K7" s="1469">
        <v>614.08000000000004</v>
      </c>
      <c r="L7" s="1470">
        <v>829.9</v>
      </c>
    </row>
    <row r="8" spans="1:12" ht="24.95" customHeight="1">
      <c r="A8" s="1466" t="s">
        <v>1136</v>
      </c>
      <c r="B8" s="1467">
        <v>14763.162</v>
      </c>
      <c r="C8" s="1468">
        <v>2700.223</v>
      </c>
      <c r="D8" s="1469">
        <v>23.611000000000001</v>
      </c>
      <c r="E8" s="1469">
        <v>3.7999999999999999E-2</v>
      </c>
      <c r="F8" s="1469">
        <v>127.16</v>
      </c>
      <c r="G8" s="1469">
        <v>7.8460000000000001</v>
      </c>
      <c r="H8" s="1469">
        <v>58.401000000000003</v>
      </c>
      <c r="I8" s="1469">
        <v>10.368</v>
      </c>
      <c r="J8" s="1469">
        <v>1102.7829999999999</v>
      </c>
      <c r="K8" s="1469" t="s">
        <v>263</v>
      </c>
      <c r="L8" s="1470">
        <v>1370</v>
      </c>
    </row>
    <row r="9" spans="1:12" ht="24.95" customHeight="1">
      <c r="A9" s="1466" t="s">
        <v>1137</v>
      </c>
      <c r="B9" s="1467">
        <v>12250.902</v>
      </c>
      <c r="C9" s="1468">
        <v>2817.9409999999998</v>
      </c>
      <c r="D9" s="1469">
        <v>0.81699999999999995</v>
      </c>
      <c r="E9" s="1469">
        <v>2.1110000000000002</v>
      </c>
      <c r="F9" s="1469">
        <v>2.617</v>
      </c>
      <c r="G9" s="1469">
        <v>1.002</v>
      </c>
      <c r="H9" s="1469">
        <v>0</v>
      </c>
      <c r="I9" s="1469">
        <v>165.44900000000001</v>
      </c>
      <c r="J9" s="1469">
        <v>1722.1189999999999</v>
      </c>
      <c r="K9" s="1469">
        <v>492.46800000000002</v>
      </c>
      <c r="L9" s="1470">
        <v>431.4</v>
      </c>
    </row>
    <row r="10" spans="1:12" ht="24.95" customHeight="1">
      <c r="A10" s="1466" t="s">
        <v>1138</v>
      </c>
      <c r="B10" s="1467">
        <v>7998.8140000000003</v>
      </c>
      <c r="C10" s="1467">
        <v>2095.9209999999998</v>
      </c>
      <c r="D10" s="1469">
        <v>24.524999999999999</v>
      </c>
      <c r="E10" s="1469">
        <v>0.13100000000000001</v>
      </c>
      <c r="F10" s="1469">
        <v>6.7210000000000001</v>
      </c>
      <c r="G10" s="1469">
        <v>3.9889999999999999</v>
      </c>
      <c r="H10" s="1469">
        <v>9.1660000000000004</v>
      </c>
      <c r="I10" s="1469">
        <v>6.39</v>
      </c>
      <c r="J10" s="1469">
        <v>505.44799999999998</v>
      </c>
      <c r="K10" s="1469">
        <v>880.39700000000005</v>
      </c>
      <c r="L10" s="1470">
        <v>659.2</v>
      </c>
    </row>
    <row r="11" spans="1:12" ht="24.95" customHeight="1">
      <c r="A11" s="1471" t="s">
        <v>1139</v>
      </c>
      <c r="B11" s="1472">
        <v>46495.119999999995</v>
      </c>
      <c r="C11" s="1472">
        <v>13488.391</v>
      </c>
      <c r="D11" s="1472">
        <v>206.36</v>
      </c>
      <c r="E11" s="1472">
        <v>3579.3120000000004</v>
      </c>
      <c r="F11" s="1472">
        <v>318.55399999999997</v>
      </c>
      <c r="G11" s="1472">
        <v>57.164000000000001</v>
      </c>
      <c r="H11" s="1472">
        <v>70.914000000000001</v>
      </c>
      <c r="I11" s="1472">
        <v>383.16700000000003</v>
      </c>
      <c r="J11" s="1472">
        <v>3595.5569999999998</v>
      </c>
      <c r="K11" s="1472">
        <v>1986.9449999999999</v>
      </c>
      <c r="L11" s="1472">
        <v>3290.4</v>
      </c>
    </row>
    <row r="12" spans="1:12" ht="16.5">
      <c r="A12" s="835" t="s">
        <v>1140</v>
      </c>
      <c r="B12" s="1473"/>
      <c r="C12" s="1473"/>
      <c r="D12" s="1473"/>
      <c r="E12" s="1473"/>
      <c r="F12" s="1473"/>
      <c r="G12" s="1473"/>
      <c r="H12" s="1473"/>
      <c r="I12" s="1473"/>
      <c r="J12" s="1473"/>
      <c r="K12" s="1473"/>
      <c r="L12" s="1"/>
    </row>
    <row r="13" spans="1:12">
      <c r="A13" s="2181" t="s">
        <v>151</v>
      </c>
    </row>
    <row r="14" spans="1:12">
      <c r="A14" s="2180" t="s">
        <v>315</v>
      </c>
    </row>
  </sheetData>
  <mergeCells count="1">
    <mergeCell ref="A4:A6"/>
  </mergeCells>
  <hyperlinks>
    <hyperlink ref="A13" r:id="rId1" xr:uid="{482BFFA2-6A34-45A9-9F65-7AA998CFA5C0}"/>
    <hyperlink ref="A14" location="'Inhaltsverzeichnis_2026-02'!A1" display="Zurück zum Inhaltsverzeichnis" xr:uid="{C92F7EEE-3604-430D-86A4-2361D3FAB52B}"/>
  </hyperlinks>
  <pageMargins left="0.7" right="0.7" top="0.78740157499999996" bottom="0.78740157499999996" header="0.3" footer="0.3"/>
  <pageSetup paperSize="9" scale="60"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84D5F-9387-46E9-95C8-F2D0A14FBAF0}">
  <sheetPr codeName="Tabelle45">
    <tabColor rgb="FFF9E03A"/>
  </sheetPr>
  <dimension ref="A1:L14"/>
  <sheetViews>
    <sheetView zoomScale="140" zoomScaleNormal="140" workbookViewId="0"/>
  </sheetViews>
  <sheetFormatPr baseColWidth="10" defaultRowHeight="14.25"/>
  <cols>
    <col min="1" max="1" width="13.25" customWidth="1"/>
  </cols>
  <sheetData>
    <row r="1" spans="1:12" ht="31.5">
      <c r="A1" s="1451" t="s">
        <v>1118</v>
      </c>
      <c r="B1" s="1117"/>
      <c r="C1" s="1117"/>
      <c r="D1" s="1117"/>
      <c r="E1" s="1117"/>
      <c r="F1" s="1117"/>
      <c r="G1" s="1117"/>
      <c r="H1" s="1117"/>
      <c r="I1" s="1117"/>
      <c r="J1" s="1117"/>
      <c r="K1" s="1117"/>
      <c r="L1" s="1117"/>
    </row>
    <row r="2" spans="1:12" ht="16.5">
      <c r="A2" s="231" t="s">
        <v>1119</v>
      </c>
      <c r="B2" s="231"/>
      <c r="C2" s="231"/>
      <c r="D2" s="231"/>
      <c r="E2" s="231"/>
      <c r="F2" s="231"/>
      <c r="G2" s="231"/>
      <c r="H2" s="231"/>
      <c r="I2" s="231"/>
      <c r="J2" s="231"/>
      <c r="K2" s="231"/>
      <c r="L2" s="231"/>
    </row>
    <row r="3" spans="1:12" ht="16.5">
      <c r="A3" s="231" t="s">
        <v>1120</v>
      </c>
      <c r="B3" s="231"/>
      <c r="C3" s="231"/>
      <c r="D3" s="231"/>
      <c r="E3" s="231"/>
      <c r="F3" s="231"/>
      <c r="G3" s="231"/>
      <c r="H3" s="231"/>
      <c r="I3" s="231"/>
      <c r="J3" s="231"/>
      <c r="K3" s="231"/>
      <c r="L3" s="231"/>
    </row>
    <row r="4" spans="1:12" ht="24.95" customHeight="1">
      <c r="A4" s="2413" t="s">
        <v>1109</v>
      </c>
      <c r="B4" s="1452" t="s">
        <v>1121</v>
      </c>
      <c r="C4" s="1453"/>
      <c r="D4" s="1454" t="s">
        <v>1122</v>
      </c>
      <c r="E4" s="1454"/>
      <c r="F4" s="1454"/>
      <c r="G4" s="1454"/>
      <c r="H4" s="1454"/>
      <c r="I4" s="1454"/>
      <c r="J4" s="1454"/>
      <c r="K4" s="1454"/>
      <c r="L4" s="1455"/>
    </row>
    <row r="5" spans="1:12" ht="29.25" customHeight="1">
      <c r="A5" s="2414"/>
      <c r="B5" s="1456" t="s">
        <v>1123</v>
      </c>
      <c r="C5" s="1457" t="s">
        <v>1124</v>
      </c>
      <c r="D5" s="1458" t="s">
        <v>1125</v>
      </c>
      <c r="E5" s="1458" t="s">
        <v>1126</v>
      </c>
      <c r="F5" s="1459" t="s">
        <v>1127</v>
      </c>
      <c r="G5" s="1458" t="s">
        <v>1128</v>
      </c>
      <c r="H5" s="1458" t="s">
        <v>1129</v>
      </c>
      <c r="I5" s="1458" t="s">
        <v>1130</v>
      </c>
      <c r="J5" s="1458" t="s">
        <v>1131</v>
      </c>
      <c r="K5" s="1460" t="s">
        <v>1132</v>
      </c>
      <c r="L5" s="1461" t="s">
        <v>1133</v>
      </c>
    </row>
    <row r="6" spans="1:12" ht="24.95" customHeight="1">
      <c r="A6" s="2415"/>
      <c r="B6" s="1462" t="s">
        <v>1134</v>
      </c>
      <c r="C6" s="1463" t="s">
        <v>1107</v>
      </c>
      <c r="D6" s="1464"/>
      <c r="E6" s="1464"/>
      <c r="F6" s="1464"/>
      <c r="G6" s="1464"/>
      <c r="H6" s="1464"/>
      <c r="I6" s="1464"/>
      <c r="J6" s="1464"/>
      <c r="K6" s="1464"/>
      <c r="L6" s="1465"/>
    </row>
    <row r="7" spans="1:12" ht="24.95" customHeight="1">
      <c r="A7" s="1466" t="s">
        <v>1147</v>
      </c>
      <c r="B7" s="1467">
        <v>11250.03</v>
      </c>
      <c r="C7" s="1468">
        <v>8324.0380000000005</v>
      </c>
      <c r="D7" s="1469">
        <v>252.90729999999999</v>
      </c>
      <c r="E7" s="1469">
        <v>5957.45</v>
      </c>
      <c r="F7" s="1469">
        <v>7.1150000000000002</v>
      </c>
      <c r="G7" s="1469">
        <v>0.77</v>
      </c>
      <c r="H7" s="1469">
        <v>7.7799999999999994E-2</v>
      </c>
      <c r="I7" s="1469">
        <v>30.369</v>
      </c>
      <c r="J7" s="1469">
        <v>277.69900000000001</v>
      </c>
      <c r="K7" s="1469">
        <v>989.53099999999995</v>
      </c>
      <c r="L7" s="1470">
        <v>808.1</v>
      </c>
    </row>
    <row r="8" spans="1:12" ht="24.95" customHeight="1">
      <c r="A8" s="1466" t="s">
        <v>1146</v>
      </c>
      <c r="B8" s="1467">
        <v>14415.883</v>
      </c>
      <c r="C8" s="1468">
        <v>5106.2380000000003</v>
      </c>
      <c r="D8" s="1469">
        <v>39.08</v>
      </c>
      <c r="E8" s="1469">
        <v>1.264</v>
      </c>
      <c r="F8" s="1469">
        <v>597.24300000000005</v>
      </c>
      <c r="G8" s="1469">
        <v>34.997</v>
      </c>
      <c r="H8" s="1469">
        <v>151.80500000000001</v>
      </c>
      <c r="I8" s="1469">
        <v>272.59500000000003</v>
      </c>
      <c r="J8" s="1469">
        <v>964.65899999999999</v>
      </c>
      <c r="K8" s="1469">
        <v>458.536</v>
      </c>
      <c r="L8" s="1470">
        <v>2586.1</v>
      </c>
    </row>
    <row r="9" spans="1:12" ht="24.95" customHeight="1">
      <c r="A9" s="1466" t="s">
        <v>1145</v>
      </c>
      <c r="B9" s="1467">
        <v>16098.635</v>
      </c>
      <c r="C9" s="1468">
        <v>3021.1860000000001</v>
      </c>
      <c r="D9" s="1469">
        <v>0.08</v>
      </c>
      <c r="E9" s="1469">
        <v>3.74</v>
      </c>
      <c r="F9" s="1469">
        <v>2.56</v>
      </c>
      <c r="G9" s="1469">
        <v>0.39</v>
      </c>
      <c r="H9" s="1469">
        <v>0.12</v>
      </c>
      <c r="I9" s="1469">
        <v>0</v>
      </c>
      <c r="J9" s="1469">
        <v>2374.5079999999998</v>
      </c>
      <c r="K9" s="1469" t="s">
        <v>263</v>
      </c>
      <c r="L9" s="1470">
        <v>639.79999999999995</v>
      </c>
    </row>
    <row r="10" spans="1:12" ht="24.95" customHeight="1">
      <c r="A10" s="1466" t="s">
        <v>1144</v>
      </c>
      <c r="B10" s="1467">
        <v>19376.999</v>
      </c>
      <c r="C10" s="1467">
        <v>3845.393</v>
      </c>
      <c r="D10" s="1469">
        <v>28.568000000000001</v>
      </c>
      <c r="E10" s="1469">
        <v>0.77100000000000002</v>
      </c>
      <c r="F10" s="1469">
        <v>25.507999999999999</v>
      </c>
      <c r="G10" s="1469">
        <v>6.5000000000000002E-2</v>
      </c>
      <c r="H10" s="1469">
        <v>3.2000000000000001E-2</v>
      </c>
      <c r="I10" s="1469">
        <v>188.99100000000001</v>
      </c>
      <c r="J10" s="1469">
        <v>1908.2829999999999</v>
      </c>
      <c r="K10" s="1469">
        <v>1054.4110000000001</v>
      </c>
      <c r="L10" s="1470">
        <v>638.79999999999995</v>
      </c>
    </row>
    <row r="11" spans="1:12" ht="24.95" customHeight="1">
      <c r="A11" s="1471" t="s">
        <v>1143</v>
      </c>
      <c r="B11" s="1472">
        <v>61141.546999999999</v>
      </c>
      <c r="C11" s="1472">
        <v>20296.855</v>
      </c>
      <c r="D11" s="1472">
        <v>320.63529999999997</v>
      </c>
      <c r="E11" s="1472">
        <v>5963.2249999999995</v>
      </c>
      <c r="F11" s="1472">
        <v>632.42600000000004</v>
      </c>
      <c r="G11" s="1472">
        <v>36.222000000000001</v>
      </c>
      <c r="H11" s="1472">
        <v>152.03479999999999</v>
      </c>
      <c r="I11" s="1472">
        <v>491.95500000000004</v>
      </c>
      <c r="J11" s="1472">
        <v>5525.1489999999985</v>
      </c>
      <c r="K11" s="1472">
        <v>2502.4780000000001</v>
      </c>
      <c r="L11" s="1472">
        <v>4672.7</v>
      </c>
    </row>
    <row r="12" spans="1:12" ht="16.5">
      <c r="A12" s="835" t="s">
        <v>1142</v>
      </c>
      <c r="B12" s="1473"/>
      <c r="C12" s="1473"/>
      <c r="D12" s="1473"/>
      <c r="E12" s="1473"/>
      <c r="F12" s="1473"/>
      <c r="G12" s="1473"/>
      <c r="H12" s="1473"/>
      <c r="I12" s="1473"/>
      <c r="J12" s="1473"/>
      <c r="K12" s="1473"/>
      <c r="L12" s="1"/>
    </row>
    <row r="13" spans="1:12">
      <c r="A13" s="2181" t="s">
        <v>151</v>
      </c>
    </row>
    <row r="14" spans="1:12">
      <c r="A14" s="2180" t="s">
        <v>315</v>
      </c>
    </row>
  </sheetData>
  <mergeCells count="1">
    <mergeCell ref="A4:A6"/>
  </mergeCells>
  <hyperlinks>
    <hyperlink ref="A13" r:id="rId1" xr:uid="{05A13576-09A6-4B6F-9F24-0E3886DD2DF4}"/>
    <hyperlink ref="A14" location="'Inhaltsverzeichnis_2026-02'!A1" display="Zurück zum Inhaltsverzeichnis" xr:uid="{702F0A80-E5A2-418A-89A8-91AB4B881D25}"/>
  </hyperlinks>
  <pageMargins left="0.7" right="0.7" top="0.78740157499999996" bottom="0.78740157499999996" header="0.3" footer="0.3"/>
  <pageSetup paperSize="9" scale="5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40845-5EEA-4CF4-B632-2F2AED902D4D}">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2098" t="s">
        <v>41</v>
      </c>
    </row>
    <row r="2" spans="1:1" ht="20.25">
      <c r="A2" s="2099" t="s">
        <v>33</v>
      </c>
    </row>
    <row r="3" spans="1:1" ht="148.5">
      <c r="A3" s="2100" t="s">
        <v>2112</v>
      </c>
    </row>
    <row r="4" spans="1:1">
      <c r="A4" s="2102" t="s">
        <v>315</v>
      </c>
    </row>
  </sheetData>
  <hyperlinks>
    <hyperlink ref="A4" location="'Inhaltsverzeichnis '!A1" display="Zurück zum Inhaltsverzeichnis" xr:uid="{F46D360E-8F7B-4094-BAAB-D94ACB1DB20D}"/>
  </hyperlinks>
  <pageMargins left="0.7" right="0.7" top="0.78740157499999996" bottom="0.78740157499999996"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3F27D-7FE7-4A15-A742-3A2BA3B12581}">
  <sheetPr codeName="Tabelle55">
    <tabColor rgb="FFF9E03A"/>
  </sheetPr>
  <dimension ref="A1:Q30"/>
  <sheetViews>
    <sheetView showGridLines="0" zoomScaleNormal="100" workbookViewId="0"/>
  </sheetViews>
  <sheetFormatPr baseColWidth="10" defaultRowHeight="16.5"/>
  <cols>
    <col min="1" max="1" width="28.375" style="252" customWidth="1"/>
    <col min="2" max="13" width="6" style="252" customWidth="1"/>
    <col min="14" max="15" width="11" style="252"/>
    <col min="16" max="16" width="9.875" style="252" customWidth="1"/>
    <col min="17" max="17" width="10" style="252" hidden="1" customWidth="1"/>
    <col min="18" max="16384" width="11" style="252"/>
  </cols>
  <sheetData>
    <row r="1" spans="1:15" s="802" customFormat="1" ht="30" customHeight="1">
      <c r="A1" s="1824" t="s">
        <v>708</v>
      </c>
      <c r="B1" s="801"/>
      <c r="C1" s="801"/>
      <c r="D1" s="801"/>
      <c r="E1" s="801"/>
      <c r="F1" s="801"/>
      <c r="G1" s="801"/>
      <c r="H1" s="801"/>
      <c r="I1" s="801"/>
      <c r="J1" s="801"/>
      <c r="K1" s="801"/>
      <c r="L1" s="801"/>
      <c r="M1" s="801"/>
    </row>
    <row r="2" spans="1:15" s="243" customFormat="1" ht="20.100000000000001" customHeight="1">
      <c r="A2" s="803" t="s">
        <v>2138</v>
      </c>
      <c r="B2" s="804"/>
      <c r="C2" s="804"/>
      <c r="D2" s="804"/>
      <c r="E2" s="804"/>
      <c r="F2" s="804"/>
      <c r="G2" s="804"/>
      <c r="H2" s="804"/>
      <c r="I2" s="804"/>
      <c r="J2" s="804"/>
      <c r="K2" s="804"/>
      <c r="L2" s="804"/>
      <c r="M2" s="804"/>
    </row>
    <row r="3" spans="1:15" ht="27.75" customHeight="1">
      <c r="A3" s="1825"/>
      <c r="B3" s="1826" t="s">
        <v>293</v>
      </c>
      <c r="C3" s="1827"/>
      <c r="D3" s="807" t="s">
        <v>709</v>
      </c>
      <c r="E3" s="808" t="s">
        <v>174</v>
      </c>
      <c r="F3" s="807" t="s">
        <v>2070</v>
      </c>
      <c r="G3" s="807" t="s">
        <v>2071</v>
      </c>
      <c r="H3" s="805" t="s">
        <v>293</v>
      </c>
      <c r="I3" s="806"/>
      <c r="J3" s="807" t="s">
        <v>709</v>
      </c>
      <c r="K3" s="808" t="s">
        <v>174</v>
      </c>
      <c r="L3" s="807" t="s">
        <v>2070</v>
      </c>
      <c r="M3" s="1828" t="s">
        <v>2071</v>
      </c>
    </row>
    <row r="4" spans="1:15" ht="14.1" customHeight="1">
      <c r="A4" s="1829" t="s">
        <v>710</v>
      </c>
      <c r="B4" s="820"/>
      <c r="C4" s="1830"/>
      <c r="D4" s="1831"/>
      <c r="E4" s="809"/>
      <c r="F4" s="810"/>
      <c r="G4" s="810"/>
      <c r="H4" s="811">
        <v>2024</v>
      </c>
      <c r="I4" s="812">
        <v>2025</v>
      </c>
      <c r="J4" s="813">
        <v>2025</v>
      </c>
      <c r="K4" s="813"/>
      <c r="L4" s="813"/>
      <c r="M4" s="814"/>
    </row>
    <row r="5" spans="1:15" ht="14.1" customHeight="1">
      <c r="A5" s="815"/>
      <c r="B5" s="1832">
        <v>2024</v>
      </c>
      <c r="C5" s="1833">
        <v>2025</v>
      </c>
      <c r="D5" s="816"/>
      <c r="E5" s="816">
        <v>2025</v>
      </c>
      <c r="F5" s="816"/>
      <c r="G5" s="817"/>
      <c r="H5" s="818" t="s">
        <v>711</v>
      </c>
      <c r="I5" s="819"/>
      <c r="J5" s="820"/>
      <c r="K5" s="819"/>
      <c r="L5" s="819"/>
      <c r="M5" s="821"/>
    </row>
    <row r="6" spans="1:15" s="243" customFormat="1" ht="14.1" customHeight="1">
      <c r="A6" s="822" t="s">
        <v>712</v>
      </c>
      <c r="B6" s="823">
        <v>97</v>
      </c>
      <c r="C6" s="824">
        <v>97.6</v>
      </c>
      <c r="D6" s="824">
        <v>97.8</v>
      </c>
      <c r="E6" s="824">
        <v>95.7</v>
      </c>
      <c r="F6" s="824">
        <v>101.8</v>
      </c>
      <c r="G6" s="825">
        <v>99.5</v>
      </c>
      <c r="H6" s="826">
        <v>0.9</v>
      </c>
      <c r="I6" s="826">
        <v>0.6</v>
      </c>
      <c r="J6" s="826">
        <v>0.6</v>
      </c>
      <c r="K6" s="826">
        <v>0.6</v>
      </c>
      <c r="L6" s="826">
        <v>0.4</v>
      </c>
      <c r="M6" s="827">
        <v>0.7</v>
      </c>
    </row>
    <row r="7" spans="1:15" ht="14.1" customHeight="1">
      <c r="A7" s="283" t="s">
        <v>713</v>
      </c>
      <c r="B7" s="828">
        <v>94.8</v>
      </c>
      <c r="C7" s="829">
        <v>94.8</v>
      </c>
      <c r="D7" s="829">
        <v>94.7</v>
      </c>
      <c r="E7" s="829">
        <v>95.9</v>
      </c>
      <c r="F7" s="829">
        <v>98.9</v>
      </c>
      <c r="G7" s="830">
        <v>96.2</v>
      </c>
      <c r="H7" s="831">
        <v>1.7</v>
      </c>
      <c r="I7" s="831">
        <v>0</v>
      </c>
      <c r="J7" s="831">
        <v>0.2</v>
      </c>
      <c r="K7" s="831">
        <v>-2.2000000000000002</v>
      </c>
      <c r="L7" s="831">
        <v>1.4</v>
      </c>
      <c r="M7" s="832">
        <v>0.2</v>
      </c>
      <c r="O7" s="253"/>
    </row>
    <row r="8" spans="1:15" ht="14.1" customHeight="1">
      <c r="A8" s="833" t="s">
        <v>714</v>
      </c>
      <c r="B8" s="828">
        <v>97.7</v>
      </c>
      <c r="C8" s="829">
        <v>93.1</v>
      </c>
      <c r="D8" s="829">
        <v>93.8</v>
      </c>
      <c r="E8" s="829">
        <v>85.5</v>
      </c>
      <c r="F8" s="829">
        <v>95.7</v>
      </c>
      <c r="G8" s="830">
        <v>93.9</v>
      </c>
      <c r="H8" s="831">
        <v>-1</v>
      </c>
      <c r="I8" s="831">
        <v>-4.7</v>
      </c>
      <c r="J8" s="831">
        <v>-4.2</v>
      </c>
      <c r="K8" s="831">
        <v>-9.8000000000000007</v>
      </c>
      <c r="L8" s="831">
        <v>-1</v>
      </c>
      <c r="M8" s="832">
        <v>-1.1000000000000001</v>
      </c>
    </row>
    <row r="9" spans="1:15" ht="14.1" customHeight="1">
      <c r="A9" s="283" t="s">
        <v>715</v>
      </c>
      <c r="B9" s="828">
        <v>89.4</v>
      </c>
      <c r="C9" s="829">
        <v>91.3</v>
      </c>
      <c r="D9" s="829">
        <v>91.4</v>
      </c>
      <c r="E9" s="829">
        <v>90.4</v>
      </c>
      <c r="F9" s="829">
        <v>95.7</v>
      </c>
      <c r="G9" s="830">
        <v>94.6</v>
      </c>
      <c r="H9" s="831">
        <v>-1.7</v>
      </c>
      <c r="I9" s="831">
        <v>2.1</v>
      </c>
      <c r="J9" s="831">
        <v>1.8</v>
      </c>
      <c r="K9" s="831">
        <v>5.6</v>
      </c>
      <c r="L9" s="831">
        <v>4.7</v>
      </c>
      <c r="M9" s="832">
        <v>2.6</v>
      </c>
    </row>
    <row r="10" spans="1:15" ht="27.95" customHeight="1">
      <c r="A10" s="834" t="s">
        <v>716</v>
      </c>
      <c r="B10" s="828">
        <v>100.6</v>
      </c>
      <c r="C10" s="829">
        <v>98.9</v>
      </c>
      <c r="D10" s="829">
        <v>98.7</v>
      </c>
      <c r="E10" s="829">
        <v>101</v>
      </c>
      <c r="F10" s="829">
        <v>104.1</v>
      </c>
      <c r="G10" s="830">
        <v>101.3</v>
      </c>
      <c r="H10" s="831">
        <v>-5.2</v>
      </c>
      <c r="I10" s="831">
        <v>-1.7</v>
      </c>
      <c r="J10" s="831">
        <v>-2.4</v>
      </c>
      <c r="K10" s="831">
        <v>5.5</v>
      </c>
      <c r="L10" s="831">
        <v>5</v>
      </c>
      <c r="M10" s="832">
        <v>1.2</v>
      </c>
    </row>
    <row r="11" spans="1:15" ht="14.1" customHeight="1">
      <c r="A11" s="283" t="s">
        <v>717</v>
      </c>
      <c r="B11" s="828">
        <v>97</v>
      </c>
      <c r="C11" s="829">
        <v>99</v>
      </c>
      <c r="D11" s="829">
        <v>99.2</v>
      </c>
      <c r="E11" s="829">
        <v>96.8</v>
      </c>
      <c r="F11" s="829">
        <v>97</v>
      </c>
      <c r="G11" s="830">
        <v>97.7</v>
      </c>
      <c r="H11" s="831">
        <v>3</v>
      </c>
      <c r="I11" s="831">
        <v>2.1</v>
      </c>
      <c r="J11" s="831">
        <v>2</v>
      </c>
      <c r="K11" s="831">
        <v>4.2</v>
      </c>
      <c r="L11" s="831">
        <v>3</v>
      </c>
      <c r="M11" s="832">
        <v>2.5</v>
      </c>
    </row>
    <row r="12" spans="1:15" ht="27.95" customHeight="1">
      <c r="A12" s="834" t="s">
        <v>718</v>
      </c>
      <c r="B12" s="828">
        <v>100.4</v>
      </c>
      <c r="C12" s="829">
        <v>104.2</v>
      </c>
      <c r="D12" s="829">
        <v>104.7</v>
      </c>
      <c r="E12" s="829">
        <v>98.7</v>
      </c>
      <c r="F12" s="829">
        <v>111.6</v>
      </c>
      <c r="G12" s="830">
        <v>107.8</v>
      </c>
      <c r="H12" s="831">
        <v>2.2000000000000002</v>
      </c>
      <c r="I12" s="831">
        <v>3.8</v>
      </c>
      <c r="J12" s="831">
        <v>3.7</v>
      </c>
      <c r="K12" s="831">
        <v>4.9000000000000004</v>
      </c>
      <c r="L12" s="831">
        <v>2.6</v>
      </c>
      <c r="M12" s="832">
        <v>3.5</v>
      </c>
      <c r="O12" s="835"/>
    </row>
    <row r="13" spans="1:15" ht="14.1" customHeight="1">
      <c r="A13" s="283" t="s">
        <v>719</v>
      </c>
      <c r="B13" s="828">
        <v>96.6</v>
      </c>
      <c r="C13" s="829">
        <v>95.8</v>
      </c>
      <c r="D13" s="829">
        <v>96.3</v>
      </c>
      <c r="E13" s="829">
        <v>91.3</v>
      </c>
      <c r="F13" s="829">
        <v>96.5</v>
      </c>
      <c r="G13" s="830">
        <v>96.8</v>
      </c>
      <c r="H13" s="831">
        <v>0.7</v>
      </c>
      <c r="I13" s="831">
        <v>-0.8</v>
      </c>
      <c r="J13" s="831">
        <v>-0.7</v>
      </c>
      <c r="K13" s="831">
        <v>0</v>
      </c>
      <c r="L13" s="831">
        <v>-3.6</v>
      </c>
      <c r="M13" s="832">
        <v>-1.6</v>
      </c>
    </row>
    <row r="14" spans="1:15" ht="14.1" customHeight="1">
      <c r="A14" s="283" t="s">
        <v>720</v>
      </c>
      <c r="B14" s="828">
        <v>96.2</v>
      </c>
      <c r="C14" s="829">
        <v>95.6</v>
      </c>
      <c r="D14" s="829">
        <v>96</v>
      </c>
      <c r="E14" s="829">
        <v>91.7</v>
      </c>
      <c r="F14" s="829">
        <v>96.1</v>
      </c>
      <c r="G14" s="830">
        <v>96.3</v>
      </c>
      <c r="H14" s="831">
        <v>0.6</v>
      </c>
      <c r="I14" s="831">
        <v>-0.6</v>
      </c>
      <c r="J14" s="831">
        <v>-0.7</v>
      </c>
      <c r="K14" s="831">
        <v>0.1</v>
      </c>
      <c r="L14" s="831">
        <v>-3.7</v>
      </c>
      <c r="M14" s="832">
        <v>-1.6</v>
      </c>
    </row>
    <row r="15" spans="1:15" ht="14.1" customHeight="1">
      <c r="A15" s="283" t="s">
        <v>721</v>
      </c>
      <c r="B15" s="828">
        <v>103.1</v>
      </c>
      <c r="C15" s="829">
        <v>100.2</v>
      </c>
      <c r="D15" s="829">
        <v>101.3</v>
      </c>
      <c r="E15" s="829">
        <v>87.8</v>
      </c>
      <c r="F15" s="829">
        <v>102.5</v>
      </c>
      <c r="G15" s="830">
        <v>105.5</v>
      </c>
      <c r="H15" s="831">
        <v>1.4</v>
      </c>
      <c r="I15" s="831">
        <v>-2.8</v>
      </c>
      <c r="J15" s="831">
        <v>-3.1</v>
      </c>
      <c r="K15" s="831">
        <v>-0.6</v>
      </c>
      <c r="L15" s="831">
        <v>-2.8</v>
      </c>
      <c r="M15" s="832">
        <v>-1.4</v>
      </c>
    </row>
    <row r="16" spans="1:15" ht="14.1" customHeight="1">
      <c r="A16" s="283" t="s">
        <v>722</v>
      </c>
      <c r="B16" s="828">
        <v>100.6</v>
      </c>
      <c r="C16" s="829">
        <v>102.8</v>
      </c>
      <c r="D16" s="829">
        <v>102.9</v>
      </c>
      <c r="E16" s="829">
        <v>101.3</v>
      </c>
      <c r="F16" s="829">
        <v>114.4</v>
      </c>
      <c r="G16" s="830">
        <v>107.4</v>
      </c>
      <c r="H16" s="831">
        <v>0.3</v>
      </c>
      <c r="I16" s="831">
        <v>2.2000000000000002</v>
      </c>
      <c r="J16" s="831">
        <v>2.4</v>
      </c>
      <c r="K16" s="831">
        <v>0.1</v>
      </c>
      <c r="L16" s="831">
        <v>1</v>
      </c>
      <c r="M16" s="832">
        <v>1.8</v>
      </c>
    </row>
    <row r="17" spans="1:13" ht="14.1" customHeight="1">
      <c r="A17" s="283" t="s">
        <v>723</v>
      </c>
      <c r="B17" s="828">
        <v>92.1</v>
      </c>
      <c r="C17" s="829">
        <v>92.9</v>
      </c>
      <c r="D17" s="829">
        <v>94.5</v>
      </c>
      <c r="E17" s="829">
        <v>75.2</v>
      </c>
      <c r="F17" s="829">
        <v>97.2</v>
      </c>
      <c r="G17" s="830">
        <v>97.2</v>
      </c>
      <c r="H17" s="831">
        <v>-9.6999999999999993</v>
      </c>
      <c r="I17" s="831">
        <v>0.9</v>
      </c>
      <c r="J17" s="831">
        <v>0.9</v>
      </c>
      <c r="K17" s="831">
        <v>1.5</v>
      </c>
      <c r="L17" s="831">
        <v>-0.7</v>
      </c>
      <c r="M17" s="832">
        <v>-1</v>
      </c>
    </row>
    <row r="18" spans="1:13" ht="27.95" customHeight="1">
      <c r="A18" s="834" t="s">
        <v>724</v>
      </c>
      <c r="B18" s="828">
        <v>112.4</v>
      </c>
      <c r="C18" s="829">
        <v>118.4</v>
      </c>
      <c r="D18" s="829">
        <v>118.7</v>
      </c>
      <c r="E18" s="829">
        <v>115.1</v>
      </c>
      <c r="F18" s="829">
        <v>123.7</v>
      </c>
      <c r="G18" s="830">
        <v>121.6</v>
      </c>
      <c r="H18" s="831">
        <v>12</v>
      </c>
      <c r="I18" s="831">
        <v>5.3</v>
      </c>
      <c r="J18" s="831">
        <v>5.3</v>
      </c>
      <c r="K18" s="831">
        <v>5.2</v>
      </c>
      <c r="L18" s="831">
        <v>5.0999999999999996</v>
      </c>
      <c r="M18" s="832">
        <v>6.3</v>
      </c>
    </row>
    <row r="19" spans="1:13" ht="14.1" customHeight="1">
      <c r="A19" s="283" t="s">
        <v>725</v>
      </c>
      <c r="B19" s="828">
        <v>91.5</v>
      </c>
      <c r="C19" s="829">
        <v>88.3</v>
      </c>
      <c r="D19" s="829">
        <v>89.2</v>
      </c>
      <c r="E19" s="829">
        <v>77.5</v>
      </c>
      <c r="F19" s="829">
        <v>87.5</v>
      </c>
      <c r="G19" s="830">
        <v>86.4</v>
      </c>
      <c r="H19" s="831">
        <v>-2</v>
      </c>
      <c r="I19" s="831">
        <v>-3.5</v>
      </c>
      <c r="J19" s="831">
        <v>-3.4</v>
      </c>
      <c r="K19" s="831">
        <v>-6.5</v>
      </c>
      <c r="L19" s="831">
        <v>-4.5</v>
      </c>
      <c r="M19" s="832">
        <v>-2.8</v>
      </c>
    </row>
    <row r="20" spans="1:13" ht="14.1" customHeight="1">
      <c r="A20" s="283" t="s">
        <v>726</v>
      </c>
      <c r="B20" s="828">
        <v>96.2</v>
      </c>
      <c r="C20" s="829">
        <v>95.3</v>
      </c>
      <c r="D20" s="829">
        <v>95.2</v>
      </c>
      <c r="E20" s="829">
        <v>96.2</v>
      </c>
      <c r="F20" s="829">
        <v>98.2</v>
      </c>
      <c r="G20" s="830">
        <v>96.7</v>
      </c>
      <c r="H20" s="831">
        <v>0.8</v>
      </c>
      <c r="I20" s="831">
        <v>-0.9</v>
      </c>
      <c r="J20" s="831">
        <v>-1.2</v>
      </c>
      <c r="K20" s="831">
        <v>2.2000000000000002</v>
      </c>
      <c r="L20" s="831">
        <v>3</v>
      </c>
      <c r="M20" s="832">
        <v>2</v>
      </c>
    </row>
    <row r="21" spans="1:13" ht="14.1" customHeight="1">
      <c r="A21" s="836" t="s">
        <v>727</v>
      </c>
      <c r="B21" s="823">
        <v>102.5</v>
      </c>
      <c r="C21" s="824">
        <v>99.5</v>
      </c>
      <c r="D21" s="824">
        <v>100.6</v>
      </c>
      <c r="E21" s="824">
        <v>88.2</v>
      </c>
      <c r="F21" s="824">
        <v>88.6</v>
      </c>
      <c r="G21" s="825">
        <v>98.1</v>
      </c>
      <c r="H21" s="826">
        <v>1.6</v>
      </c>
      <c r="I21" s="826">
        <v>-2.9</v>
      </c>
      <c r="J21" s="826">
        <v>-2.6</v>
      </c>
      <c r="K21" s="826">
        <v>-5.9</v>
      </c>
      <c r="L21" s="826">
        <v>-8.4</v>
      </c>
      <c r="M21" s="827">
        <v>-5.3</v>
      </c>
    </row>
    <row r="22" spans="1:13" ht="14.1" customHeight="1">
      <c r="A22" s="283" t="s">
        <v>728</v>
      </c>
      <c r="B22" s="837">
        <v>100.3</v>
      </c>
      <c r="C22" s="287">
        <v>96.9</v>
      </c>
      <c r="D22" s="287">
        <v>99</v>
      </c>
      <c r="E22" s="287">
        <v>74.2</v>
      </c>
      <c r="F22" s="287">
        <v>100.2</v>
      </c>
      <c r="G22" s="838">
        <v>104.3</v>
      </c>
      <c r="H22" s="831">
        <v>2.5</v>
      </c>
      <c r="I22" s="831">
        <v>-3.4</v>
      </c>
      <c r="J22" s="831">
        <v>-2.7</v>
      </c>
      <c r="K22" s="831">
        <v>-12.3</v>
      </c>
      <c r="L22" s="831">
        <v>-12.5</v>
      </c>
      <c r="M22" s="832">
        <v>-4</v>
      </c>
    </row>
    <row r="23" spans="1:13" ht="14.1" customHeight="1">
      <c r="A23" s="283" t="s">
        <v>729</v>
      </c>
      <c r="B23" s="837">
        <v>105.9</v>
      </c>
      <c r="C23" s="287">
        <v>101.4</v>
      </c>
      <c r="D23" s="287">
        <v>102.3</v>
      </c>
      <c r="E23" s="287">
        <v>90.7</v>
      </c>
      <c r="F23" s="287">
        <v>86.5</v>
      </c>
      <c r="G23" s="830">
        <v>99.1</v>
      </c>
      <c r="H23" s="831">
        <v>1.6</v>
      </c>
      <c r="I23" s="831">
        <v>-4.2</v>
      </c>
      <c r="J23" s="831">
        <v>-4.5</v>
      </c>
      <c r="K23" s="831">
        <v>-1.9</v>
      </c>
      <c r="L23" s="831">
        <v>-7.4</v>
      </c>
      <c r="M23" s="832">
        <v>-6.2</v>
      </c>
    </row>
    <row r="24" spans="1:13" ht="27.95" customHeight="1">
      <c r="A24" s="834" t="s">
        <v>730</v>
      </c>
      <c r="B24" s="837">
        <v>99.9</v>
      </c>
      <c r="C24" s="287">
        <v>98.1</v>
      </c>
      <c r="D24" s="287">
        <v>98.9</v>
      </c>
      <c r="E24" s="287">
        <v>90.2</v>
      </c>
      <c r="F24" s="287">
        <v>86.5</v>
      </c>
      <c r="G24" s="287">
        <v>95.3</v>
      </c>
      <c r="H24" s="839">
        <v>0.3</v>
      </c>
      <c r="I24" s="831">
        <v>-1.8</v>
      </c>
      <c r="J24" s="831">
        <v>-1.5</v>
      </c>
      <c r="K24" s="831">
        <v>-4.4000000000000004</v>
      </c>
      <c r="L24" s="831">
        <v>-6.9</v>
      </c>
      <c r="M24" s="832">
        <v>-5.2</v>
      </c>
    </row>
    <row r="25" spans="1:13" s="243" customFormat="1" ht="14.1" customHeight="1">
      <c r="A25" s="840" t="s">
        <v>731</v>
      </c>
      <c r="B25" s="841">
        <v>97.7</v>
      </c>
      <c r="C25" s="842">
        <v>97.8</v>
      </c>
      <c r="D25" s="842">
        <v>98.1</v>
      </c>
      <c r="E25" s="842">
        <v>94.700249999999997</v>
      </c>
      <c r="F25" s="842">
        <v>100.1</v>
      </c>
      <c r="G25" s="842">
        <v>99.3</v>
      </c>
      <c r="H25" s="843">
        <v>1</v>
      </c>
      <c r="I25" s="844">
        <v>0.1</v>
      </c>
      <c r="J25" s="844">
        <v>0.1</v>
      </c>
      <c r="K25" s="844">
        <v>-0.2</v>
      </c>
      <c r="L25" s="844">
        <v>-0.6</v>
      </c>
      <c r="M25" s="845">
        <v>-0.1</v>
      </c>
    </row>
    <row r="26" spans="1:13" ht="14.1" customHeight="1">
      <c r="A26" s="846" t="s">
        <v>732</v>
      </c>
      <c r="B26" s="846"/>
      <c r="C26" s="846"/>
      <c r="D26" s="846"/>
      <c r="E26" s="846"/>
      <c r="F26" s="846"/>
      <c r="G26" s="846"/>
      <c r="H26" s="846"/>
      <c r="I26" s="846"/>
      <c r="J26" s="846"/>
      <c r="K26" s="846"/>
      <c r="L26" s="846"/>
      <c r="M26" s="846"/>
    </row>
    <row r="27" spans="1:13" ht="14.1" customHeight="1">
      <c r="A27" s="847" t="s">
        <v>733</v>
      </c>
      <c r="B27" s="848"/>
      <c r="C27" s="849"/>
      <c r="E27" s="850"/>
      <c r="F27" s="850"/>
      <c r="G27" s="850"/>
      <c r="H27" s="851"/>
      <c r="I27" s="851"/>
      <c r="J27" s="851"/>
      <c r="K27" s="851"/>
      <c r="L27" s="851"/>
      <c r="M27" s="851"/>
    </row>
    <row r="28" spans="1:13" ht="14.1" customHeight="1">
      <c r="A28" s="2181" t="s">
        <v>151</v>
      </c>
      <c r="B28" s="848"/>
      <c r="C28" s="849"/>
      <c r="E28" s="850"/>
      <c r="F28" s="850"/>
      <c r="G28" s="850"/>
      <c r="H28" s="851"/>
      <c r="I28" s="851"/>
      <c r="J28" s="851"/>
      <c r="K28" s="851"/>
      <c r="L28" s="851"/>
      <c r="M28" s="851"/>
    </row>
    <row r="29" spans="1:13">
      <c r="A29" s="2102" t="s">
        <v>315</v>
      </c>
      <c r="K29" s="852"/>
    </row>
    <row r="30" spans="1:13">
      <c r="A30" s="302"/>
    </row>
  </sheetData>
  <hyperlinks>
    <hyperlink ref="A29" location="'Inhaltsverzeichnis_2026-02'!A1" display="Zurück zum Inhaltsverzeichnis" xr:uid="{48B1E5E1-E6F3-41F2-A827-B543C82B4229}"/>
    <hyperlink ref="A28" r:id="rId1" xr:uid="{F76C9489-7990-452A-9955-A8D13E5C06DA}"/>
  </hyperlinks>
  <pageMargins left="0.78740157480314965" right="0.78740157480314965" top="0.78740157480314965" bottom="0.19685039370078741" header="0.19685039370078741" footer="0.19685039370078741"/>
  <pageSetup paperSize="9" scale="70" orientation="portrait" r:id="rId2"/>
  <headerFooter alignWithMargins="0">
    <oddFooter>&amp;L&amp;"Arial,Standard"&amp;D / &amp;T&amp;R&amp;"Arial,Standard"&amp;A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2B269-3E66-473E-B6B9-6B1127184EEC}">
  <sheetPr codeName="Tabelle57">
    <tabColor rgb="FFF9E03A"/>
  </sheetPr>
  <dimension ref="A1:O53"/>
  <sheetViews>
    <sheetView showGridLines="0" view="pageBreakPreview" zoomScale="90" zoomScaleNormal="100" zoomScaleSheetLayoutView="90" workbookViewId="0"/>
  </sheetViews>
  <sheetFormatPr baseColWidth="10" defaultRowHeight="16.5"/>
  <cols>
    <col min="1" max="1" width="38.625" style="236" customWidth="1"/>
    <col min="2" max="2" width="7.625" style="236" customWidth="1"/>
    <col min="3" max="3" width="8.5" style="236" customWidth="1"/>
    <col min="4" max="4" width="7.625" style="236" customWidth="1"/>
    <col min="5" max="11" width="8.5" style="236" customWidth="1"/>
    <col min="12" max="12" width="6.875" style="236" customWidth="1"/>
    <col min="13" max="13" width="7.625" style="236" customWidth="1"/>
    <col min="14" max="14" width="3.75" style="236" customWidth="1"/>
    <col min="15" max="16384" width="11" style="236"/>
  </cols>
  <sheetData>
    <row r="1" spans="1:15" ht="33" customHeight="1">
      <c r="A1" s="853" t="s">
        <v>779</v>
      </c>
      <c r="B1" s="688"/>
      <c r="C1" s="688"/>
      <c r="D1" s="688"/>
      <c r="E1" s="688"/>
      <c r="F1" s="688"/>
      <c r="G1" s="688"/>
      <c r="H1" s="688"/>
      <c r="I1" s="688"/>
      <c r="J1" s="688"/>
      <c r="K1" s="688"/>
      <c r="L1" s="688"/>
      <c r="M1" s="688"/>
    </row>
    <row r="2" spans="1:15" s="893" customFormat="1" ht="20.100000000000001" customHeight="1">
      <c r="A2" s="237" t="s">
        <v>2125</v>
      </c>
      <c r="B2" s="237"/>
      <c r="C2" s="237"/>
      <c r="D2" s="237"/>
      <c r="E2" s="237"/>
      <c r="F2" s="237"/>
      <c r="G2" s="237"/>
      <c r="H2" s="237"/>
      <c r="I2" s="237"/>
      <c r="J2" s="237"/>
      <c r="K2" s="237"/>
      <c r="L2" s="237"/>
      <c r="M2" s="237"/>
    </row>
    <row r="3" spans="1:15" ht="15" customHeight="1">
      <c r="A3" s="894"/>
      <c r="B3" s="895"/>
      <c r="C3" s="896"/>
      <c r="D3" s="897" t="s">
        <v>780</v>
      </c>
      <c r="E3" s="898"/>
      <c r="F3" s="899"/>
      <c r="G3" s="900"/>
      <c r="H3" s="901" t="s">
        <v>781</v>
      </c>
      <c r="I3" s="901"/>
      <c r="J3" s="900"/>
      <c r="K3" s="902"/>
      <c r="L3" s="895"/>
      <c r="M3" s="903"/>
    </row>
    <row r="4" spans="1:15" ht="18" customHeight="1">
      <c r="A4" s="904"/>
      <c r="B4" s="905" t="s">
        <v>782</v>
      </c>
      <c r="C4" s="906"/>
      <c r="D4" s="907" t="s">
        <v>640</v>
      </c>
      <c r="E4" s="908"/>
      <c r="F4" s="909" t="s">
        <v>248</v>
      </c>
      <c r="G4" s="906"/>
      <c r="H4" s="910" t="s">
        <v>783</v>
      </c>
      <c r="I4" s="911"/>
      <c r="J4" s="868" t="s">
        <v>744</v>
      </c>
      <c r="K4" s="912"/>
      <c r="L4" s="905" t="s">
        <v>784</v>
      </c>
      <c r="M4" s="913"/>
    </row>
    <row r="5" spans="1:15" ht="15.75" customHeight="1">
      <c r="A5" s="904" t="s">
        <v>710</v>
      </c>
      <c r="B5" s="914" t="s">
        <v>174</v>
      </c>
      <c r="C5" s="914" t="s">
        <v>2073</v>
      </c>
      <c r="D5" s="914" t="s">
        <v>174</v>
      </c>
      <c r="E5" s="914" t="s">
        <v>2073</v>
      </c>
      <c r="F5" s="914" t="s">
        <v>174</v>
      </c>
      <c r="G5" s="914" t="s">
        <v>2073</v>
      </c>
      <c r="H5" s="914" t="s">
        <v>174</v>
      </c>
      <c r="I5" s="914" t="s">
        <v>2073</v>
      </c>
      <c r="J5" s="914" t="s">
        <v>174</v>
      </c>
      <c r="K5" s="914" t="s">
        <v>2073</v>
      </c>
      <c r="L5" s="914" t="s">
        <v>174</v>
      </c>
      <c r="M5" s="914" t="s">
        <v>2073</v>
      </c>
    </row>
    <row r="6" spans="1:15" ht="12.75" customHeight="1">
      <c r="A6" s="904"/>
      <c r="B6" s="915">
        <v>2025</v>
      </c>
      <c r="C6" s="916"/>
      <c r="D6" s="916"/>
      <c r="E6" s="916"/>
      <c r="F6" s="916"/>
      <c r="G6" s="916"/>
      <c r="H6" s="916"/>
      <c r="I6" s="916"/>
      <c r="J6" s="916"/>
      <c r="K6" s="916"/>
      <c r="L6" s="915"/>
      <c r="M6" s="916"/>
      <c r="N6" s="339"/>
    </row>
    <row r="7" spans="1:15" ht="16.5" customHeight="1">
      <c r="A7" s="917"/>
      <c r="B7" s="868" t="s">
        <v>785</v>
      </c>
      <c r="C7" s="918"/>
      <c r="D7" s="918"/>
      <c r="E7" s="912"/>
      <c r="F7" s="918" t="s">
        <v>786</v>
      </c>
      <c r="G7" s="918"/>
      <c r="H7" s="918"/>
      <c r="I7" s="918"/>
      <c r="J7" s="918"/>
      <c r="K7" s="912"/>
      <c r="L7" s="918" t="s">
        <v>281</v>
      </c>
      <c r="M7" s="919"/>
    </row>
    <row r="8" spans="1:15" ht="14.1" customHeight="1">
      <c r="A8" s="870" t="s">
        <v>745</v>
      </c>
      <c r="B8" s="920">
        <v>3232</v>
      </c>
      <c r="C8" s="920">
        <v>3229.75</v>
      </c>
      <c r="D8" s="921">
        <v>479486</v>
      </c>
      <c r="E8" s="922">
        <v>482948.66666666669</v>
      </c>
      <c r="F8" s="923">
        <v>14277341</v>
      </c>
      <c r="G8" s="923">
        <v>160806904</v>
      </c>
      <c r="H8" s="923">
        <v>10797352</v>
      </c>
      <c r="I8" s="923">
        <v>119577057</v>
      </c>
      <c r="J8" s="923">
        <v>3479989</v>
      </c>
      <c r="K8" s="924">
        <v>41229847</v>
      </c>
      <c r="L8" s="925">
        <v>24.373999999999999</v>
      </c>
      <c r="M8" s="926">
        <v>25.638999999999999</v>
      </c>
      <c r="O8" s="927"/>
    </row>
    <row r="9" spans="1:15" ht="14.1" customHeight="1">
      <c r="A9" s="876" t="s">
        <v>713</v>
      </c>
      <c r="B9" s="928">
        <v>656</v>
      </c>
      <c r="C9" s="928">
        <v>653.83333333333337</v>
      </c>
      <c r="D9" s="929">
        <v>116033</v>
      </c>
      <c r="E9" s="930">
        <v>117410.5</v>
      </c>
      <c r="F9" s="931">
        <v>3642372</v>
      </c>
      <c r="G9" s="931">
        <v>39584595</v>
      </c>
      <c r="H9" s="931">
        <v>3077075</v>
      </c>
      <c r="I9" s="931">
        <v>33166486.5</v>
      </c>
      <c r="J9" s="931">
        <v>565297</v>
      </c>
      <c r="K9" s="932">
        <v>6418108</v>
      </c>
      <c r="L9" s="933">
        <v>15.52</v>
      </c>
      <c r="M9" s="934">
        <v>16.213999999999999</v>
      </c>
      <c r="O9" s="338"/>
    </row>
    <row r="10" spans="1:15" ht="14.1" customHeight="1">
      <c r="A10" s="882" t="s">
        <v>746</v>
      </c>
      <c r="B10" s="928">
        <v>200</v>
      </c>
      <c r="C10" s="928">
        <v>198.75</v>
      </c>
      <c r="D10" s="929">
        <v>35089</v>
      </c>
      <c r="E10" s="930">
        <v>35197.583333333336</v>
      </c>
      <c r="F10" s="931">
        <v>1720858</v>
      </c>
      <c r="G10" s="931">
        <v>18887909</v>
      </c>
      <c r="H10" s="931">
        <v>1393140</v>
      </c>
      <c r="I10" s="931">
        <v>15151857.5</v>
      </c>
      <c r="J10" s="931">
        <v>327718</v>
      </c>
      <c r="K10" s="932">
        <v>3736052.5</v>
      </c>
      <c r="L10" s="933">
        <v>19.044</v>
      </c>
      <c r="M10" s="934">
        <v>19.78</v>
      </c>
      <c r="O10" s="935"/>
    </row>
    <row r="11" spans="1:15" ht="14.1" customHeight="1">
      <c r="A11" s="882" t="s">
        <v>747</v>
      </c>
      <c r="B11" s="928">
        <v>44</v>
      </c>
      <c r="C11" s="928">
        <v>42.583333333333336</v>
      </c>
      <c r="D11" s="929">
        <v>17734</v>
      </c>
      <c r="E11" s="930">
        <v>17919.666666666668</v>
      </c>
      <c r="F11" s="931">
        <v>466804</v>
      </c>
      <c r="G11" s="931">
        <v>5127532</v>
      </c>
      <c r="H11" s="931">
        <v>406202</v>
      </c>
      <c r="I11" s="931">
        <v>4465475.5</v>
      </c>
      <c r="J11" s="931">
        <v>60602</v>
      </c>
      <c r="K11" s="932">
        <v>662055.5</v>
      </c>
      <c r="L11" s="933">
        <v>12.981999999999999</v>
      </c>
      <c r="M11" s="934">
        <v>12.912000000000001</v>
      </c>
      <c r="O11" s="935"/>
    </row>
    <row r="12" spans="1:15" ht="14.1" customHeight="1">
      <c r="A12" s="882" t="s">
        <v>748</v>
      </c>
      <c r="B12" s="928">
        <v>412</v>
      </c>
      <c r="C12" s="928">
        <v>412.5</v>
      </c>
      <c r="D12" s="929">
        <v>63210</v>
      </c>
      <c r="E12" s="930">
        <v>64293.25</v>
      </c>
      <c r="F12" s="931">
        <v>1454710</v>
      </c>
      <c r="G12" s="931">
        <v>15569156</v>
      </c>
      <c r="H12" s="931">
        <v>1277733</v>
      </c>
      <c r="I12" s="931">
        <v>13549152</v>
      </c>
      <c r="J12" s="931">
        <v>176977</v>
      </c>
      <c r="K12" s="932">
        <v>2020002</v>
      </c>
      <c r="L12" s="933">
        <v>12.166</v>
      </c>
      <c r="M12" s="934">
        <v>12.974</v>
      </c>
      <c r="O12" s="935"/>
    </row>
    <row r="13" spans="1:15" ht="14.1" customHeight="1">
      <c r="A13" s="876" t="s">
        <v>714</v>
      </c>
      <c r="B13" s="928">
        <v>39</v>
      </c>
      <c r="C13" s="928">
        <v>38.916666666666664</v>
      </c>
      <c r="D13" s="929">
        <v>4876</v>
      </c>
      <c r="E13" s="930">
        <v>5001.25</v>
      </c>
      <c r="F13" s="931">
        <v>142281</v>
      </c>
      <c r="G13" s="931">
        <v>1449389.5</v>
      </c>
      <c r="H13" s="931">
        <v>111375</v>
      </c>
      <c r="I13" s="931">
        <v>1108438</v>
      </c>
      <c r="J13" s="931">
        <v>30906</v>
      </c>
      <c r="K13" s="932">
        <v>340948</v>
      </c>
      <c r="L13" s="933">
        <v>21.722000000000001</v>
      </c>
      <c r="M13" s="934">
        <v>23.524000000000001</v>
      </c>
      <c r="O13" s="338"/>
    </row>
    <row r="14" spans="1:15" ht="14.1" customHeight="1">
      <c r="A14" s="876" t="s">
        <v>715</v>
      </c>
      <c r="B14" s="928">
        <v>254</v>
      </c>
      <c r="C14" s="928">
        <v>257.25</v>
      </c>
      <c r="D14" s="929">
        <v>25478</v>
      </c>
      <c r="E14" s="930">
        <v>25900.583333333332</v>
      </c>
      <c r="F14" s="931">
        <v>894156</v>
      </c>
      <c r="G14" s="931">
        <v>9528217.5</v>
      </c>
      <c r="H14" s="931">
        <v>717895</v>
      </c>
      <c r="I14" s="931">
        <v>7340359</v>
      </c>
      <c r="J14" s="931">
        <v>176261</v>
      </c>
      <c r="K14" s="932">
        <v>2187858</v>
      </c>
      <c r="L14" s="933">
        <v>19.713000000000001</v>
      </c>
      <c r="M14" s="934">
        <v>22.962</v>
      </c>
      <c r="O14" s="338"/>
    </row>
    <row r="15" spans="1:15" ht="14.1" customHeight="1">
      <c r="A15" s="882" t="s">
        <v>749</v>
      </c>
      <c r="B15" s="928">
        <v>39</v>
      </c>
      <c r="C15" s="936">
        <v>38.916666666666664</v>
      </c>
      <c r="D15" s="704">
        <v>5852</v>
      </c>
      <c r="E15" s="930">
        <v>5819.166666666667</v>
      </c>
      <c r="F15" s="931">
        <v>170303</v>
      </c>
      <c r="G15" s="931">
        <v>1755030.5</v>
      </c>
      <c r="H15" s="931">
        <v>142832</v>
      </c>
      <c r="I15" s="931">
        <v>1384966</v>
      </c>
      <c r="J15" s="931">
        <v>27472</v>
      </c>
      <c r="K15" s="932">
        <v>370067.5</v>
      </c>
      <c r="L15" s="933">
        <v>16.131</v>
      </c>
      <c r="M15" s="934">
        <v>21.085999999999999</v>
      </c>
      <c r="O15" s="935"/>
    </row>
    <row r="16" spans="1:15" ht="14.1" customHeight="1">
      <c r="A16" s="882" t="s">
        <v>750</v>
      </c>
      <c r="B16" s="928">
        <v>58</v>
      </c>
      <c r="C16" s="936">
        <v>60</v>
      </c>
      <c r="D16" s="704">
        <v>4891</v>
      </c>
      <c r="E16" s="930">
        <v>4874.916666666667</v>
      </c>
      <c r="F16" s="931">
        <v>196835</v>
      </c>
      <c r="G16" s="931">
        <v>2308992</v>
      </c>
      <c r="H16" s="931">
        <v>147385</v>
      </c>
      <c r="I16" s="931">
        <v>1625431</v>
      </c>
      <c r="J16" s="931">
        <v>49450</v>
      </c>
      <c r="K16" s="932">
        <v>683561</v>
      </c>
      <c r="L16" s="933">
        <v>25.123000000000001</v>
      </c>
      <c r="M16" s="934">
        <v>29.603999999999999</v>
      </c>
      <c r="O16" s="935"/>
    </row>
    <row r="17" spans="1:15" ht="14.1" customHeight="1">
      <c r="A17" s="882" t="s">
        <v>751</v>
      </c>
      <c r="B17" s="928">
        <v>157</v>
      </c>
      <c r="C17" s="936">
        <v>158.33333333333334</v>
      </c>
      <c r="D17" s="704">
        <v>14735</v>
      </c>
      <c r="E17" s="930">
        <v>15206.5</v>
      </c>
      <c r="F17" s="931">
        <v>527018</v>
      </c>
      <c r="G17" s="931">
        <v>5464193</v>
      </c>
      <c r="H17" s="931">
        <v>427678</v>
      </c>
      <c r="I17" s="931">
        <v>4329959.5</v>
      </c>
      <c r="J17" s="931">
        <v>99340</v>
      </c>
      <c r="K17" s="932">
        <v>1134233.5</v>
      </c>
      <c r="L17" s="933">
        <v>18.849</v>
      </c>
      <c r="M17" s="934">
        <v>20.757999999999999</v>
      </c>
      <c r="O17" s="935"/>
    </row>
    <row r="18" spans="1:15" ht="14.1" customHeight="1">
      <c r="A18" s="876" t="s">
        <v>752</v>
      </c>
      <c r="B18" s="928">
        <v>61</v>
      </c>
      <c r="C18" s="936">
        <v>61.166666666666664</v>
      </c>
      <c r="D18" s="704">
        <v>4098</v>
      </c>
      <c r="E18" s="930">
        <v>4004.9166666666665</v>
      </c>
      <c r="F18" s="931">
        <v>311593</v>
      </c>
      <c r="G18" s="931">
        <v>3578300</v>
      </c>
      <c r="H18" s="931">
        <v>198989</v>
      </c>
      <c r="I18" s="931">
        <v>2222668.5</v>
      </c>
      <c r="J18" s="931">
        <v>112605</v>
      </c>
      <c r="K18" s="932">
        <v>1355631.5</v>
      </c>
      <c r="L18" s="933">
        <v>36.137999999999998</v>
      </c>
      <c r="M18" s="934">
        <v>37.884999999999998</v>
      </c>
      <c r="O18" s="338"/>
    </row>
    <row r="19" spans="1:15" ht="14.1" customHeight="1">
      <c r="A19" s="882" t="s">
        <v>753</v>
      </c>
      <c r="B19" s="928">
        <v>51</v>
      </c>
      <c r="C19" s="928">
        <v>51.166666666666664</v>
      </c>
      <c r="D19" s="929">
        <v>3290</v>
      </c>
      <c r="E19" s="930">
        <v>3180.0833333333335</v>
      </c>
      <c r="F19" s="931">
        <v>274824</v>
      </c>
      <c r="G19" s="931">
        <v>3175586</v>
      </c>
      <c r="H19" s="931">
        <v>168900</v>
      </c>
      <c r="I19" s="931">
        <v>1886139</v>
      </c>
      <c r="J19" s="931">
        <v>105923</v>
      </c>
      <c r="K19" s="932">
        <v>1289446.5</v>
      </c>
      <c r="L19" s="933">
        <v>38.542000000000002</v>
      </c>
      <c r="M19" s="934">
        <v>40.604999999999997</v>
      </c>
      <c r="O19" s="935"/>
    </row>
    <row r="20" spans="1:15" ht="14.1" customHeight="1">
      <c r="A20" s="882" t="s">
        <v>754</v>
      </c>
      <c r="B20" s="928">
        <v>10</v>
      </c>
      <c r="C20" s="928">
        <v>10</v>
      </c>
      <c r="D20" s="929">
        <v>808</v>
      </c>
      <c r="E20" s="930">
        <v>824.83333333333337</v>
      </c>
      <c r="F20" s="931">
        <v>36770</v>
      </c>
      <c r="G20" s="931">
        <v>402716.5</v>
      </c>
      <c r="H20" s="931">
        <v>30088</v>
      </c>
      <c r="I20" s="931">
        <v>336531</v>
      </c>
      <c r="J20" s="931">
        <v>6681</v>
      </c>
      <c r="K20" s="932">
        <v>66186</v>
      </c>
      <c r="L20" s="933">
        <v>18.170000000000002</v>
      </c>
      <c r="M20" s="934">
        <v>16.434999999999999</v>
      </c>
      <c r="O20" s="935"/>
    </row>
    <row r="21" spans="1:15" ht="14.1" customHeight="1">
      <c r="A21" s="884" t="s">
        <v>717</v>
      </c>
      <c r="B21" s="928">
        <v>197</v>
      </c>
      <c r="C21" s="928">
        <v>196.66666666666666</v>
      </c>
      <c r="D21" s="929">
        <v>43888</v>
      </c>
      <c r="E21" s="930">
        <v>43515.833333333336</v>
      </c>
      <c r="F21" s="931">
        <v>2731243</v>
      </c>
      <c r="G21" s="931">
        <v>33187078.5</v>
      </c>
      <c r="H21" s="931">
        <v>1906683</v>
      </c>
      <c r="I21" s="931">
        <v>22922478</v>
      </c>
      <c r="J21" s="931">
        <v>824560</v>
      </c>
      <c r="K21" s="932">
        <v>10264600.5</v>
      </c>
      <c r="L21" s="933">
        <v>30.19</v>
      </c>
      <c r="M21" s="934">
        <v>30.93</v>
      </c>
    </row>
    <row r="22" spans="1:15" ht="14.1" customHeight="1">
      <c r="A22" s="882" t="s">
        <v>755</v>
      </c>
      <c r="B22" s="928">
        <v>179</v>
      </c>
      <c r="C22" s="928">
        <v>177.5</v>
      </c>
      <c r="D22" s="929">
        <v>40461</v>
      </c>
      <c r="E22" s="930">
        <v>39989.083333333336</v>
      </c>
      <c r="F22" s="931">
        <v>2671595</v>
      </c>
      <c r="G22" s="931">
        <v>31930915</v>
      </c>
      <c r="H22" s="931">
        <v>1854604</v>
      </c>
      <c r="I22" s="931">
        <v>21832933</v>
      </c>
      <c r="J22" s="931">
        <v>816991</v>
      </c>
      <c r="K22" s="932">
        <v>10097981</v>
      </c>
      <c r="L22" s="933">
        <v>30.581</v>
      </c>
      <c r="M22" s="934">
        <v>31.623999999999999</v>
      </c>
      <c r="O22" s="935"/>
    </row>
    <row r="23" spans="1:15" ht="14.1" customHeight="1">
      <c r="A23" s="882" t="s">
        <v>756</v>
      </c>
      <c r="B23" s="928">
        <v>18</v>
      </c>
      <c r="C23" s="928">
        <v>19.166666666666668</v>
      </c>
      <c r="D23" s="929">
        <v>3427</v>
      </c>
      <c r="E23" s="930">
        <v>3526.75</v>
      </c>
      <c r="F23" s="931">
        <v>59648</v>
      </c>
      <c r="G23" s="931">
        <v>1256164</v>
      </c>
      <c r="H23" s="931">
        <v>52079</v>
      </c>
      <c r="I23" s="931">
        <v>1089545.5</v>
      </c>
      <c r="J23" s="931">
        <v>7569</v>
      </c>
      <c r="K23" s="932">
        <v>166617.5</v>
      </c>
      <c r="L23" s="933">
        <v>12.689</v>
      </c>
      <c r="M23" s="934">
        <v>13.263999999999999</v>
      </c>
      <c r="O23" s="935"/>
    </row>
    <row r="24" spans="1:15" ht="14.1" customHeight="1">
      <c r="A24" s="884" t="s">
        <v>757</v>
      </c>
      <c r="B24" s="928">
        <v>126</v>
      </c>
      <c r="C24" s="928">
        <v>126.75</v>
      </c>
      <c r="D24" s="929">
        <v>12839</v>
      </c>
      <c r="E24" s="930">
        <v>13015.333333333334</v>
      </c>
      <c r="F24" s="931">
        <v>503192</v>
      </c>
      <c r="G24" s="931">
        <v>6060400</v>
      </c>
      <c r="H24" s="931">
        <v>319670</v>
      </c>
      <c r="I24" s="931">
        <v>3821228.5</v>
      </c>
      <c r="J24" s="931">
        <v>183521</v>
      </c>
      <c r="K24" s="932">
        <v>2239170</v>
      </c>
      <c r="L24" s="933">
        <v>36.470999999999997</v>
      </c>
      <c r="M24" s="934">
        <v>36.948</v>
      </c>
    </row>
    <row r="25" spans="1:15" ht="14.1" customHeight="1">
      <c r="A25" s="882" t="s">
        <v>758</v>
      </c>
      <c r="B25" s="928">
        <v>94</v>
      </c>
      <c r="C25" s="928">
        <v>95.833333333333329</v>
      </c>
      <c r="D25" s="929">
        <v>9858</v>
      </c>
      <c r="E25" s="930">
        <v>10067.666666666666</v>
      </c>
      <c r="F25" s="931">
        <v>385850</v>
      </c>
      <c r="G25" s="931">
        <v>4502104.5</v>
      </c>
      <c r="H25" s="931">
        <v>273471</v>
      </c>
      <c r="I25" s="931">
        <v>3199095.5</v>
      </c>
      <c r="J25" s="931">
        <v>112379</v>
      </c>
      <c r="K25" s="932">
        <v>1303008</v>
      </c>
      <c r="L25" s="933">
        <v>29.125</v>
      </c>
      <c r="M25" s="934">
        <v>28.942</v>
      </c>
      <c r="O25" s="935"/>
    </row>
    <row r="26" spans="1:15" ht="14.1" customHeight="1">
      <c r="A26" s="882" t="s">
        <v>759</v>
      </c>
      <c r="B26" s="928">
        <v>32</v>
      </c>
      <c r="C26" s="928">
        <v>30.916666666666668</v>
      </c>
      <c r="D26" s="929">
        <v>2981</v>
      </c>
      <c r="E26" s="930">
        <v>2947.6666666666665</v>
      </c>
      <c r="F26" s="931">
        <v>117342</v>
      </c>
      <c r="G26" s="931">
        <v>1558295.5</v>
      </c>
      <c r="H26" s="931">
        <v>46200</v>
      </c>
      <c r="I26" s="931">
        <v>622134</v>
      </c>
      <c r="J26" s="931">
        <v>71142</v>
      </c>
      <c r="K26" s="932">
        <v>936162</v>
      </c>
      <c r="L26" s="933">
        <v>60.628</v>
      </c>
      <c r="M26" s="934">
        <v>60.076000000000001</v>
      </c>
      <c r="O26" s="935"/>
    </row>
    <row r="27" spans="1:15" ht="14.1" customHeight="1">
      <c r="A27" s="884" t="s">
        <v>719</v>
      </c>
      <c r="B27" s="928">
        <v>995</v>
      </c>
      <c r="C27" s="928">
        <v>993.5</v>
      </c>
      <c r="D27" s="929">
        <v>146160</v>
      </c>
      <c r="E27" s="930">
        <v>144857.16666666666</v>
      </c>
      <c r="F27" s="931">
        <v>1818868</v>
      </c>
      <c r="G27" s="931">
        <v>19668076.5</v>
      </c>
      <c r="H27" s="931">
        <v>1602379</v>
      </c>
      <c r="I27" s="931">
        <v>17145170</v>
      </c>
      <c r="J27" s="931">
        <v>216490</v>
      </c>
      <c r="K27" s="932">
        <v>2522905.5</v>
      </c>
      <c r="L27" s="933">
        <v>11.901999999999999</v>
      </c>
      <c r="M27" s="934">
        <v>12.827</v>
      </c>
    </row>
    <row r="28" spans="1:15" ht="14.1" customHeight="1">
      <c r="A28" s="882" t="s">
        <v>787</v>
      </c>
      <c r="B28" s="928">
        <v>833</v>
      </c>
      <c r="C28" s="928">
        <v>832.66666666666663</v>
      </c>
      <c r="D28" s="929">
        <v>128158</v>
      </c>
      <c r="E28" s="930">
        <v>127309.75</v>
      </c>
      <c r="F28" s="931">
        <v>1464643</v>
      </c>
      <c r="G28" s="931">
        <v>15618382.5</v>
      </c>
      <c r="H28" s="931">
        <v>1360981</v>
      </c>
      <c r="I28" s="931">
        <v>14479621.5</v>
      </c>
      <c r="J28" s="931">
        <v>103662</v>
      </c>
      <c r="K28" s="932">
        <v>1138761</v>
      </c>
      <c r="L28" s="933">
        <v>7.0780000000000003</v>
      </c>
      <c r="M28" s="934">
        <v>7.2910000000000004</v>
      </c>
      <c r="O28" s="935"/>
    </row>
    <row r="29" spans="1:15" ht="14.1" customHeight="1">
      <c r="A29" s="882" t="s">
        <v>761</v>
      </c>
      <c r="B29" s="928">
        <v>142</v>
      </c>
      <c r="C29" s="928">
        <v>141.25</v>
      </c>
      <c r="D29" s="929">
        <v>16710</v>
      </c>
      <c r="E29" s="930">
        <v>16251.333333333334</v>
      </c>
      <c r="F29" s="931">
        <v>315631</v>
      </c>
      <c r="G29" s="931">
        <v>3655933.5</v>
      </c>
      <c r="H29" s="931">
        <v>208933</v>
      </c>
      <c r="I29" s="931">
        <v>2347918</v>
      </c>
      <c r="J29" s="931">
        <v>106699</v>
      </c>
      <c r="K29" s="932">
        <v>1308015</v>
      </c>
      <c r="L29" s="933">
        <v>33.805</v>
      </c>
      <c r="M29" s="934">
        <v>35.777999999999999</v>
      </c>
      <c r="O29" s="935"/>
    </row>
    <row r="30" spans="1:15" ht="14.1" customHeight="1">
      <c r="A30" s="882" t="s">
        <v>762</v>
      </c>
      <c r="B30" s="928">
        <v>20</v>
      </c>
      <c r="C30" s="928">
        <v>19.583333333333332</v>
      </c>
      <c r="D30" s="929">
        <v>1292</v>
      </c>
      <c r="E30" s="930">
        <v>1296.0833333333333</v>
      </c>
      <c r="F30" s="931">
        <v>38594</v>
      </c>
      <c r="G30" s="931">
        <v>393758.5</v>
      </c>
      <c r="H30" s="931">
        <v>32464</v>
      </c>
      <c r="I30" s="931">
        <v>317629.5</v>
      </c>
      <c r="J30" s="931">
        <v>6129</v>
      </c>
      <c r="K30" s="932">
        <v>76131</v>
      </c>
      <c r="L30" s="933">
        <v>15.881</v>
      </c>
      <c r="M30" s="934">
        <v>19.334</v>
      </c>
      <c r="O30" s="935"/>
    </row>
    <row r="31" spans="1:15" ht="14.1" customHeight="1">
      <c r="A31" s="884" t="s">
        <v>763</v>
      </c>
      <c r="B31" s="928">
        <v>764</v>
      </c>
      <c r="C31" s="928">
        <v>763.25</v>
      </c>
      <c r="D31" s="929">
        <v>110654</v>
      </c>
      <c r="E31" s="930">
        <v>113878.5</v>
      </c>
      <c r="F31" s="931">
        <v>3545323</v>
      </c>
      <c r="G31" s="931">
        <v>40314723</v>
      </c>
      <c r="H31" s="931">
        <v>2354804</v>
      </c>
      <c r="I31" s="931">
        <v>26360367.5</v>
      </c>
      <c r="J31" s="931">
        <v>1190518</v>
      </c>
      <c r="K31" s="932">
        <v>13954356</v>
      </c>
      <c r="L31" s="933">
        <v>33.58</v>
      </c>
      <c r="M31" s="934">
        <v>34.613999999999997</v>
      </c>
    </row>
    <row r="32" spans="1:15" ht="14.1" customHeight="1">
      <c r="A32" s="882" t="s">
        <v>764</v>
      </c>
      <c r="B32" s="928">
        <v>29</v>
      </c>
      <c r="C32" s="928">
        <v>29.166666666666668</v>
      </c>
      <c r="D32" s="929">
        <v>6090</v>
      </c>
      <c r="E32" s="930">
        <v>5738.75</v>
      </c>
      <c r="F32" s="931">
        <v>243571</v>
      </c>
      <c r="G32" s="931">
        <v>2765063.5</v>
      </c>
      <c r="H32" s="931">
        <v>158061</v>
      </c>
      <c r="I32" s="931">
        <v>1822113.5</v>
      </c>
      <c r="J32" s="931">
        <v>85510</v>
      </c>
      <c r="K32" s="932">
        <v>942952.5</v>
      </c>
      <c r="L32" s="933">
        <v>35.106999999999999</v>
      </c>
      <c r="M32" s="934">
        <v>34.101999999999997</v>
      </c>
      <c r="O32" s="935"/>
    </row>
    <row r="33" spans="1:15" ht="14.1" customHeight="1">
      <c r="A33" s="882" t="s">
        <v>788</v>
      </c>
      <c r="B33" s="928">
        <v>154</v>
      </c>
      <c r="C33" s="928">
        <v>155.41666666666666</v>
      </c>
      <c r="D33" s="929">
        <v>37418</v>
      </c>
      <c r="E33" s="930">
        <v>37432.416666666664</v>
      </c>
      <c r="F33" s="931">
        <v>1104461</v>
      </c>
      <c r="G33" s="931">
        <v>12838377</v>
      </c>
      <c r="H33" s="931">
        <v>617435</v>
      </c>
      <c r="I33" s="931">
        <v>7100893</v>
      </c>
      <c r="J33" s="931">
        <v>487026</v>
      </c>
      <c r="K33" s="932">
        <v>5737483</v>
      </c>
      <c r="L33" s="933">
        <v>44.095999999999997</v>
      </c>
      <c r="M33" s="934">
        <v>44.69</v>
      </c>
      <c r="O33" s="935"/>
    </row>
    <row r="34" spans="1:15" ht="14.1" customHeight="1">
      <c r="A34" s="882" t="s">
        <v>766</v>
      </c>
      <c r="B34" s="928">
        <v>61</v>
      </c>
      <c r="C34" s="928">
        <v>59.666666666666664</v>
      </c>
      <c r="D34" s="929">
        <v>9163</v>
      </c>
      <c r="E34" s="930">
        <v>9212.3333333333339</v>
      </c>
      <c r="F34" s="931">
        <v>560263</v>
      </c>
      <c r="G34" s="931">
        <v>6112653.5</v>
      </c>
      <c r="H34" s="931">
        <v>392896</v>
      </c>
      <c r="I34" s="931">
        <v>4163214</v>
      </c>
      <c r="J34" s="931">
        <v>167367</v>
      </c>
      <c r="K34" s="932">
        <v>1949439.5</v>
      </c>
      <c r="L34" s="933">
        <v>29.873000000000001</v>
      </c>
      <c r="M34" s="934">
        <v>31.891999999999999</v>
      </c>
      <c r="O34" s="935"/>
    </row>
    <row r="35" spans="1:15" ht="14.1" customHeight="1">
      <c r="A35" s="882" t="s">
        <v>767</v>
      </c>
      <c r="B35" s="928">
        <v>109</v>
      </c>
      <c r="C35" s="928">
        <v>107.83333333333333</v>
      </c>
      <c r="D35" s="929">
        <v>11510</v>
      </c>
      <c r="E35" s="930">
        <v>11607.25</v>
      </c>
      <c r="F35" s="931">
        <v>279788</v>
      </c>
      <c r="G35" s="931">
        <v>3328653.5</v>
      </c>
      <c r="H35" s="931">
        <v>212217</v>
      </c>
      <c r="I35" s="931">
        <v>2530597.5</v>
      </c>
      <c r="J35" s="931">
        <v>67572</v>
      </c>
      <c r="K35" s="932">
        <v>798056</v>
      </c>
      <c r="L35" s="933">
        <v>24.151</v>
      </c>
      <c r="M35" s="934">
        <v>23.975000000000001</v>
      </c>
      <c r="O35" s="935"/>
    </row>
    <row r="36" spans="1:15" ht="14.1" customHeight="1">
      <c r="A36" s="882" t="s">
        <v>768</v>
      </c>
      <c r="B36" s="928">
        <v>116</v>
      </c>
      <c r="C36" s="928">
        <v>116.5</v>
      </c>
      <c r="D36" s="929">
        <v>18744</v>
      </c>
      <c r="E36" s="930">
        <v>18596.75</v>
      </c>
      <c r="F36" s="931">
        <v>492854</v>
      </c>
      <c r="G36" s="931">
        <v>5301100</v>
      </c>
      <c r="H36" s="931">
        <v>409060</v>
      </c>
      <c r="I36" s="931">
        <v>4394739.5</v>
      </c>
      <c r="J36" s="931">
        <v>83794</v>
      </c>
      <c r="K36" s="932">
        <v>906360.5</v>
      </c>
      <c r="L36" s="933">
        <v>17.001999999999999</v>
      </c>
      <c r="M36" s="934">
        <v>17.097999999999999</v>
      </c>
      <c r="O36" s="935"/>
    </row>
    <row r="37" spans="1:15" ht="14.1" customHeight="1">
      <c r="A37" s="882" t="s">
        <v>769</v>
      </c>
      <c r="B37" s="928">
        <v>20</v>
      </c>
      <c r="C37" s="936">
        <v>19.166666666666668</v>
      </c>
      <c r="D37" s="929">
        <v>3330</v>
      </c>
      <c r="E37" s="930">
        <v>3272.75</v>
      </c>
      <c r="F37" s="931">
        <v>97569</v>
      </c>
      <c r="G37" s="931">
        <v>1236606.5</v>
      </c>
      <c r="H37" s="931">
        <v>58801</v>
      </c>
      <c r="I37" s="931">
        <v>690601.5</v>
      </c>
      <c r="J37" s="931">
        <v>38768</v>
      </c>
      <c r="K37" s="932">
        <v>546004.5</v>
      </c>
      <c r="L37" s="933">
        <v>39.734000000000002</v>
      </c>
      <c r="M37" s="934">
        <v>44.152999999999999</v>
      </c>
      <c r="O37" s="935"/>
    </row>
    <row r="38" spans="1:15" ht="14.1" customHeight="1">
      <c r="A38" s="882" t="s">
        <v>763</v>
      </c>
      <c r="B38" s="928">
        <v>275</v>
      </c>
      <c r="C38" s="928">
        <v>275.5</v>
      </c>
      <c r="D38" s="929">
        <v>24399</v>
      </c>
      <c r="E38" s="930">
        <v>28018.25</v>
      </c>
      <c r="F38" s="931">
        <v>766816</v>
      </c>
      <c r="G38" s="931">
        <v>8732266.5</v>
      </c>
      <c r="H38" s="931">
        <v>506334</v>
      </c>
      <c r="I38" s="931">
        <v>5658207.5</v>
      </c>
      <c r="J38" s="931">
        <v>260482</v>
      </c>
      <c r="K38" s="932">
        <v>3074058</v>
      </c>
      <c r="L38" s="933">
        <v>33.969000000000001</v>
      </c>
      <c r="M38" s="934">
        <v>35.203000000000003</v>
      </c>
      <c r="O38" s="935"/>
    </row>
    <row r="39" spans="1:15" ht="14.1" customHeight="1">
      <c r="A39" s="882" t="s">
        <v>770</v>
      </c>
      <c r="B39" s="928">
        <v>140</v>
      </c>
      <c r="C39" s="928">
        <v>138.41666666666666</v>
      </c>
      <c r="D39" s="929">
        <v>15460</v>
      </c>
      <c r="E39" s="930">
        <v>15364.583333333334</v>
      </c>
      <c r="F39" s="931">
        <v>688313</v>
      </c>
      <c r="G39" s="931">
        <v>7436121.5</v>
      </c>
      <c r="H39" s="931">
        <v>508482</v>
      </c>
      <c r="I39" s="931">
        <v>5489860.5</v>
      </c>
      <c r="J39" s="931">
        <v>179831</v>
      </c>
      <c r="K39" s="932">
        <v>1946261</v>
      </c>
      <c r="L39" s="933">
        <v>26.126000000000001</v>
      </c>
      <c r="M39" s="934">
        <v>26.172999999999998</v>
      </c>
      <c r="O39" s="935"/>
    </row>
    <row r="40" spans="1:15" ht="14.1" customHeight="1">
      <c r="A40" s="882" t="s">
        <v>771</v>
      </c>
      <c r="B40" s="928">
        <v>82</v>
      </c>
      <c r="C40" s="928">
        <v>80.166666666666671</v>
      </c>
      <c r="D40" s="929">
        <v>5907</v>
      </c>
      <c r="E40" s="930">
        <v>5834.5</v>
      </c>
      <c r="F40" s="931">
        <v>360720</v>
      </c>
      <c r="G40" s="931">
        <v>3951922.5</v>
      </c>
      <c r="H40" s="931">
        <v>305166</v>
      </c>
      <c r="I40" s="931">
        <v>3359938</v>
      </c>
      <c r="J40" s="931">
        <v>55554</v>
      </c>
      <c r="K40" s="932">
        <v>591984.5</v>
      </c>
      <c r="L40" s="933">
        <v>15.401</v>
      </c>
      <c r="M40" s="934">
        <v>14.98</v>
      </c>
      <c r="O40" s="935"/>
    </row>
    <row r="41" spans="1:15" ht="14.1" customHeight="1">
      <c r="A41" s="882" t="s">
        <v>772</v>
      </c>
      <c r="B41" s="928">
        <v>58</v>
      </c>
      <c r="C41" s="928">
        <v>58.25</v>
      </c>
      <c r="D41" s="929">
        <v>9553</v>
      </c>
      <c r="E41" s="930">
        <v>9530.0833333333339</v>
      </c>
      <c r="F41" s="931">
        <v>327593</v>
      </c>
      <c r="G41" s="931">
        <v>3484198.5</v>
      </c>
      <c r="H41" s="931">
        <v>203316</v>
      </c>
      <c r="I41" s="931">
        <v>2129924</v>
      </c>
      <c r="J41" s="931">
        <v>124277</v>
      </c>
      <c r="K41" s="932">
        <v>1354271.5</v>
      </c>
      <c r="L41" s="933">
        <v>37.936</v>
      </c>
      <c r="M41" s="934">
        <v>38.869</v>
      </c>
      <c r="O41" s="935"/>
    </row>
    <row r="42" spans="1:15" ht="14.1" customHeight="1">
      <c r="A42" s="885" t="s">
        <v>727</v>
      </c>
      <c r="B42" s="920">
        <v>485</v>
      </c>
      <c r="C42" s="937">
        <v>481</v>
      </c>
      <c r="D42" s="938">
        <v>56026</v>
      </c>
      <c r="E42" s="922">
        <v>55926.166666666664</v>
      </c>
      <c r="F42" s="923">
        <v>1734176</v>
      </c>
      <c r="G42" s="923">
        <v>19318806</v>
      </c>
      <c r="H42" s="923">
        <v>1539156</v>
      </c>
      <c r="I42" s="923">
        <v>16789522.5</v>
      </c>
      <c r="J42" s="923">
        <v>195020</v>
      </c>
      <c r="K42" s="924">
        <v>2529283</v>
      </c>
      <c r="L42" s="925">
        <v>11.246</v>
      </c>
      <c r="M42" s="926">
        <v>13.092000000000001</v>
      </c>
      <c r="O42" s="927"/>
    </row>
    <row r="43" spans="1:15" ht="14.1" customHeight="1">
      <c r="A43" s="882" t="s">
        <v>773</v>
      </c>
      <c r="B43" s="928">
        <v>35</v>
      </c>
      <c r="C43" s="936">
        <v>35.333333333333336</v>
      </c>
      <c r="D43" s="704">
        <v>2493</v>
      </c>
      <c r="E43" s="930">
        <v>2477.0833333333335</v>
      </c>
      <c r="F43" s="931">
        <v>152781</v>
      </c>
      <c r="G43" s="931">
        <v>1523932.5</v>
      </c>
      <c r="H43" s="931">
        <v>110555</v>
      </c>
      <c r="I43" s="931">
        <v>1015902.5</v>
      </c>
      <c r="J43" s="931">
        <v>42226</v>
      </c>
      <c r="K43" s="932">
        <v>508029</v>
      </c>
      <c r="L43" s="933" t="s">
        <v>176</v>
      </c>
      <c r="M43" s="934" t="s">
        <v>176</v>
      </c>
      <c r="O43" s="935"/>
    </row>
    <row r="44" spans="1:15" ht="14.1" customHeight="1">
      <c r="A44" s="882" t="s">
        <v>774</v>
      </c>
      <c r="B44" s="928">
        <v>161</v>
      </c>
      <c r="C44" s="928">
        <v>160.58333333333334</v>
      </c>
      <c r="D44" s="929">
        <v>21907</v>
      </c>
      <c r="E44" s="930">
        <v>22199.333333333332</v>
      </c>
      <c r="F44" s="931">
        <v>580509</v>
      </c>
      <c r="G44" s="931">
        <v>6867097.5</v>
      </c>
      <c r="H44" s="931">
        <v>519953</v>
      </c>
      <c r="I44" s="931">
        <v>5996132</v>
      </c>
      <c r="J44" s="931">
        <v>60556</v>
      </c>
      <c r="K44" s="932">
        <v>870965</v>
      </c>
      <c r="L44" s="933">
        <v>10.432</v>
      </c>
      <c r="M44" s="934">
        <v>12.683</v>
      </c>
      <c r="O44" s="935"/>
    </row>
    <row r="45" spans="1:15" ht="14.1" customHeight="1">
      <c r="A45" s="882" t="s">
        <v>775</v>
      </c>
      <c r="B45" s="928">
        <v>224</v>
      </c>
      <c r="C45" s="928">
        <v>224.41666666666666</v>
      </c>
      <c r="D45" s="929">
        <v>26640</v>
      </c>
      <c r="E45" s="930">
        <v>26437.416666666668</v>
      </c>
      <c r="F45" s="931">
        <v>783011</v>
      </c>
      <c r="G45" s="931">
        <v>8877226</v>
      </c>
      <c r="H45" s="931">
        <v>727502</v>
      </c>
      <c r="I45" s="931">
        <v>8164699</v>
      </c>
      <c r="J45" s="931">
        <v>55509</v>
      </c>
      <c r="K45" s="932">
        <v>712526</v>
      </c>
      <c r="L45" s="933">
        <v>7.0890000000000004</v>
      </c>
      <c r="M45" s="934">
        <v>8.0259999999999998</v>
      </c>
      <c r="O45" s="935"/>
    </row>
    <row r="46" spans="1:15" ht="14.1" customHeight="1">
      <c r="A46" s="886" t="s">
        <v>776</v>
      </c>
      <c r="B46" s="939">
        <v>3717</v>
      </c>
      <c r="C46" s="939">
        <v>3710.75</v>
      </c>
      <c r="D46" s="940">
        <v>535512</v>
      </c>
      <c r="E46" s="941">
        <v>538874.83333333337</v>
      </c>
      <c r="F46" s="942">
        <v>16011517</v>
      </c>
      <c r="G46" s="942">
        <v>180125710</v>
      </c>
      <c r="H46" s="942">
        <v>12336508</v>
      </c>
      <c r="I46" s="942">
        <v>136366579.5</v>
      </c>
      <c r="J46" s="942">
        <v>3675009</v>
      </c>
      <c r="K46" s="943">
        <v>43759130</v>
      </c>
      <c r="L46" s="944">
        <v>22.952000000000002</v>
      </c>
      <c r="M46" s="945">
        <v>24.294</v>
      </c>
      <c r="O46" s="927"/>
    </row>
    <row r="47" spans="1:15" s="235" customFormat="1" ht="14.1" customHeight="1">
      <c r="A47" s="946" t="s">
        <v>789</v>
      </c>
      <c r="B47" s="240"/>
      <c r="C47" s="240"/>
      <c r="D47" s="240"/>
      <c r="E47" s="240"/>
      <c r="F47" s="240"/>
      <c r="G47" s="240"/>
      <c r="H47" s="240"/>
      <c r="I47" s="240"/>
      <c r="J47" s="240"/>
      <c r="K47" s="240"/>
      <c r="L47" s="240"/>
      <c r="M47" s="240"/>
    </row>
    <row r="48" spans="1:15" s="235" customFormat="1" ht="14.1" customHeight="1">
      <c r="A48" s="946" t="s">
        <v>790</v>
      </c>
      <c r="B48" s="240"/>
      <c r="C48" s="240"/>
      <c r="D48" s="240"/>
      <c r="E48" s="240"/>
      <c r="F48" s="240"/>
      <c r="G48" s="240"/>
      <c r="H48" s="240"/>
      <c r="I48" s="240"/>
      <c r="J48" s="240"/>
      <c r="K48" s="240"/>
      <c r="L48" s="240"/>
      <c r="M48" s="240"/>
    </row>
    <row r="49" spans="1:13" s="235" customFormat="1" ht="14.1" customHeight="1">
      <c r="A49" s="946" t="s">
        <v>791</v>
      </c>
      <c r="B49" s="240"/>
      <c r="C49" s="240"/>
      <c r="D49" s="240"/>
      <c r="E49" s="240"/>
      <c r="F49" s="240"/>
      <c r="G49" s="240"/>
      <c r="H49" s="240"/>
      <c r="I49" s="240"/>
      <c r="J49" s="240"/>
      <c r="K49" s="240"/>
      <c r="L49" s="240"/>
      <c r="M49" s="240"/>
    </row>
    <row r="50" spans="1:13" s="235" customFormat="1" ht="14.1" customHeight="1">
      <c r="A50" s="946" t="s">
        <v>792</v>
      </c>
      <c r="B50" s="240"/>
      <c r="C50" s="240"/>
      <c r="D50" s="240"/>
      <c r="E50" s="240"/>
      <c r="F50" s="240"/>
      <c r="G50" s="240"/>
      <c r="H50" s="240"/>
      <c r="I50" s="240"/>
      <c r="J50" s="240"/>
      <c r="K50" s="240"/>
      <c r="L50" s="240"/>
      <c r="M50" s="240"/>
    </row>
    <row r="51" spans="1:13" s="235" customFormat="1" ht="14.1" customHeight="1">
      <c r="A51" s="946" t="s">
        <v>733</v>
      </c>
      <c r="B51" s="240"/>
      <c r="C51" s="240"/>
      <c r="D51" s="240"/>
      <c r="E51" s="240"/>
      <c r="F51" s="240"/>
      <c r="G51" s="240"/>
      <c r="H51" s="240"/>
      <c r="I51" s="240"/>
      <c r="J51" s="240"/>
      <c r="K51" s="240"/>
      <c r="L51" s="240"/>
      <c r="M51" s="240"/>
    </row>
    <row r="52" spans="1:13" s="235" customFormat="1" ht="14.1" customHeight="1">
      <c r="A52" s="2181" t="s">
        <v>151</v>
      </c>
      <c r="B52" s="240"/>
      <c r="C52" s="240"/>
      <c r="D52" s="240"/>
      <c r="E52" s="240"/>
      <c r="F52" s="240"/>
      <c r="G52" s="240"/>
      <c r="H52" s="240"/>
      <c r="I52" s="240"/>
      <c r="J52" s="240"/>
      <c r="K52" s="240"/>
      <c r="L52" s="240"/>
      <c r="M52" s="240"/>
    </row>
    <row r="53" spans="1:13" s="235" customFormat="1" ht="14.1" customHeight="1">
      <c r="A53" s="2102" t="s">
        <v>315</v>
      </c>
      <c r="C53" s="235" t="s">
        <v>793</v>
      </c>
    </row>
  </sheetData>
  <hyperlinks>
    <hyperlink ref="A53" location="'Inhaltsverzeichnis_2026-02'!A1" display="Zurück zum Inhaltsverzeichnis" xr:uid="{A82CACB0-8190-4478-80F3-B67C7F607786}"/>
    <hyperlink ref="A52" r:id="rId1" xr:uid="{948108A6-8A55-4E10-857F-A183D358B076}"/>
  </hyperlinks>
  <pageMargins left="0.78740157480314965" right="0.78740157480314965" top="0.39370078740157483" bottom="0.19685039370078741" header="0.19685039370078741" footer="0.19685039370078741"/>
  <pageSetup paperSize="9" scale="53" orientation="portrait" r:id="rId2"/>
  <headerFooter alignWithMargins="0">
    <oddFooter>&amp;L&amp;D / &amp;T&amp;R&amp;A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547DE-7E1C-48AF-9910-089E965AA085}">
  <sheetPr codeName="Tabelle58">
    <tabColor rgb="FFF9E03A"/>
  </sheetPr>
  <dimension ref="A1:N52"/>
  <sheetViews>
    <sheetView showGridLines="0" zoomScaleNormal="100" workbookViewId="0"/>
  </sheetViews>
  <sheetFormatPr baseColWidth="10" defaultRowHeight="16.5"/>
  <cols>
    <col min="1" max="1" width="39.25" style="235" customWidth="1"/>
    <col min="2" max="2" width="7" style="235" customWidth="1"/>
    <col min="3" max="3" width="7.625" style="235" customWidth="1"/>
    <col min="4" max="4" width="7" style="235" customWidth="1"/>
    <col min="5" max="7" width="7.625" style="235" customWidth="1"/>
    <col min="8" max="8" width="7" style="235" customWidth="1"/>
    <col min="9" max="9" width="7.25" style="235" customWidth="1"/>
    <col min="10" max="10" width="7" style="235" customWidth="1"/>
    <col min="11" max="11" width="7.25" style="235" customWidth="1"/>
    <col min="12" max="12" width="7" style="235" customWidth="1"/>
    <col min="13" max="13" width="7.25" style="235" customWidth="1"/>
    <col min="14" max="14" width="4.125" style="235" customWidth="1"/>
    <col min="15" max="16384" width="11" style="235"/>
  </cols>
  <sheetData>
    <row r="1" spans="1:13" ht="30" customHeight="1">
      <c r="A1" s="853" t="s">
        <v>794</v>
      </c>
      <c r="B1" s="332"/>
      <c r="C1" s="332"/>
      <c r="D1" s="332"/>
      <c r="E1" s="332"/>
      <c r="F1" s="332"/>
      <c r="G1" s="332"/>
      <c r="H1" s="332"/>
      <c r="I1" s="332"/>
      <c r="J1" s="332"/>
      <c r="K1" s="332"/>
      <c r="L1" s="332"/>
      <c r="M1" s="332"/>
    </row>
    <row r="2" spans="1:13" ht="20.100000000000001" customHeight="1">
      <c r="A2" s="237" t="s">
        <v>2074</v>
      </c>
      <c r="B2" s="854"/>
      <c r="C2" s="854"/>
      <c r="D2" s="854"/>
      <c r="E2" s="854"/>
      <c r="F2" s="854"/>
      <c r="G2" s="854"/>
      <c r="H2" s="854"/>
      <c r="I2" s="854"/>
      <c r="J2" s="854"/>
      <c r="K2" s="854"/>
      <c r="L2" s="854"/>
      <c r="M2" s="854"/>
    </row>
    <row r="3" spans="1:13" ht="15.75" customHeight="1">
      <c r="A3" s="894"/>
      <c r="B3" s="947" t="s">
        <v>795</v>
      </c>
      <c r="C3" s="947"/>
      <c r="D3" s="856" t="s">
        <v>780</v>
      </c>
      <c r="E3" s="857"/>
      <c r="F3" s="948" t="s">
        <v>796</v>
      </c>
      <c r="G3" s="857"/>
      <c r="H3" s="948" t="s">
        <v>736</v>
      </c>
      <c r="I3" s="949"/>
      <c r="J3" s="950" t="s">
        <v>737</v>
      </c>
      <c r="K3" s="949"/>
      <c r="L3" s="951" t="s">
        <v>797</v>
      </c>
      <c r="M3" s="952"/>
    </row>
    <row r="4" spans="1:13" ht="12" customHeight="1">
      <c r="A4" s="904"/>
      <c r="B4" s="953" t="s">
        <v>798</v>
      </c>
      <c r="C4" s="954"/>
      <c r="D4" s="868" t="s">
        <v>248</v>
      </c>
      <c r="E4" s="918"/>
      <c r="F4" s="918"/>
      <c r="G4" s="912"/>
      <c r="H4" s="955" t="s">
        <v>799</v>
      </c>
      <c r="I4" s="956"/>
      <c r="J4" s="957" t="s">
        <v>742</v>
      </c>
      <c r="K4" s="954"/>
      <c r="L4" s="958"/>
      <c r="M4" s="959"/>
    </row>
    <row r="5" spans="1:13" ht="14.1" customHeight="1">
      <c r="A5" s="904" t="s">
        <v>710</v>
      </c>
      <c r="B5" s="960" t="s">
        <v>174</v>
      </c>
      <c r="C5" s="961" t="s">
        <v>2073</v>
      </c>
      <c r="D5" s="960" t="s">
        <v>174</v>
      </c>
      <c r="E5" s="961" t="s">
        <v>2073</v>
      </c>
      <c r="F5" s="960" t="s">
        <v>174</v>
      </c>
      <c r="G5" s="961" t="s">
        <v>2073</v>
      </c>
      <c r="H5" s="960" t="s">
        <v>174</v>
      </c>
      <c r="I5" s="961" t="s">
        <v>2073</v>
      </c>
      <c r="J5" s="960" t="s">
        <v>174</v>
      </c>
      <c r="K5" s="961" t="s">
        <v>2073</v>
      </c>
      <c r="L5" s="960" t="s">
        <v>174</v>
      </c>
      <c r="M5" s="961" t="s">
        <v>2073</v>
      </c>
    </row>
    <row r="6" spans="1:13" ht="14.1" customHeight="1">
      <c r="A6" s="904"/>
      <c r="B6" s="615">
        <v>2025</v>
      </c>
      <c r="C6" s="613"/>
      <c r="D6" s="613"/>
      <c r="E6" s="613"/>
      <c r="F6" s="613"/>
      <c r="G6" s="613"/>
      <c r="H6" s="613"/>
      <c r="I6" s="613"/>
      <c r="J6" s="613"/>
      <c r="K6" s="613"/>
      <c r="L6" s="613"/>
      <c r="M6" s="962"/>
    </row>
    <row r="7" spans="1:13" ht="14.1" customHeight="1">
      <c r="A7" s="917"/>
      <c r="B7" s="868" t="s">
        <v>785</v>
      </c>
      <c r="C7" s="918"/>
      <c r="D7" s="918"/>
      <c r="E7" s="918"/>
      <c r="F7" s="963">
        <v>1000</v>
      </c>
      <c r="G7" s="912"/>
      <c r="H7" s="918" t="s">
        <v>800</v>
      </c>
      <c r="I7" s="912"/>
      <c r="J7" s="964" t="s">
        <v>801</v>
      </c>
      <c r="K7" s="912"/>
      <c r="L7" s="868" t="s">
        <v>281</v>
      </c>
      <c r="M7" s="919"/>
    </row>
    <row r="8" spans="1:13" ht="14.1" customHeight="1">
      <c r="A8" s="870" t="s">
        <v>745</v>
      </c>
      <c r="B8" s="921">
        <v>2393</v>
      </c>
      <c r="C8" s="922">
        <v>2395.3333333333335</v>
      </c>
      <c r="D8" s="965">
        <v>505003</v>
      </c>
      <c r="E8" s="965">
        <v>508011</v>
      </c>
      <c r="F8" s="966">
        <v>1802626</v>
      </c>
      <c r="G8" s="967">
        <v>21202205</v>
      </c>
      <c r="H8" s="938">
        <v>60899</v>
      </c>
      <c r="I8" s="922">
        <v>761612</v>
      </c>
      <c r="J8" s="968">
        <v>29.6</v>
      </c>
      <c r="K8" s="969">
        <v>27.84</v>
      </c>
      <c r="L8" s="970">
        <v>11.47</v>
      </c>
      <c r="M8" s="971">
        <v>11.03</v>
      </c>
    </row>
    <row r="9" spans="1:13" ht="14.1" customHeight="1">
      <c r="A9" s="876" t="s">
        <v>713</v>
      </c>
      <c r="B9" s="929">
        <v>502</v>
      </c>
      <c r="C9" s="930">
        <v>504.33333333333331</v>
      </c>
      <c r="D9" s="972">
        <v>121871</v>
      </c>
      <c r="E9" s="972">
        <v>123084.41666666667</v>
      </c>
      <c r="F9" s="973">
        <v>378325</v>
      </c>
      <c r="G9" s="974">
        <v>4374125</v>
      </c>
      <c r="H9" s="704">
        <v>16790</v>
      </c>
      <c r="I9" s="930">
        <v>201954</v>
      </c>
      <c r="J9" s="975">
        <v>22.53</v>
      </c>
      <c r="K9" s="976">
        <v>21.66</v>
      </c>
      <c r="L9" s="977">
        <v>9.64</v>
      </c>
      <c r="M9" s="978">
        <v>9.5399999999999991</v>
      </c>
    </row>
    <row r="10" spans="1:13" ht="14.1" customHeight="1">
      <c r="A10" s="882" t="s">
        <v>746</v>
      </c>
      <c r="B10" s="929">
        <v>113</v>
      </c>
      <c r="C10" s="930">
        <v>113.83333333333333</v>
      </c>
      <c r="D10" s="972">
        <v>33211</v>
      </c>
      <c r="E10" s="972">
        <v>33494.166666666664</v>
      </c>
      <c r="F10" s="973">
        <v>107631</v>
      </c>
      <c r="G10" s="974">
        <v>1222065</v>
      </c>
      <c r="H10" s="704">
        <v>4975</v>
      </c>
      <c r="I10" s="930">
        <v>59085</v>
      </c>
      <c r="J10" s="975">
        <v>21.63</v>
      </c>
      <c r="K10" s="976">
        <v>20.68</v>
      </c>
      <c r="L10" s="977">
        <v>6.75</v>
      </c>
      <c r="M10" s="978">
        <v>6.32</v>
      </c>
    </row>
    <row r="11" spans="1:13" ht="14.1" customHeight="1">
      <c r="A11" s="882" t="s">
        <v>747</v>
      </c>
      <c r="B11" s="929">
        <v>32</v>
      </c>
      <c r="C11" s="930">
        <v>32</v>
      </c>
      <c r="D11" s="972">
        <v>17876</v>
      </c>
      <c r="E11" s="972">
        <v>18076.166666666668</v>
      </c>
      <c r="F11" s="973">
        <v>56522</v>
      </c>
      <c r="G11" s="974">
        <v>638658</v>
      </c>
      <c r="H11" s="704">
        <v>2449</v>
      </c>
      <c r="I11" s="930">
        <v>29965</v>
      </c>
      <c r="J11" s="975">
        <v>23.08</v>
      </c>
      <c r="K11" s="976">
        <v>21.31</v>
      </c>
      <c r="L11" s="977">
        <v>11.09</v>
      </c>
      <c r="M11" s="978">
        <v>10.59</v>
      </c>
    </row>
    <row r="12" spans="1:13" ht="14.1" customHeight="1">
      <c r="A12" s="882" t="s">
        <v>748</v>
      </c>
      <c r="B12" s="929">
        <v>357</v>
      </c>
      <c r="C12" s="930">
        <v>358.5</v>
      </c>
      <c r="D12" s="972">
        <v>70784</v>
      </c>
      <c r="E12" s="972">
        <v>71514.083333333328</v>
      </c>
      <c r="F12" s="973">
        <v>214171</v>
      </c>
      <c r="G12" s="974">
        <v>2513400</v>
      </c>
      <c r="H12" s="704">
        <v>9366</v>
      </c>
      <c r="I12" s="930">
        <v>112901</v>
      </c>
      <c r="J12" s="975">
        <v>22.87</v>
      </c>
      <c r="K12" s="976">
        <v>22.26</v>
      </c>
      <c r="L12" s="977">
        <v>11.76</v>
      </c>
      <c r="M12" s="978">
        <v>12.27</v>
      </c>
    </row>
    <row r="13" spans="1:13" ht="14.1" customHeight="1">
      <c r="A13" s="876" t="s">
        <v>714</v>
      </c>
      <c r="B13" s="929">
        <v>23</v>
      </c>
      <c r="C13" s="930">
        <v>23</v>
      </c>
      <c r="D13" s="972">
        <v>4518</v>
      </c>
      <c r="E13" s="972">
        <v>4567.833333333333</v>
      </c>
      <c r="F13" s="973">
        <v>13833</v>
      </c>
      <c r="G13" s="974">
        <v>161638</v>
      </c>
      <c r="H13" s="704">
        <v>589</v>
      </c>
      <c r="I13" s="930">
        <v>7199</v>
      </c>
      <c r="J13" s="975">
        <v>23.49</v>
      </c>
      <c r="K13" s="976">
        <v>22.45</v>
      </c>
      <c r="L13" s="977">
        <v>9.3699999999999992</v>
      </c>
      <c r="M13" s="978">
        <v>10.01</v>
      </c>
    </row>
    <row r="14" spans="1:13" ht="14.1" customHeight="1">
      <c r="A14" s="876" t="s">
        <v>715</v>
      </c>
      <c r="B14" s="929">
        <v>161</v>
      </c>
      <c r="C14" s="930">
        <v>162.08333333333334</v>
      </c>
      <c r="D14" s="972">
        <v>28978</v>
      </c>
      <c r="E14" s="972">
        <v>29390.333333333332</v>
      </c>
      <c r="F14" s="973">
        <v>117098</v>
      </c>
      <c r="G14" s="974">
        <v>1360669</v>
      </c>
      <c r="H14" s="704">
        <v>3582</v>
      </c>
      <c r="I14" s="930">
        <v>46563</v>
      </c>
      <c r="J14" s="975">
        <v>32.69</v>
      </c>
      <c r="K14" s="976">
        <v>29.22</v>
      </c>
      <c r="L14" s="977">
        <v>10.49</v>
      </c>
      <c r="M14" s="978">
        <v>10.48</v>
      </c>
    </row>
    <row r="15" spans="1:13" ht="14.1" customHeight="1">
      <c r="A15" s="882" t="s">
        <v>749</v>
      </c>
      <c r="B15" s="929">
        <v>28</v>
      </c>
      <c r="C15" s="930">
        <v>27.833333333333332</v>
      </c>
      <c r="D15" s="972">
        <v>7326</v>
      </c>
      <c r="E15" s="972">
        <v>7312.5</v>
      </c>
      <c r="F15" s="973">
        <v>29683</v>
      </c>
      <c r="G15" s="974">
        <v>328364</v>
      </c>
      <c r="H15" s="704">
        <v>941</v>
      </c>
      <c r="I15" s="930">
        <v>11559</v>
      </c>
      <c r="J15" s="975">
        <v>31.54</v>
      </c>
      <c r="K15" s="976">
        <v>28.41</v>
      </c>
      <c r="L15" s="977">
        <v>11.79</v>
      </c>
      <c r="M15" s="978">
        <v>11.67</v>
      </c>
    </row>
    <row r="16" spans="1:13" ht="14.1" customHeight="1">
      <c r="A16" s="882" t="s">
        <v>750</v>
      </c>
      <c r="B16" s="929">
        <v>36</v>
      </c>
      <c r="C16" s="930">
        <v>36</v>
      </c>
      <c r="D16" s="972">
        <v>5744</v>
      </c>
      <c r="E16" s="972">
        <v>5708.5</v>
      </c>
      <c r="F16" s="973">
        <v>25083</v>
      </c>
      <c r="G16" s="974">
        <v>294193</v>
      </c>
      <c r="H16" s="704">
        <v>716</v>
      </c>
      <c r="I16" s="930">
        <v>9150</v>
      </c>
      <c r="J16" s="975">
        <v>35.03</v>
      </c>
      <c r="K16" s="976">
        <v>32.15</v>
      </c>
      <c r="L16" s="977">
        <v>9.2799999999999994</v>
      </c>
      <c r="M16" s="978">
        <v>8.6199999999999992</v>
      </c>
    </row>
    <row r="17" spans="1:13" ht="14.1" customHeight="1">
      <c r="A17" s="882" t="s">
        <v>751</v>
      </c>
      <c r="B17" s="929">
        <v>97</v>
      </c>
      <c r="C17" s="930">
        <v>98.25</v>
      </c>
      <c r="D17" s="972">
        <v>15908</v>
      </c>
      <c r="E17" s="972">
        <v>16369.333333333334</v>
      </c>
      <c r="F17" s="973">
        <v>62332</v>
      </c>
      <c r="G17" s="974">
        <v>738111</v>
      </c>
      <c r="H17" s="704">
        <v>1925</v>
      </c>
      <c r="I17" s="930">
        <v>25855</v>
      </c>
      <c r="J17" s="975">
        <v>32.380000000000003</v>
      </c>
      <c r="K17" s="976">
        <v>28.55</v>
      </c>
      <c r="L17" s="977">
        <v>10.48</v>
      </c>
      <c r="M17" s="978">
        <v>10.93</v>
      </c>
    </row>
    <row r="18" spans="1:13" ht="14.1" customHeight="1">
      <c r="A18" s="876" t="s">
        <v>752</v>
      </c>
      <c r="B18" s="929">
        <v>33</v>
      </c>
      <c r="C18" s="930">
        <v>33</v>
      </c>
      <c r="D18" s="972">
        <v>4467</v>
      </c>
      <c r="E18" s="972">
        <v>4452.75</v>
      </c>
      <c r="F18" s="973">
        <v>21159</v>
      </c>
      <c r="G18" s="974">
        <v>275500</v>
      </c>
      <c r="H18" s="704">
        <v>569</v>
      </c>
      <c r="I18" s="930">
        <v>7045</v>
      </c>
      <c r="J18" s="975">
        <v>37.19</v>
      </c>
      <c r="K18" s="976">
        <v>39.11</v>
      </c>
      <c r="L18" s="977">
        <v>5.41</v>
      </c>
      <c r="M18" s="978">
        <v>5.72</v>
      </c>
    </row>
    <row r="19" spans="1:13" ht="14.1" customHeight="1">
      <c r="A19" s="882" t="s">
        <v>753</v>
      </c>
      <c r="B19" s="929">
        <v>27</v>
      </c>
      <c r="C19" s="930">
        <v>27</v>
      </c>
      <c r="D19" s="972">
        <v>3596</v>
      </c>
      <c r="E19" s="972">
        <v>3571.1666666666665</v>
      </c>
      <c r="F19" s="973">
        <v>17843</v>
      </c>
      <c r="G19" s="974">
        <v>231731</v>
      </c>
      <c r="H19" s="704">
        <v>462</v>
      </c>
      <c r="I19" s="930">
        <v>5647</v>
      </c>
      <c r="J19" s="975">
        <v>38.619999999999997</v>
      </c>
      <c r="K19" s="976">
        <v>41.04</v>
      </c>
      <c r="L19" s="977">
        <v>5.16</v>
      </c>
      <c r="M19" s="978">
        <v>5.42</v>
      </c>
    </row>
    <row r="20" spans="1:13" ht="14.1" customHeight="1">
      <c r="A20" s="882" t="s">
        <v>754</v>
      </c>
      <c r="B20" s="929">
        <v>6</v>
      </c>
      <c r="C20" s="930">
        <v>6</v>
      </c>
      <c r="D20" s="972">
        <v>871</v>
      </c>
      <c r="E20" s="972">
        <v>881.58333333333337</v>
      </c>
      <c r="F20" s="973">
        <v>3315</v>
      </c>
      <c r="G20" s="974">
        <v>43771</v>
      </c>
      <c r="H20" s="704">
        <v>107</v>
      </c>
      <c r="I20" s="930">
        <v>1397</v>
      </c>
      <c r="J20" s="975">
        <v>30.98</v>
      </c>
      <c r="K20" s="976">
        <v>31.33</v>
      </c>
      <c r="L20" s="977">
        <v>7.29</v>
      </c>
      <c r="M20" s="978">
        <v>8.1199999999999992</v>
      </c>
    </row>
    <row r="21" spans="1:13" ht="14.1" customHeight="1">
      <c r="A21" s="884" t="s">
        <v>717</v>
      </c>
      <c r="B21" s="929">
        <v>169</v>
      </c>
      <c r="C21" s="930">
        <v>168.91666666666666</v>
      </c>
      <c r="D21" s="972">
        <v>46049</v>
      </c>
      <c r="E21" s="972">
        <v>45691.166666666664</v>
      </c>
      <c r="F21" s="973">
        <v>223596</v>
      </c>
      <c r="G21" s="974">
        <v>2632758</v>
      </c>
      <c r="H21" s="704">
        <v>5226</v>
      </c>
      <c r="I21" s="930">
        <v>67121</v>
      </c>
      <c r="J21" s="975">
        <v>42.79</v>
      </c>
      <c r="K21" s="976">
        <v>39.22</v>
      </c>
      <c r="L21" s="977">
        <v>7.23</v>
      </c>
      <c r="M21" s="978">
        <v>6.41</v>
      </c>
    </row>
    <row r="22" spans="1:13" ht="14.1" customHeight="1">
      <c r="A22" s="882" t="s">
        <v>755</v>
      </c>
      <c r="B22" s="929">
        <v>158</v>
      </c>
      <c r="C22" s="930">
        <v>157.91666666666666</v>
      </c>
      <c r="D22" s="972">
        <v>42640</v>
      </c>
      <c r="E22" s="972">
        <v>42183.083333333336</v>
      </c>
      <c r="F22" s="973">
        <v>209618</v>
      </c>
      <c r="G22" s="974">
        <v>2459424</v>
      </c>
      <c r="H22" s="704">
        <v>4925</v>
      </c>
      <c r="I22" s="930">
        <v>61868</v>
      </c>
      <c r="J22" s="975">
        <v>42.56</v>
      </c>
      <c r="K22" s="976">
        <v>39.75</v>
      </c>
      <c r="L22" s="977">
        <v>6.94</v>
      </c>
      <c r="M22" s="978">
        <v>6.24</v>
      </c>
    </row>
    <row r="23" spans="1:13" ht="14.1" customHeight="1">
      <c r="A23" s="882" t="s">
        <v>756</v>
      </c>
      <c r="B23" s="929">
        <v>11</v>
      </c>
      <c r="C23" s="930">
        <v>11</v>
      </c>
      <c r="D23" s="972">
        <v>3409</v>
      </c>
      <c r="E23" s="972">
        <v>3508.0833333333335</v>
      </c>
      <c r="F23" s="973">
        <v>13978</v>
      </c>
      <c r="G23" s="974">
        <v>173334</v>
      </c>
      <c r="H23" s="704">
        <v>300</v>
      </c>
      <c r="I23" s="930">
        <v>5251</v>
      </c>
      <c r="J23" s="975">
        <v>46.59</v>
      </c>
      <c r="K23" s="976">
        <v>33.01</v>
      </c>
      <c r="L23" s="977">
        <v>20.14</v>
      </c>
      <c r="M23" s="978">
        <v>10.64</v>
      </c>
    </row>
    <row r="24" spans="1:13" ht="14.1" customHeight="1">
      <c r="A24" s="884" t="s">
        <v>757</v>
      </c>
      <c r="B24" s="929">
        <v>74</v>
      </c>
      <c r="C24" s="704">
        <v>74.583333333333329</v>
      </c>
      <c r="D24" s="979">
        <v>13910</v>
      </c>
      <c r="E24" s="972">
        <v>13982</v>
      </c>
      <c r="F24" s="973">
        <v>59404</v>
      </c>
      <c r="G24" s="974">
        <v>721056</v>
      </c>
      <c r="H24" s="704">
        <v>1676</v>
      </c>
      <c r="I24" s="704">
        <v>21121</v>
      </c>
      <c r="J24" s="980">
        <v>35.44</v>
      </c>
      <c r="K24" s="976">
        <v>34.14</v>
      </c>
      <c r="L24" s="977">
        <v>10.38</v>
      </c>
      <c r="M24" s="978">
        <v>9.6</v>
      </c>
    </row>
    <row r="25" spans="1:13" ht="14.1" customHeight="1">
      <c r="A25" s="882" t="s">
        <v>758</v>
      </c>
      <c r="B25" s="929">
        <v>57</v>
      </c>
      <c r="C25" s="930">
        <v>57.583333333333336</v>
      </c>
      <c r="D25" s="972">
        <v>10682</v>
      </c>
      <c r="E25" s="972">
        <v>10740.5</v>
      </c>
      <c r="F25" s="973">
        <v>42493</v>
      </c>
      <c r="G25" s="974">
        <v>505546</v>
      </c>
      <c r="H25" s="704">
        <v>1261</v>
      </c>
      <c r="I25" s="930">
        <v>15987</v>
      </c>
      <c r="J25" s="975">
        <v>33.700000000000003</v>
      </c>
      <c r="K25" s="976">
        <v>31.62</v>
      </c>
      <c r="L25" s="977">
        <v>10.029999999999999</v>
      </c>
      <c r="M25" s="978">
        <v>9.4499999999999993</v>
      </c>
    </row>
    <row r="26" spans="1:13" ht="14.1" customHeight="1">
      <c r="A26" s="882" t="s">
        <v>759</v>
      </c>
      <c r="B26" s="929">
        <v>17</v>
      </c>
      <c r="C26" s="930">
        <v>17</v>
      </c>
      <c r="D26" s="972">
        <v>3228</v>
      </c>
      <c r="E26" s="972">
        <v>3241.5</v>
      </c>
      <c r="F26" s="973">
        <v>16911</v>
      </c>
      <c r="G26" s="974">
        <v>215512</v>
      </c>
      <c r="H26" s="704">
        <v>416</v>
      </c>
      <c r="I26" s="930">
        <v>5135</v>
      </c>
      <c r="J26" s="975">
        <v>40.65</v>
      </c>
      <c r="K26" s="976">
        <v>41.97</v>
      </c>
      <c r="L26" s="977">
        <v>11.39</v>
      </c>
      <c r="M26" s="978">
        <v>9.99</v>
      </c>
    </row>
    <row r="27" spans="1:13" ht="14.1" customHeight="1">
      <c r="A27" s="884" t="s">
        <v>719</v>
      </c>
      <c r="B27" s="929">
        <v>891</v>
      </c>
      <c r="C27" s="930">
        <v>890.58333333333337</v>
      </c>
      <c r="D27" s="972">
        <v>151992</v>
      </c>
      <c r="E27" s="972">
        <v>150768.83333333334</v>
      </c>
      <c r="F27" s="973">
        <v>409472</v>
      </c>
      <c r="G27" s="974">
        <v>4760594</v>
      </c>
      <c r="H27" s="704">
        <v>16825</v>
      </c>
      <c r="I27" s="930">
        <v>204191</v>
      </c>
      <c r="J27" s="975">
        <v>24.34</v>
      </c>
      <c r="K27" s="976">
        <v>23.31</v>
      </c>
      <c r="L27" s="981">
        <v>20.95</v>
      </c>
      <c r="M27" s="978">
        <v>20.86</v>
      </c>
    </row>
    <row r="28" spans="1:13" ht="14.1" customHeight="1">
      <c r="A28" s="882" t="s">
        <v>760</v>
      </c>
      <c r="B28" s="929">
        <v>818</v>
      </c>
      <c r="C28" s="930">
        <v>817.66666666666663</v>
      </c>
      <c r="D28" s="972">
        <v>137574</v>
      </c>
      <c r="E28" s="972">
        <v>136982</v>
      </c>
      <c r="F28" s="973">
        <v>358452</v>
      </c>
      <c r="G28" s="974">
        <v>4140628</v>
      </c>
      <c r="H28" s="704">
        <v>15293</v>
      </c>
      <c r="I28" s="930">
        <v>184151</v>
      </c>
      <c r="J28" s="975">
        <v>23.44</v>
      </c>
      <c r="K28" s="976">
        <v>22.48</v>
      </c>
      <c r="L28" s="977">
        <v>22.23</v>
      </c>
      <c r="M28" s="978">
        <v>22.18</v>
      </c>
    </row>
    <row r="29" spans="1:13" ht="14.1" customHeight="1">
      <c r="A29" s="882" t="s">
        <v>761</v>
      </c>
      <c r="B29" s="929">
        <v>63</v>
      </c>
      <c r="C29" s="930">
        <v>62.916666666666664</v>
      </c>
      <c r="D29" s="972">
        <v>13185</v>
      </c>
      <c r="E29" s="972">
        <v>12552.333333333334</v>
      </c>
      <c r="F29" s="973">
        <v>46421</v>
      </c>
      <c r="G29" s="974">
        <v>564085</v>
      </c>
      <c r="H29" s="704">
        <v>1393</v>
      </c>
      <c r="I29" s="930">
        <v>18181</v>
      </c>
      <c r="J29" s="975">
        <v>33.32</v>
      </c>
      <c r="K29" s="976">
        <v>31.03</v>
      </c>
      <c r="L29" s="977">
        <v>15.5</v>
      </c>
      <c r="M29" s="978">
        <v>15.39</v>
      </c>
    </row>
    <row r="30" spans="1:13" ht="14.1" customHeight="1">
      <c r="A30" s="882" t="s">
        <v>762</v>
      </c>
      <c r="B30" s="929">
        <v>10</v>
      </c>
      <c r="C30" s="930">
        <v>10</v>
      </c>
      <c r="D30" s="972">
        <v>1233</v>
      </c>
      <c r="E30" s="972">
        <v>1234.5</v>
      </c>
      <c r="F30" s="973">
        <v>4599</v>
      </c>
      <c r="G30" s="974">
        <v>55884</v>
      </c>
      <c r="H30" s="704">
        <v>140</v>
      </c>
      <c r="I30" s="930">
        <v>1858</v>
      </c>
      <c r="J30" s="975">
        <v>32.85</v>
      </c>
      <c r="K30" s="976">
        <v>30.08</v>
      </c>
      <c r="L30" s="977">
        <v>10.93</v>
      </c>
      <c r="M30" s="978">
        <v>11.38</v>
      </c>
    </row>
    <row r="31" spans="1:13" ht="14.1" customHeight="1">
      <c r="A31" s="884" t="s">
        <v>763</v>
      </c>
      <c r="B31" s="929">
        <v>439</v>
      </c>
      <c r="C31" s="930">
        <v>438.66666666666669</v>
      </c>
      <c r="D31" s="972">
        <v>117116</v>
      </c>
      <c r="E31" s="972">
        <v>120062.25</v>
      </c>
      <c r="F31" s="973">
        <v>509484</v>
      </c>
      <c r="G31" s="974">
        <v>6087226</v>
      </c>
      <c r="H31" s="704">
        <v>13557</v>
      </c>
      <c r="I31" s="930">
        <v>180681</v>
      </c>
      <c r="J31" s="975">
        <v>37.58</v>
      </c>
      <c r="K31" s="976">
        <v>33.69</v>
      </c>
      <c r="L31" s="977">
        <v>13.5</v>
      </c>
      <c r="M31" s="978">
        <v>13</v>
      </c>
    </row>
    <row r="32" spans="1:13" ht="14.1" customHeight="1">
      <c r="A32" s="882" t="s">
        <v>764</v>
      </c>
      <c r="B32" s="929">
        <v>22</v>
      </c>
      <c r="C32" s="930">
        <v>22</v>
      </c>
      <c r="D32" s="972">
        <v>5963</v>
      </c>
      <c r="E32" s="972">
        <v>5651.333333333333</v>
      </c>
      <c r="F32" s="973">
        <v>35764</v>
      </c>
      <c r="G32" s="974">
        <v>393284</v>
      </c>
      <c r="H32" s="704">
        <v>773</v>
      </c>
      <c r="I32" s="930">
        <v>8259</v>
      </c>
      <c r="J32" s="975">
        <v>46.27</v>
      </c>
      <c r="K32" s="976">
        <v>47.62</v>
      </c>
      <c r="L32" s="977">
        <v>14.01</v>
      </c>
      <c r="M32" s="978">
        <v>12.13</v>
      </c>
    </row>
    <row r="33" spans="1:14" ht="14.1" customHeight="1">
      <c r="A33" s="882" t="s">
        <v>765</v>
      </c>
      <c r="B33" s="929">
        <v>124</v>
      </c>
      <c r="C33" s="930">
        <v>124.41666666666667</v>
      </c>
      <c r="D33" s="972">
        <v>40045</v>
      </c>
      <c r="E33" s="972">
        <v>40001.5</v>
      </c>
      <c r="F33" s="973">
        <v>165481</v>
      </c>
      <c r="G33" s="974">
        <v>1911650</v>
      </c>
      <c r="H33" s="704">
        <v>4327</v>
      </c>
      <c r="I33" s="930">
        <v>57108</v>
      </c>
      <c r="J33" s="975">
        <v>38.24</v>
      </c>
      <c r="K33" s="976">
        <v>33.47</v>
      </c>
      <c r="L33" s="977">
        <v>14.09</v>
      </c>
      <c r="M33" s="978">
        <v>12.86</v>
      </c>
    </row>
    <row r="34" spans="1:14" ht="14.1" customHeight="1">
      <c r="A34" s="882" t="s">
        <v>766</v>
      </c>
      <c r="B34" s="929">
        <v>47</v>
      </c>
      <c r="C34" s="930">
        <v>46.916666666666664</v>
      </c>
      <c r="D34" s="972">
        <v>10266</v>
      </c>
      <c r="E34" s="972">
        <v>10262.833333333334</v>
      </c>
      <c r="F34" s="973">
        <v>43827</v>
      </c>
      <c r="G34" s="974">
        <v>536773</v>
      </c>
      <c r="H34" s="704">
        <v>1260</v>
      </c>
      <c r="I34" s="930">
        <v>15907</v>
      </c>
      <c r="J34" s="975">
        <v>34.78</v>
      </c>
      <c r="K34" s="976">
        <v>33.74</v>
      </c>
      <c r="L34" s="977">
        <v>7.14</v>
      </c>
      <c r="M34" s="978">
        <v>7.33</v>
      </c>
    </row>
    <row r="35" spans="1:14" ht="14.1" customHeight="1">
      <c r="A35" s="882" t="s">
        <v>767</v>
      </c>
      <c r="B35" s="929">
        <v>55</v>
      </c>
      <c r="C35" s="930">
        <v>55</v>
      </c>
      <c r="D35" s="972">
        <v>13004</v>
      </c>
      <c r="E35" s="972">
        <v>13018.416666666666</v>
      </c>
      <c r="F35" s="973">
        <v>54221</v>
      </c>
      <c r="G35" s="974">
        <v>692271</v>
      </c>
      <c r="H35" s="704">
        <v>1643</v>
      </c>
      <c r="I35" s="930">
        <v>21025</v>
      </c>
      <c r="J35" s="975">
        <v>33</v>
      </c>
      <c r="K35" s="976">
        <v>32.93</v>
      </c>
      <c r="L35" s="977">
        <v>15.15</v>
      </c>
      <c r="M35" s="978">
        <v>15.7</v>
      </c>
    </row>
    <row r="36" spans="1:14" ht="14.1" customHeight="1">
      <c r="A36" s="882" t="s">
        <v>768</v>
      </c>
      <c r="B36" s="929">
        <v>58</v>
      </c>
      <c r="C36" s="930">
        <v>58.166666666666664</v>
      </c>
      <c r="D36" s="972">
        <v>18371</v>
      </c>
      <c r="E36" s="972">
        <v>18393</v>
      </c>
      <c r="F36" s="973">
        <v>70702</v>
      </c>
      <c r="G36" s="974">
        <v>830127</v>
      </c>
      <c r="H36" s="704">
        <v>2235</v>
      </c>
      <c r="I36" s="930">
        <v>28116</v>
      </c>
      <c r="J36" s="975">
        <v>31.63</v>
      </c>
      <c r="K36" s="976">
        <v>29.53</v>
      </c>
      <c r="L36" s="977">
        <v>13.59</v>
      </c>
      <c r="M36" s="978">
        <v>13.69</v>
      </c>
    </row>
    <row r="37" spans="1:14" ht="14.1" customHeight="1">
      <c r="A37" s="882" t="s">
        <v>769</v>
      </c>
      <c r="B37" s="929">
        <v>12</v>
      </c>
      <c r="C37" s="930">
        <v>12</v>
      </c>
      <c r="D37" s="972">
        <v>3130</v>
      </c>
      <c r="E37" s="972">
        <v>3093.6666666666665</v>
      </c>
      <c r="F37" s="973">
        <v>13570</v>
      </c>
      <c r="G37" s="974">
        <v>166236</v>
      </c>
      <c r="H37" s="704">
        <v>314</v>
      </c>
      <c r="I37" s="930">
        <v>4385</v>
      </c>
      <c r="J37" s="975">
        <v>43.22</v>
      </c>
      <c r="K37" s="976">
        <v>37.909999999999997</v>
      </c>
      <c r="L37" s="977">
        <v>14.73</v>
      </c>
      <c r="M37" s="978">
        <v>13.04</v>
      </c>
    </row>
    <row r="38" spans="1:14" ht="14.1" customHeight="1">
      <c r="A38" s="882" t="s">
        <v>763</v>
      </c>
      <c r="B38" s="929">
        <v>121</v>
      </c>
      <c r="C38" s="930">
        <v>120.16666666666667</v>
      </c>
      <c r="D38" s="972">
        <v>26337</v>
      </c>
      <c r="E38" s="972">
        <v>29641.5</v>
      </c>
      <c r="F38" s="973">
        <v>125920</v>
      </c>
      <c r="G38" s="974">
        <v>1556885</v>
      </c>
      <c r="H38" s="704">
        <v>3005</v>
      </c>
      <c r="I38" s="930">
        <v>45878</v>
      </c>
      <c r="J38" s="975">
        <v>41.9</v>
      </c>
      <c r="K38" s="976">
        <v>33.94</v>
      </c>
      <c r="L38" s="977">
        <v>16.55</v>
      </c>
      <c r="M38" s="978">
        <v>16.14</v>
      </c>
    </row>
    <row r="39" spans="1:14" ht="14.1" customHeight="1">
      <c r="A39" s="882" t="s">
        <v>770</v>
      </c>
      <c r="B39" s="929">
        <v>101</v>
      </c>
      <c r="C39" s="704">
        <v>100.16666666666667</v>
      </c>
      <c r="D39" s="979">
        <v>16102</v>
      </c>
      <c r="E39" s="972">
        <v>16011.416666666666</v>
      </c>
      <c r="F39" s="973">
        <v>70256</v>
      </c>
      <c r="G39" s="974">
        <v>828637</v>
      </c>
      <c r="H39" s="704">
        <v>2083</v>
      </c>
      <c r="I39" s="704">
        <v>25738</v>
      </c>
      <c r="J39" s="980">
        <v>33.729999999999997</v>
      </c>
      <c r="K39" s="975">
        <v>32.200000000000003</v>
      </c>
      <c r="L39" s="981">
        <v>9.44</v>
      </c>
      <c r="M39" s="978">
        <v>9.4</v>
      </c>
    </row>
    <row r="40" spans="1:14" ht="14.1" customHeight="1">
      <c r="A40" s="882" t="s">
        <v>771</v>
      </c>
      <c r="B40" s="929">
        <v>54</v>
      </c>
      <c r="C40" s="704">
        <v>53.5</v>
      </c>
      <c r="D40" s="979">
        <v>5991</v>
      </c>
      <c r="E40" s="972">
        <v>5931.166666666667</v>
      </c>
      <c r="F40" s="973">
        <v>24681</v>
      </c>
      <c r="G40" s="974">
        <v>279282</v>
      </c>
      <c r="H40" s="704">
        <v>808</v>
      </c>
      <c r="I40" s="704">
        <v>9552</v>
      </c>
      <c r="J40" s="980">
        <v>30.55</v>
      </c>
      <c r="K40" s="975">
        <v>29.24</v>
      </c>
      <c r="L40" s="981">
        <v>6.74</v>
      </c>
      <c r="M40" s="978">
        <v>6.32</v>
      </c>
    </row>
    <row r="41" spans="1:14" ht="14.1" customHeight="1">
      <c r="A41" s="882" t="s">
        <v>772</v>
      </c>
      <c r="B41" s="929">
        <v>47</v>
      </c>
      <c r="C41" s="704">
        <v>46.666666666666664</v>
      </c>
      <c r="D41" s="979">
        <v>10111</v>
      </c>
      <c r="E41" s="972">
        <v>10080.25</v>
      </c>
      <c r="F41" s="973">
        <v>45575</v>
      </c>
      <c r="G41" s="974">
        <v>549356</v>
      </c>
      <c r="H41" s="704">
        <v>1274</v>
      </c>
      <c r="I41" s="704">
        <v>16186</v>
      </c>
      <c r="J41" s="980">
        <v>35.770000000000003</v>
      </c>
      <c r="K41" s="975">
        <v>33.94</v>
      </c>
      <c r="L41" s="981">
        <v>12.05</v>
      </c>
      <c r="M41" s="978">
        <v>12.49</v>
      </c>
    </row>
    <row r="42" spans="1:14" ht="14.1" customHeight="1">
      <c r="A42" s="885" t="s">
        <v>727</v>
      </c>
      <c r="B42" s="921">
        <v>329</v>
      </c>
      <c r="C42" s="922">
        <v>326.75</v>
      </c>
      <c r="D42" s="965">
        <v>56671</v>
      </c>
      <c r="E42" s="965">
        <v>56506.833333333336</v>
      </c>
      <c r="F42" s="966">
        <v>263870</v>
      </c>
      <c r="G42" s="967">
        <v>3097729</v>
      </c>
      <c r="H42" s="938">
        <v>6644</v>
      </c>
      <c r="I42" s="922">
        <v>83897</v>
      </c>
      <c r="J42" s="968">
        <v>39.72</v>
      </c>
      <c r="K42" s="969">
        <v>36.92</v>
      </c>
      <c r="L42" s="970">
        <v>13.93</v>
      </c>
      <c r="M42" s="971">
        <v>13.77</v>
      </c>
    </row>
    <row r="43" spans="1:14" ht="14.1" customHeight="1">
      <c r="A43" s="882" t="s">
        <v>773</v>
      </c>
      <c r="B43" s="929">
        <v>22</v>
      </c>
      <c r="C43" s="930">
        <v>21.916666666666668</v>
      </c>
      <c r="D43" s="972">
        <v>2448</v>
      </c>
      <c r="E43" s="972">
        <v>2418.75</v>
      </c>
      <c r="F43" s="973">
        <v>10110</v>
      </c>
      <c r="G43" s="974">
        <v>124503</v>
      </c>
      <c r="H43" s="704">
        <v>307</v>
      </c>
      <c r="I43" s="930">
        <v>3765</v>
      </c>
      <c r="J43" s="975">
        <v>32.93</v>
      </c>
      <c r="K43" s="976">
        <v>33.07</v>
      </c>
      <c r="L43" s="977">
        <v>6.61</v>
      </c>
      <c r="M43" s="978">
        <v>7.44</v>
      </c>
    </row>
    <row r="44" spans="1:14" ht="14.1" customHeight="1">
      <c r="A44" s="882" t="s">
        <v>774</v>
      </c>
      <c r="B44" s="929">
        <v>146</v>
      </c>
      <c r="C44" s="930">
        <v>145.41666666666666</v>
      </c>
      <c r="D44" s="972">
        <v>22883</v>
      </c>
      <c r="E44" s="972">
        <v>23140.916666666668</v>
      </c>
      <c r="F44" s="973">
        <v>109719</v>
      </c>
      <c r="G44" s="974">
        <v>1298344</v>
      </c>
      <c r="H44" s="704">
        <v>2644</v>
      </c>
      <c r="I44" s="930">
        <v>33904</v>
      </c>
      <c r="J44" s="975">
        <v>41.5</v>
      </c>
      <c r="K44" s="976">
        <v>38.29</v>
      </c>
      <c r="L44" s="977">
        <v>17.28</v>
      </c>
      <c r="M44" s="978">
        <v>16.05</v>
      </c>
    </row>
    <row r="45" spans="1:14" ht="14.1" customHeight="1">
      <c r="A45" s="882" t="s">
        <v>802</v>
      </c>
      <c r="B45" s="929" t="s">
        <v>176</v>
      </c>
      <c r="C45" s="930" t="s">
        <v>176</v>
      </c>
      <c r="D45" s="982" t="s">
        <v>176</v>
      </c>
      <c r="E45" s="982" t="s">
        <v>176</v>
      </c>
      <c r="F45" s="931" t="s">
        <v>176</v>
      </c>
      <c r="G45" s="974" t="s">
        <v>176</v>
      </c>
      <c r="H45" s="704" t="s">
        <v>176</v>
      </c>
      <c r="I45" s="930" t="s">
        <v>176</v>
      </c>
      <c r="J45" s="975" t="s">
        <v>176</v>
      </c>
      <c r="K45" s="976" t="s">
        <v>176</v>
      </c>
      <c r="L45" s="977" t="s">
        <v>176</v>
      </c>
      <c r="M45" s="978" t="s">
        <v>176</v>
      </c>
      <c r="N45" s="983"/>
    </row>
    <row r="46" spans="1:14" ht="14.1" customHeight="1">
      <c r="A46" s="882" t="s">
        <v>775</v>
      </c>
      <c r="B46" s="929">
        <v>130</v>
      </c>
      <c r="C46" s="930">
        <v>129.91666666666666</v>
      </c>
      <c r="D46" s="972">
        <v>26603</v>
      </c>
      <c r="E46" s="972">
        <v>26369.083333333332</v>
      </c>
      <c r="F46" s="973">
        <v>125796</v>
      </c>
      <c r="G46" s="974">
        <v>1451059</v>
      </c>
      <c r="H46" s="704">
        <v>3156</v>
      </c>
      <c r="I46" s="930">
        <v>39604</v>
      </c>
      <c r="J46" s="975">
        <v>39.86</v>
      </c>
      <c r="K46" s="976">
        <v>36.64</v>
      </c>
      <c r="L46" s="977">
        <v>14.73</v>
      </c>
      <c r="M46" s="978">
        <v>14.01</v>
      </c>
    </row>
    <row r="47" spans="1:14" ht="14.1" customHeight="1">
      <c r="A47" s="984" t="s">
        <v>776</v>
      </c>
      <c r="B47" s="940">
        <v>2722</v>
      </c>
      <c r="C47" s="941">
        <v>2722.0833333333335</v>
      </c>
      <c r="D47" s="985">
        <v>561674</v>
      </c>
      <c r="E47" s="985">
        <v>564517.83333333337</v>
      </c>
      <c r="F47" s="986">
        <v>2066496</v>
      </c>
      <c r="G47" s="987">
        <v>24299934</v>
      </c>
      <c r="H47" s="988">
        <v>67543</v>
      </c>
      <c r="I47" s="941">
        <v>845509</v>
      </c>
      <c r="J47" s="989">
        <v>30.6</v>
      </c>
      <c r="K47" s="990">
        <v>28.74</v>
      </c>
      <c r="L47" s="991">
        <v>11.73</v>
      </c>
      <c r="M47" s="992">
        <v>11.31</v>
      </c>
      <c r="N47" s="993"/>
    </row>
    <row r="48" spans="1:14" ht="14.1" customHeight="1">
      <c r="A48" s="994" t="s">
        <v>789</v>
      </c>
      <c r="B48" s="240"/>
      <c r="C48" s="240"/>
      <c r="D48" s="240"/>
      <c r="E48" s="240"/>
      <c r="F48" s="240"/>
      <c r="G48" s="240"/>
      <c r="H48" s="240"/>
      <c r="I48" s="240"/>
      <c r="J48" s="240"/>
      <c r="K48" s="240"/>
      <c r="L48" s="240"/>
      <c r="M48" s="240"/>
    </row>
    <row r="49" spans="1:13" ht="14.1" customHeight="1">
      <c r="A49" s="994" t="s">
        <v>803</v>
      </c>
      <c r="B49" s="240"/>
      <c r="C49" s="240"/>
      <c r="D49" s="240"/>
      <c r="E49" s="240"/>
      <c r="F49" s="240"/>
      <c r="G49" s="240"/>
      <c r="H49" s="240"/>
      <c r="I49" s="240"/>
      <c r="J49" s="240"/>
      <c r="K49" s="240"/>
      <c r="L49" s="240"/>
      <c r="M49" s="644"/>
    </row>
    <row r="50" spans="1:13" ht="14.1" customHeight="1">
      <c r="A50" s="703" t="s">
        <v>733</v>
      </c>
    </row>
    <row r="51" spans="1:13" ht="14.1" customHeight="1">
      <c r="A51" s="2181" t="s">
        <v>151</v>
      </c>
    </row>
    <row r="52" spans="1:13" ht="14.1" customHeight="1">
      <c r="A52" s="2102" t="s">
        <v>315</v>
      </c>
      <c r="B52" s="995"/>
      <c r="C52" s="995"/>
      <c r="D52" s="995"/>
      <c r="E52" s="995"/>
      <c r="F52" s="995"/>
      <c r="G52" s="995"/>
    </row>
  </sheetData>
  <hyperlinks>
    <hyperlink ref="A52" location="'Inhaltsverzeichnis_2026-02'!A1" display="Zurück zum Inhaltsverzeichnis" xr:uid="{4C5E93E9-0EDD-45E2-A900-48273C7ACFFE}"/>
    <hyperlink ref="A51" r:id="rId1" xr:uid="{30647A3D-CC48-4DD7-AF7D-A17AEA281BB2}"/>
  </hyperlinks>
  <pageMargins left="0.78740157480314965" right="0.78740157480314965" top="0.39370078740157483" bottom="0.19685039370078741" header="0.19685039370078741" footer="0.19685039370078741"/>
  <pageSetup paperSize="9" scale="57" orientation="portrait" r:id="rId2"/>
  <headerFooter alignWithMargins="0">
    <oddFooter>&amp;L&amp;D&amp;T&amp;R&amp;A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BAE7-61BC-4298-83E5-7AFF80066B09}">
  <sheetPr codeName="Tabelle59">
    <tabColor rgb="FFF9E03A"/>
    <pageSetUpPr fitToPage="1"/>
  </sheetPr>
  <dimension ref="A1:K52"/>
  <sheetViews>
    <sheetView showGridLines="0" zoomScaleNormal="100" workbookViewId="0"/>
  </sheetViews>
  <sheetFormatPr baseColWidth="10" defaultRowHeight="16.5"/>
  <cols>
    <col min="1" max="1" width="38.375" style="235" customWidth="1"/>
    <col min="2" max="2" width="7.75" style="235" customWidth="1"/>
    <col min="3" max="3" width="8.5" style="235" customWidth="1"/>
    <col min="4" max="4" width="7.75" style="235" customWidth="1"/>
    <col min="5" max="5" width="8.5" style="235" customWidth="1"/>
    <col min="6" max="7" width="7.75" style="235" customWidth="1"/>
    <col min="8" max="11" width="6.75" style="235" customWidth="1"/>
    <col min="12" max="16384" width="11" style="235"/>
  </cols>
  <sheetData>
    <row r="1" spans="1:11" ht="30" customHeight="1">
      <c r="A1" s="233" t="s">
        <v>804</v>
      </c>
      <c r="B1" s="234"/>
      <c r="C1" s="234"/>
      <c r="D1" s="234"/>
      <c r="E1" s="234"/>
      <c r="F1" s="234"/>
      <c r="G1" s="234"/>
      <c r="H1" s="234"/>
      <c r="I1" s="234"/>
      <c r="J1" s="234"/>
      <c r="K1" s="234"/>
    </row>
    <row r="2" spans="1:11" ht="20.100000000000001" customHeight="1">
      <c r="A2" s="237" t="s">
        <v>2075</v>
      </c>
      <c r="B2" s="234"/>
      <c r="C2" s="234"/>
      <c r="D2" s="234"/>
      <c r="E2" s="234"/>
      <c r="F2" s="234"/>
      <c r="G2" s="234"/>
      <c r="H2" s="234"/>
      <c r="I2" s="234"/>
      <c r="J2" s="234"/>
      <c r="K2" s="234"/>
    </row>
    <row r="3" spans="1:11" ht="14.1" customHeight="1">
      <c r="A3" s="894"/>
      <c r="B3" s="996" t="s">
        <v>739</v>
      </c>
      <c r="C3" s="996"/>
      <c r="D3" s="996"/>
      <c r="E3" s="996"/>
      <c r="F3" s="996"/>
      <c r="G3" s="997"/>
      <c r="H3" s="998" t="s">
        <v>784</v>
      </c>
      <c r="I3" s="949"/>
      <c r="J3" s="999" t="s">
        <v>805</v>
      </c>
      <c r="K3" s="859"/>
    </row>
    <row r="4" spans="1:11" ht="14.1" customHeight="1">
      <c r="A4" s="904"/>
      <c r="B4" s="1000" t="s">
        <v>248</v>
      </c>
      <c r="C4" s="1000"/>
      <c r="D4" s="1001" t="s">
        <v>806</v>
      </c>
      <c r="E4" s="1002"/>
      <c r="F4" s="1001" t="s">
        <v>744</v>
      </c>
      <c r="G4" s="1002"/>
      <c r="H4" s="1003"/>
      <c r="I4" s="1004"/>
      <c r="J4" s="1005" t="s">
        <v>807</v>
      </c>
      <c r="K4" s="1006"/>
    </row>
    <row r="5" spans="1:11" ht="14.1" customHeight="1">
      <c r="A5" s="904" t="s">
        <v>710</v>
      </c>
      <c r="B5" s="1007" t="s">
        <v>262</v>
      </c>
      <c r="C5" s="960" t="s">
        <v>2076</v>
      </c>
      <c r="D5" s="1007" t="s">
        <v>262</v>
      </c>
      <c r="E5" s="960" t="s">
        <v>2076</v>
      </c>
      <c r="F5" s="1007" t="s">
        <v>262</v>
      </c>
      <c r="G5" s="960" t="s">
        <v>2076</v>
      </c>
      <c r="H5" s="1007" t="s">
        <v>262</v>
      </c>
      <c r="I5" s="960" t="s">
        <v>2076</v>
      </c>
      <c r="J5" s="1007" t="s">
        <v>262</v>
      </c>
      <c r="K5" s="960" t="s">
        <v>2076</v>
      </c>
    </row>
    <row r="6" spans="1:11" ht="14.1" customHeight="1">
      <c r="A6" s="904"/>
      <c r="B6" s="915">
        <v>2025</v>
      </c>
      <c r="C6" s="916"/>
      <c r="D6" s="916"/>
      <c r="E6" s="916"/>
      <c r="F6" s="916"/>
      <c r="G6" s="916"/>
      <c r="H6" s="916"/>
      <c r="I6" s="916"/>
      <c r="J6" s="916"/>
      <c r="K6" s="1008"/>
    </row>
    <row r="7" spans="1:11" ht="14.1" customHeight="1">
      <c r="A7" s="917"/>
      <c r="B7" s="1009" t="s">
        <v>808</v>
      </c>
      <c r="C7" s="1009"/>
      <c r="D7" s="1009"/>
      <c r="E7" s="1009"/>
      <c r="F7" s="1009"/>
      <c r="G7" s="1010"/>
      <c r="H7" s="1009" t="s">
        <v>281</v>
      </c>
      <c r="I7" s="1009"/>
      <c r="J7" s="1011" t="s">
        <v>809</v>
      </c>
      <c r="K7" s="1012"/>
    </row>
    <row r="8" spans="1:11" ht="14.1" customHeight="1">
      <c r="A8" s="1013" t="s">
        <v>745</v>
      </c>
      <c r="B8" s="1014">
        <v>15716994</v>
      </c>
      <c r="C8" s="966">
        <v>192299385</v>
      </c>
      <c r="D8" s="966">
        <v>11932061</v>
      </c>
      <c r="E8" s="966">
        <v>143579378</v>
      </c>
      <c r="F8" s="966">
        <v>3784933</v>
      </c>
      <c r="G8" s="966">
        <v>48720007</v>
      </c>
      <c r="H8" s="1015">
        <v>24.082000000000001</v>
      </c>
      <c r="I8" s="1016">
        <v>25.335000000000001</v>
      </c>
      <c r="J8" s="1017">
        <v>31.123000000000001</v>
      </c>
      <c r="K8" s="1018">
        <v>378.53399999999999</v>
      </c>
    </row>
    <row r="9" spans="1:11" ht="14.1" customHeight="1">
      <c r="A9" s="1019" t="s">
        <v>713</v>
      </c>
      <c r="B9" s="1020">
        <v>3924792</v>
      </c>
      <c r="C9" s="973">
        <v>45864424</v>
      </c>
      <c r="D9" s="973">
        <v>3346154</v>
      </c>
      <c r="E9" s="973">
        <v>38782830</v>
      </c>
      <c r="F9" s="973">
        <v>578638</v>
      </c>
      <c r="G9" s="973">
        <v>7081590</v>
      </c>
      <c r="H9" s="1021">
        <v>14.743</v>
      </c>
      <c r="I9" s="1022">
        <v>15.44</v>
      </c>
      <c r="J9" s="1023">
        <v>32.204000000000001</v>
      </c>
      <c r="K9" s="1024">
        <v>372.62599999999998</v>
      </c>
    </row>
    <row r="10" spans="1:11" ht="14.1" customHeight="1">
      <c r="A10" s="1025" t="s">
        <v>746</v>
      </c>
      <c r="B10" s="1020">
        <v>1594659</v>
      </c>
      <c r="C10" s="973">
        <v>19347327</v>
      </c>
      <c r="D10" s="973">
        <v>1267396</v>
      </c>
      <c r="E10" s="973">
        <v>15254125</v>
      </c>
      <c r="F10" s="973">
        <v>327263</v>
      </c>
      <c r="G10" s="973">
        <v>4093199</v>
      </c>
      <c r="H10" s="1021">
        <v>20.521999999999998</v>
      </c>
      <c r="I10" s="1022">
        <v>21.155999999999999</v>
      </c>
      <c r="J10" s="1023">
        <v>48.015999999999998</v>
      </c>
      <c r="K10" s="1024">
        <v>577.63300000000004</v>
      </c>
    </row>
    <row r="11" spans="1:11" ht="14.1" customHeight="1">
      <c r="A11" s="1025" t="s">
        <v>747</v>
      </c>
      <c r="B11" s="1020">
        <v>509557</v>
      </c>
      <c r="C11" s="973">
        <v>6028839</v>
      </c>
      <c r="D11" s="973">
        <v>444163</v>
      </c>
      <c r="E11" s="973">
        <v>5248907</v>
      </c>
      <c r="F11" s="973">
        <v>65394</v>
      </c>
      <c r="G11" s="973">
        <v>779933</v>
      </c>
      <c r="H11" s="1021">
        <v>12.834</v>
      </c>
      <c r="I11" s="1022">
        <v>12.936999999999999</v>
      </c>
      <c r="J11" s="1023">
        <v>28.504999999999999</v>
      </c>
      <c r="K11" s="1024">
        <v>333.524</v>
      </c>
    </row>
    <row r="12" spans="1:11" ht="14.1" customHeight="1">
      <c r="A12" s="1025" t="s">
        <v>748</v>
      </c>
      <c r="B12" s="1020">
        <v>1820576</v>
      </c>
      <c r="C12" s="973">
        <v>20488254</v>
      </c>
      <c r="D12" s="973">
        <v>1634595</v>
      </c>
      <c r="E12" s="973">
        <v>18279797</v>
      </c>
      <c r="F12" s="973">
        <v>185981</v>
      </c>
      <c r="G12" s="973">
        <v>2208459</v>
      </c>
      <c r="H12" s="1021">
        <v>10.215999999999999</v>
      </c>
      <c r="I12" s="1022">
        <v>10.779</v>
      </c>
      <c r="J12" s="1023">
        <v>25.72</v>
      </c>
      <c r="K12" s="1024">
        <v>286.49299999999999</v>
      </c>
    </row>
    <row r="13" spans="1:11" ht="14.1" customHeight="1">
      <c r="A13" s="1019" t="s">
        <v>714</v>
      </c>
      <c r="B13" s="1020">
        <v>147658</v>
      </c>
      <c r="C13" s="973">
        <v>1614645</v>
      </c>
      <c r="D13" s="973">
        <v>111302</v>
      </c>
      <c r="E13" s="973">
        <v>1197034</v>
      </c>
      <c r="F13" s="973">
        <v>36355</v>
      </c>
      <c r="G13" s="973">
        <v>417612</v>
      </c>
      <c r="H13" s="1021">
        <v>24.620999999999999</v>
      </c>
      <c r="I13" s="1022">
        <v>25.864000000000001</v>
      </c>
      <c r="J13" s="1023">
        <v>32.682000000000002</v>
      </c>
      <c r="K13" s="1024">
        <v>353.48200000000003</v>
      </c>
    </row>
    <row r="14" spans="1:11" ht="14.1" customHeight="1">
      <c r="A14" s="1019" t="s">
        <v>715</v>
      </c>
      <c r="B14" s="1020">
        <v>1116380</v>
      </c>
      <c r="C14" s="973">
        <v>12978434</v>
      </c>
      <c r="D14" s="973">
        <v>890487</v>
      </c>
      <c r="E14" s="973">
        <v>10111612</v>
      </c>
      <c r="F14" s="973">
        <v>225893</v>
      </c>
      <c r="G14" s="973">
        <v>2866822</v>
      </c>
      <c r="H14" s="1021">
        <v>20.234000000000002</v>
      </c>
      <c r="I14" s="1022">
        <v>22.088999999999999</v>
      </c>
      <c r="J14" s="1023">
        <v>38.524999999999999</v>
      </c>
      <c r="K14" s="1024">
        <v>441.589</v>
      </c>
    </row>
    <row r="15" spans="1:11" ht="14.1" customHeight="1">
      <c r="A15" s="1025" t="s">
        <v>749</v>
      </c>
      <c r="B15" s="1020">
        <v>251714</v>
      </c>
      <c r="C15" s="973">
        <v>2813772</v>
      </c>
      <c r="D15" s="973">
        <v>208841</v>
      </c>
      <c r="E15" s="973">
        <v>2252230</v>
      </c>
      <c r="F15" s="973">
        <v>42873</v>
      </c>
      <c r="G15" s="973">
        <v>561540</v>
      </c>
      <c r="H15" s="1021">
        <v>17.032</v>
      </c>
      <c r="I15" s="1022">
        <v>19.957000000000001</v>
      </c>
      <c r="J15" s="1023">
        <v>34.359000000000002</v>
      </c>
      <c r="K15" s="1024">
        <v>384.78899999999999</v>
      </c>
    </row>
    <row r="16" spans="1:11" ht="14.1" customHeight="1">
      <c r="A16" s="1025" t="s">
        <v>750</v>
      </c>
      <c r="B16" s="1020">
        <v>270172</v>
      </c>
      <c r="C16" s="973">
        <v>3413235</v>
      </c>
      <c r="D16" s="973">
        <v>206652</v>
      </c>
      <c r="E16" s="973">
        <v>2522979</v>
      </c>
      <c r="F16" s="973">
        <v>63520</v>
      </c>
      <c r="G16" s="973">
        <v>890255</v>
      </c>
      <c r="H16" s="1021">
        <v>23.510999999999999</v>
      </c>
      <c r="I16" s="1022">
        <v>26.082000000000001</v>
      </c>
      <c r="J16" s="1023">
        <v>47.036000000000001</v>
      </c>
      <c r="K16" s="1024">
        <v>597.92200000000003</v>
      </c>
    </row>
    <row r="17" spans="1:11" ht="14.1" customHeight="1">
      <c r="A17" s="1025" t="s">
        <v>751</v>
      </c>
      <c r="B17" s="1020">
        <v>594494</v>
      </c>
      <c r="C17" s="973">
        <v>6751429</v>
      </c>
      <c r="D17" s="973">
        <v>474994</v>
      </c>
      <c r="E17" s="973">
        <v>5336402</v>
      </c>
      <c r="F17" s="973">
        <v>119500</v>
      </c>
      <c r="G17" s="973">
        <v>1415027</v>
      </c>
      <c r="H17" s="1021">
        <v>20.100999999999999</v>
      </c>
      <c r="I17" s="1022">
        <v>20.959</v>
      </c>
      <c r="J17" s="1023">
        <v>37.371000000000002</v>
      </c>
      <c r="K17" s="1024">
        <v>412.44400000000002</v>
      </c>
    </row>
    <row r="18" spans="1:11" ht="14.1" customHeight="1">
      <c r="A18" s="1019" t="s">
        <v>752</v>
      </c>
      <c r="B18" s="1020">
        <v>391339</v>
      </c>
      <c r="C18" s="973">
        <v>4813754</v>
      </c>
      <c r="D18" s="973">
        <v>240315</v>
      </c>
      <c r="E18" s="973">
        <v>2984123</v>
      </c>
      <c r="F18" s="973">
        <v>151024</v>
      </c>
      <c r="G18" s="973">
        <v>1829631</v>
      </c>
      <c r="H18" s="1021">
        <v>38.591999999999999</v>
      </c>
      <c r="I18" s="1022">
        <v>38.008000000000003</v>
      </c>
      <c r="J18" s="1023">
        <v>87.606999999999999</v>
      </c>
      <c r="K18" s="1024">
        <v>1081.0740000000001</v>
      </c>
    </row>
    <row r="19" spans="1:11" ht="14.1" customHeight="1">
      <c r="A19" s="1025" t="s">
        <v>753</v>
      </c>
      <c r="B19" s="1020">
        <v>345849</v>
      </c>
      <c r="C19" s="973">
        <v>4274472</v>
      </c>
      <c r="D19" s="973">
        <v>202105</v>
      </c>
      <c r="E19" s="973">
        <v>2524068</v>
      </c>
      <c r="F19" s="973">
        <v>143745</v>
      </c>
      <c r="G19" s="973">
        <v>1750403</v>
      </c>
      <c r="H19" s="1021">
        <v>41.563000000000002</v>
      </c>
      <c r="I19" s="1022">
        <v>40.950000000000003</v>
      </c>
      <c r="J19" s="1023">
        <v>96.176000000000002</v>
      </c>
      <c r="K19" s="1024">
        <v>1196.94</v>
      </c>
    </row>
    <row r="20" spans="1:11" ht="14.1" customHeight="1">
      <c r="A20" s="1025" t="s">
        <v>754</v>
      </c>
      <c r="B20" s="1020">
        <v>45490</v>
      </c>
      <c r="C20" s="973">
        <v>539282</v>
      </c>
      <c r="D20" s="973">
        <v>38210</v>
      </c>
      <c r="E20" s="973">
        <v>460053</v>
      </c>
      <c r="F20" s="973">
        <v>7280</v>
      </c>
      <c r="G20" s="973">
        <v>79231</v>
      </c>
      <c r="H20" s="1021">
        <v>16.004000000000001</v>
      </c>
      <c r="I20" s="1022">
        <v>14.692</v>
      </c>
      <c r="J20" s="1023">
        <v>52.226999999999997</v>
      </c>
      <c r="K20" s="1024">
        <v>611.72</v>
      </c>
    </row>
    <row r="21" spans="1:11" ht="14.1" customHeight="1">
      <c r="A21" s="1026" t="s">
        <v>717</v>
      </c>
      <c r="B21" s="1020">
        <v>3091551</v>
      </c>
      <c r="C21" s="973">
        <v>41054475</v>
      </c>
      <c r="D21" s="973">
        <v>2140840</v>
      </c>
      <c r="E21" s="973">
        <v>28300792</v>
      </c>
      <c r="F21" s="973">
        <v>950711</v>
      </c>
      <c r="G21" s="973">
        <v>12753682</v>
      </c>
      <c r="H21" s="1021">
        <v>30.751999999999999</v>
      </c>
      <c r="I21" s="1022">
        <v>31.065000000000001</v>
      </c>
      <c r="J21" s="1023">
        <v>67.135999999999996</v>
      </c>
      <c r="K21" s="1024">
        <v>898.52099999999996</v>
      </c>
    </row>
    <row r="22" spans="1:11" ht="14.1" customHeight="1">
      <c r="A22" s="1025" t="s">
        <v>755</v>
      </c>
      <c r="B22" s="1020">
        <v>3022133</v>
      </c>
      <c r="C22" s="973">
        <v>39424953</v>
      </c>
      <c r="D22" s="973">
        <v>2080143</v>
      </c>
      <c r="E22" s="973">
        <v>26902556</v>
      </c>
      <c r="F22" s="973">
        <v>941991</v>
      </c>
      <c r="G22" s="973">
        <v>12522399</v>
      </c>
      <c r="H22" s="1021">
        <v>31.17</v>
      </c>
      <c r="I22" s="1022">
        <v>31.763000000000002</v>
      </c>
      <c r="J22" s="1023">
        <v>70.876000000000005</v>
      </c>
      <c r="K22" s="1024">
        <v>934.61500000000001</v>
      </c>
    </row>
    <row r="23" spans="1:11" ht="14.1" customHeight="1">
      <c r="A23" s="1025" t="s">
        <v>756</v>
      </c>
      <c r="B23" s="1020">
        <v>69417</v>
      </c>
      <c r="C23" s="973">
        <v>1629518</v>
      </c>
      <c r="D23" s="973">
        <v>60697</v>
      </c>
      <c r="E23" s="973">
        <v>1398235</v>
      </c>
      <c r="F23" s="973">
        <v>8720</v>
      </c>
      <c r="G23" s="973">
        <v>231281</v>
      </c>
      <c r="H23" s="1021">
        <v>12.561999999999999</v>
      </c>
      <c r="I23" s="1022">
        <v>14.193</v>
      </c>
      <c r="J23" s="1023">
        <v>20.363</v>
      </c>
      <c r="K23" s="1024">
        <v>464.50400000000002</v>
      </c>
    </row>
    <row r="24" spans="1:11" ht="14.1" customHeight="1">
      <c r="A24" s="1026" t="s">
        <v>757</v>
      </c>
      <c r="B24" s="1020">
        <v>572116</v>
      </c>
      <c r="C24" s="973">
        <v>7510274</v>
      </c>
      <c r="D24" s="973">
        <v>358664</v>
      </c>
      <c r="E24" s="973">
        <v>4637552</v>
      </c>
      <c r="F24" s="973">
        <v>213452</v>
      </c>
      <c r="G24" s="973">
        <v>2872721</v>
      </c>
      <c r="H24" s="1021">
        <v>37.308999999999997</v>
      </c>
      <c r="I24" s="1022">
        <v>38.250999999999998</v>
      </c>
      <c r="J24" s="1023">
        <v>41.13</v>
      </c>
      <c r="K24" s="1024">
        <v>537.13900000000001</v>
      </c>
    </row>
    <row r="25" spans="1:11" ht="14.1" customHeight="1">
      <c r="A25" s="1025" t="s">
        <v>758</v>
      </c>
      <c r="B25" s="1020">
        <v>423642</v>
      </c>
      <c r="C25" s="973">
        <v>5352210</v>
      </c>
      <c r="D25" s="973">
        <v>303830</v>
      </c>
      <c r="E25" s="973">
        <v>3833401</v>
      </c>
      <c r="F25" s="973">
        <v>119812</v>
      </c>
      <c r="G25" s="973">
        <v>1518809</v>
      </c>
      <c r="H25" s="1021">
        <v>28.280999999999999</v>
      </c>
      <c r="I25" s="1022">
        <v>28.376999999999999</v>
      </c>
      <c r="J25" s="1023">
        <v>39.658999999999999</v>
      </c>
      <c r="K25" s="1024">
        <v>498.32</v>
      </c>
    </row>
    <row r="26" spans="1:11" ht="14.1" customHeight="1">
      <c r="A26" s="1025" t="s">
        <v>759</v>
      </c>
      <c r="B26" s="1020">
        <v>148474</v>
      </c>
      <c r="C26" s="973">
        <v>2158064</v>
      </c>
      <c r="D26" s="973">
        <v>54834</v>
      </c>
      <c r="E26" s="973">
        <v>804151</v>
      </c>
      <c r="F26" s="973">
        <v>93640</v>
      </c>
      <c r="G26" s="973">
        <v>1353912</v>
      </c>
      <c r="H26" s="1021">
        <v>63.067999999999998</v>
      </c>
      <c r="I26" s="1022">
        <v>62.737000000000002</v>
      </c>
      <c r="J26" s="1023">
        <v>45.996000000000002</v>
      </c>
      <c r="K26" s="1024">
        <v>665.76099999999997</v>
      </c>
    </row>
    <row r="27" spans="1:11" ht="14.1" customHeight="1">
      <c r="A27" s="1026" t="s">
        <v>719</v>
      </c>
      <c r="B27" s="1020">
        <v>1954229</v>
      </c>
      <c r="C27" s="973">
        <v>22822749</v>
      </c>
      <c r="D27" s="973">
        <v>1762016</v>
      </c>
      <c r="E27" s="973">
        <v>20331014</v>
      </c>
      <c r="F27" s="973">
        <v>192214</v>
      </c>
      <c r="G27" s="973">
        <v>2491735</v>
      </c>
      <c r="H27" s="1021">
        <v>9.8360000000000003</v>
      </c>
      <c r="I27" s="1022">
        <v>10.917999999999999</v>
      </c>
      <c r="J27" s="1023">
        <v>12.856999999999999</v>
      </c>
      <c r="K27" s="1024">
        <v>151.376</v>
      </c>
    </row>
    <row r="28" spans="1:11" ht="14.1" customHeight="1">
      <c r="A28" s="1025" t="s">
        <v>760</v>
      </c>
      <c r="B28" s="1020">
        <v>1612659</v>
      </c>
      <c r="C28" s="973">
        <v>18667147</v>
      </c>
      <c r="D28" s="973">
        <v>1499649</v>
      </c>
      <c r="E28" s="973">
        <v>17314518</v>
      </c>
      <c r="F28" s="973">
        <v>113010</v>
      </c>
      <c r="G28" s="973">
        <v>1352628</v>
      </c>
      <c r="H28" s="1021">
        <v>7.008</v>
      </c>
      <c r="I28" s="1022">
        <v>7.2460000000000004</v>
      </c>
      <c r="J28" s="1023">
        <v>11.722</v>
      </c>
      <c r="K28" s="1024">
        <v>136.274</v>
      </c>
    </row>
    <row r="29" spans="1:11" ht="14.1" customHeight="1">
      <c r="A29" s="1025" t="s">
        <v>761</v>
      </c>
      <c r="B29" s="1020">
        <v>299490</v>
      </c>
      <c r="C29" s="973">
        <v>3664541</v>
      </c>
      <c r="D29" s="973">
        <v>226543</v>
      </c>
      <c r="E29" s="973">
        <v>2611526</v>
      </c>
      <c r="F29" s="973">
        <v>72947</v>
      </c>
      <c r="G29" s="973">
        <v>1053018</v>
      </c>
      <c r="H29" s="1021">
        <v>24.356999999999999</v>
      </c>
      <c r="I29" s="1022">
        <v>28.734999999999999</v>
      </c>
      <c r="J29" s="1023">
        <v>22.713999999999999</v>
      </c>
      <c r="K29" s="1024">
        <v>291.94099999999997</v>
      </c>
    </row>
    <row r="30" spans="1:11" ht="14.1" customHeight="1">
      <c r="A30" s="1025" t="s">
        <v>762</v>
      </c>
      <c r="B30" s="1020">
        <v>42080</v>
      </c>
      <c r="C30" s="973">
        <v>491060</v>
      </c>
      <c r="D30" s="973">
        <v>35824</v>
      </c>
      <c r="E30" s="973">
        <v>404975</v>
      </c>
      <c r="F30" s="973">
        <v>6256</v>
      </c>
      <c r="G30" s="973">
        <v>86086</v>
      </c>
      <c r="H30" s="1021">
        <v>14.867000000000001</v>
      </c>
      <c r="I30" s="1022">
        <v>17.530999999999999</v>
      </c>
      <c r="J30" s="1023">
        <v>34.128</v>
      </c>
      <c r="K30" s="1024">
        <v>397.78</v>
      </c>
    </row>
    <row r="31" spans="1:11" ht="14.1" customHeight="1">
      <c r="A31" s="1026" t="s">
        <v>763</v>
      </c>
      <c r="B31" s="1020">
        <v>3774478</v>
      </c>
      <c r="C31" s="973">
        <v>46825005</v>
      </c>
      <c r="D31" s="973">
        <v>2525659</v>
      </c>
      <c r="E31" s="973">
        <v>30634748</v>
      </c>
      <c r="F31" s="973">
        <v>1248820</v>
      </c>
      <c r="G31" s="973">
        <v>16190256</v>
      </c>
      <c r="H31" s="1021">
        <v>33.085999999999999</v>
      </c>
      <c r="I31" s="1022">
        <v>34.576000000000001</v>
      </c>
      <c r="J31" s="1023">
        <v>32.228999999999999</v>
      </c>
      <c r="K31" s="1024">
        <v>390.00599999999997</v>
      </c>
    </row>
    <row r="32" spans="1:11" ht="14.1" customHeight="1">
      <c r="A32" s="1025" t="s">
        <v>764</v>
      </c>
      <c r="B32" s="1020">
        <v>255316</v>
      </c>
      <c r="C32" s="973">
        <v>3240958</v>
      </c>
      <c r="D32" s="973">
        <v>170924</v>
      </c>
      <c r="E32" s="973">
        <v>2214871</v>
      </c>
      <c r="F32" s="973">
        <v>84392</v>
      </c>
      <c r="G32" s="973">
        <v>1026088</v>
      </c>
      <c r="H32" s="1021">
        <v>33.054000000000002</v>
      </c>
      <c r="I32" s="1022">
        <v>31.66</v>
      </c>
      <c r="J32" s="1023">
        <v>42.817</v>
      </c>
      <c r="K32" s="1024">
        <v>573.48599999999999</v>
      </c>
    </row>
    <row r="33" spans="1:11" ht="14.1" customHeight="1">
      <c r="A33" s="1025" t="s">
        <v>788</v>
      </c>
      <c r="B33" s="1020">
        <v>1174071</v>
      </c>
      <c r="C33" s="973">
        <v>14863871</v>
      </c>
      <c r="D33" s="973">
        <v>662903</v>
      </c>
      <c r="E33" s="973">
        <v>8240428</v>
      </c>
      <c r="F33" s="973">
        <v>511169</v>
      </c>
      <c r="G33" s="973">
        <v>6623443</v>
      </c>
      <c r="H33" s="1021">
        <v>43.537999999999997</v>
      </c>
      <c r="I33" s="1022">
        <v>44.561</v>
      </c>
      <c r="J33" s="1023">
        <v>29.318999999999999</v>
      </c>
      <c r="K33" s="1024">
        <v>371.58300000000003</v>
      </c>
    </row>
    <row r="34" spans="1:11" ht="14.1" customHeight="1">
      <c r="A34" s="1025" t="s">
        <v>766</v>
      </c>
      <c r="B34" s="1020">
        <v>613899</v>
      </c>
      <c r="C34" s="973">
        <v>7322883</v>
      </c>
      <c r="D34" s="973">
        <v>419823</v>
      </c>
      <c r="E34" s="973">
        <v>4839711</v>
      </c>
      <c r="F34" s="973">
        <v>194076</v>
      </c>
      <c r="G34" s="973">
        <v>2483172</v>
      </c>
      <c r="H34" s="1021">
        <v>31.614000000000001</v>
      </c>
      <c r="I34" s="1022">
        <v>33.909999999999997</v>
      </c>
      <c r="J34" s="1023">
        <v>59.798999999999999</v>
      </c>
      <c r="K34" s="1024">
        <v>713.53399999999999</v>
      </c>
    </row>
    <row r="35" spans="1:11" ht="14.1" customHeight="1">
      <c r="A35" s="1025" t="s">
        <v>767</v>
      </c>
      <c r="B35" s="1020">
        <v>357969</v>
      </c>
      <c r="C35" s="973">
        <v>4408086</v>
      </c>
      <c r="D35" s="973">
        <v>282359</v>
      </c>
      <c r="E35" s="973">
        <v>3409560</v>
      </c>
      <c r="F35" s="973">
        <v>75611</v>
      </c>
      <c r="G35" s="973">
        <v>998526</v>
      </c>
      <c r="H35" s="1021">
        <v>21.122</v>
      </c>
      <c r="I35" s="1022">
        <v>22.652000000000001</v>
      </c>
      <c r="J35" s="1023">
        <v>27.527999999999999</v>
      </c>
      <c r="K35" s="1024">
        <v>338.60399999999998</v>
      </c>
    </row>
    <row r="36" spans="1:11" ht="14.1" customHeight="1">
      <c r="A36" s="1025" t="s">
        <v>768</v>
      </c>
      <c r="B36" s="1020">
        <v>520296</v>
      </c>
      <c r="C36" s="973">
        <v>6065500</v>
      </c>
      <c r="D36" s="973">
        <v>433217</v>
      </c>
      <c r="E36" s="973">
        <v>5042042</v>
      </c>
      <c r="F36" s="973">
        <v>87079</v>
      </c>
      <c r="G36" s="973">
        <v>1023459</v>
      </c>
      <c r="H36" s="1021">
        <v>16.736000000000001</v>
      </c>
      <c r="I36" s="1022">
        <v>16.873000000000001</v>
      </c>
      <c r="J36" s="1023">
        <v>28.321999999999999</v>
      </c>
      <c r="K36" s="1024">
        <v>329.77199999999999</v>
      </c>
    </row>
    <row r="37" spans="1:11" ht="14.1" customHeight="1">
      <c r="A37" s="1025" t="s">
        <v>769</v>
      </c>
      <c r="B37" s="1020">
        <v>92095</v>
      </c>
      <c r="C37" s="973">
        <v>1275158</v>
      </c>
      <c r="D37" s="973">
        <v>54319</v>
      </c>
      <c r="E37" s="973">
        <v>694576</v>
      </c>
      <c r="F37" s="973">
        <v>37775</v>
      </c>
      <c r="G37" s="973">
        <v>580579</v>
      </c>
      <c r="H37" s="1021">
        <v>41.017000000000003</v>
      </c>
      <c r="I37" s="1022">
        <v>45.53</v>
      </c>
      <c r="J37" s="1023">
        <v>29.422999999999998</v>
      </c>
      <c r="K37" s="1024">
        <v>412.18299999999999</v>
      </c>
    </row>
    <row r="38" spans="1:11" ht="14.1" customHeight="1">
      <c r="A38" s="1025" t="s">
        <v>763</v>
      </c>
      <c r="B38" s="1020">
        <v>760832</v>
      </c>
      <c r="C38" s="973">
        <v>9648546</v>
      </c>
      <c r="D38" s="973">
        <v>502114</v>
      </c>
      <c r="E38" s="973">
        <v>6193556</v>
      </c>
      <c r="F38" s="973">
        <v>258718</v>
      </c>
      <c r="G38" s="973">
        <v>3454989</v>
      </c>
      <c r="H38" s="1021">
        <v>34.005000000000003</v>
      </c>
      <c r="I38" s="1022">
        <v>35.808</v>
      </c>
      <c r="J38" s="1023">
        <v>28.888000000000002</v>
      </c>
      <c r="K38" s="1024">
        <v>325.50799999999998</v>
      </c>
    </row>
    <row r="39" spans="1:11" ht="14.1" customHeight="1">
      <c r="A39" s="1025" t="s">
        <v>770</v>
      </c>
      <c r="B39" s="1020">
        <v>744450</v>
      </c>
      <c r="C39" s="973">
        <v>8815629</v>
      </c>
      <c r="D39" s="973">
        <v>556625</v>
      </c>
      <c r="E39" s="973">
        <v>6599671</v>
      </c>
      <c r="F39" s="973">
        <v>187825</v>
      </c>
      <c r="G39" s="973">
        <v>2215960</v>
      </c>
      <c r="H39" s="1021">
        <v>25.23</v>
      </c>
      <c r="I39" s="1022">
        <v>25.137</v>
      </c>
      <c r="J39" s="1023">
        <v>46.232999999999997</v>
      </c>
      <c r="K39" s="1024">
        <v>550.58399999999995</v>
      </c>
    </row>
    <row r="40" spans="1:11" ht="14.1" customHeight="1">
      <c r="A40" s="1025" t="s">
        <v>771</v>
      </c>
      <c r="B40" s="1020">
        <v>366121</v>
      </c>
      <c r="C40" s="973">
        <v>4416687</v>
      </c>
      <c r="D40" s="973">
        <v>325721</v>
      </c>
      <c r="E40" s="973">
        <v>3944199</v>
      </c>
      <c r="F40" s="973">
        <v>40400</v>
      </c>
      <c r="G40" s="973">
        <v>472490</v>
      </c>
      <c r="H40" s="1021">
        <v>11.035</v>
      </c>
      <c r="I40" s="1022">
        <v>10.698</v>
      </c>
      <c r="J40" s="1023">
        <v>61.112000000000002</v>
      </c>
      <c r="K40" s="1024">
        <v>744.65700000000004</v>
      </c>
    </row>
    <row r="41" spans="1:11" ht="14.1" customHeight="1">
      <c r="A41" s="1025" t="s">
        <v>772</v>
      </c>
      <c r="B41" s="1020">
        <v>378330</v>
      </c>
      <c r="C41" s="973">
        <v>4398941</v>
      </c>
      <c r="D41" s="973">
        <v>230904</v>
      </c>
      <c r="E41" s="973">
        <v>2655472</v>
      </c>
      <c r="F41" s="973">
        <v>147426</v>
      </c>
      <c r="G41" s="973">
        <v>1743469</v>
      </c>
      <c r="H41" s="1021">
        <v>38.968000000000004</v>
      </c>
      <c r="I41" s="1022">
        <v>39.634</v>
      </c>
      <c r="J41" s="1023">
        <v>37.417999999999999</v>
      </c>
      <c r="K41" s="1024">
        <v>436.392</v>
      </c>
    </row>
    <row r="42" spans="1:11" ht="14.1" customHeight="1">
      <c r="A42" s="1027" t="s">
        <v>727</v>
      </c>
      <c r="B42" s="1014">
        <v>1894132</v>
      </c>
      <c r="C42" s="966">
        <v>22504011</v>
      </c>
      <c r="D42" s="966">
        <v>1662548</v>
      </c>
      <c r="E42" s="966">
        <v>19213138</v>
      </c>
      <c r="F42" s="966">
        <v>231584</v>
      </c>
      <c r="G42" s="966">
        <v>3290872</v>
      </c>
      <c r="H42" s="1015">
        <v>12.226000000000001</v>
      </c>
      <c r="I42" s="1028">
        <v>14.622999999999999</v>
      </c>
      <c r="J42" s="1017">
        <v>33.423000000000002</v>
      </c>
      <c r="K42" s="1018">
        <v>398.25299999999999</v>
      </c>
    </row>
    <row r="43" spans="1:11" ht="14.1" customHeight="1">
      <c r="A43" s="1025" t="s">
        <v>773</v>
      </c>
      <c r="B43" s="1020">
        <v>153056</v>
      </c>
      <c r="C43" s="973">
        <v>1674272</v>
      </c>
      <c r="D43" s="973">
        <v>110176</v>
      </c>
      <c r="E43" s="973">
        <v>1127050</v>
      </c>
      <c r="F43" s="973">
        <v>42881</v>
      </c>
      <c r="G43" s="973">
        <v>547219</v>
      </c>
      <c r="H43" s="1021">
        <v>28.016999999999999</v>
      </c>
      <c r="I43" s="1022">
        <v>32.683999999999997</v>
      </c>
      <c r="J43" s="1023">
        <v>62.523000000000003</v>
      </c>
      <c r="K43" s="1024">
        <v>692.20500000000004</v>
      </c>
    </row>
    <row r="44" spans="1:11" ht="14.1" customHeight="1">
      <c r="A44" s="1025" t="s">
        <v>774</v>
      </c>
      <c r="B44" s="1020">
        <v>634855</v>
      </c>
      <c r="C44" s="973">
        <v>8087324</v>
      </c>
      <c r="D44" s="973">
        <v>579946</v>
      </c>
      <c r="E44" s="973">
        <v>7218608</v>
      </c>
      <c r="F44" s="973">
        <v>54909</v>
      </c>
      <c r="G44" s="973">
        <v>868714</v>
      </c>
      <c r="H44" s="1021">
        <v>8.6489999999999991</v>
      </c>
      <c r="I44" s="1022">
        <v>10.742000000000001</v>
      </c>
      <c r="J44" s="1023">
        <v>27.744</v>
      </c>
      <c r="K44" s="1024">
        <v>349.48200000000003</v>
      </c>
    </row>
    <row r="45" spans="1:11" ht="14.1" customHeight="1">
      <c r="A45" s="1025" t="s">
        <v>775</v>
      </c>
      <c r="B45" s="1020">
        <v>853760</v>
      </c>
      <c r="C45" s="973">
        <v>10360734</v>
      </c>
      <c r="D45" s="973">
        <v>753219</v>
      </c>
      <c r="E45" s="973">
        <v>8895356</v>
      </c>
      <c r="F45" s="973">
        <v>100541</v>
      </c>
      <c r="G45" s="973">
        <v>1465376</v>
      </c>
      <c r="H45" s="1021">
        <v>11.776</v>
      </c>
      <c r="I45" s="1022">
        <v>14.144</v>
      </c>
      <c r="J45" s="1023">
        <v>32.093000000000004</v>
      </c>
      <c r="K45" s="1024">
        <v>392.91199999999998</v>
      </c>
    </row>
    <row r="46" spans="1:11" ht="14.1" customHeight="1">
      <c r="A46" s="1029" t="s">
        <v>776</v>
      </c>
      <c r="B46" s="1030">
        <v>17611126</v>
      </c>
      <c r="C46" s="986">
        <v>214803396</v>
      </c>
      <c r="D46" s="986">
        <v>13594609</v>
      </c>
      <c r="E46" s="986">
        <v>162792516</v>
      </c>
      <c r="F46" s="986">
        <v>4016517</v>
      </c>
      <c r="G46" s="986">
        <v>52010879</v>
      </c>
      <c r="H46" s="1031">
        <v>22.806999999999999</v>
      </c>
      <c r="I46" s="1032">
        <v>24.213000000000001</v>
      </c>
      <c r="J46" s="1033">
        <v>31.355</v>
      </c>
      <c r="K46" s="1034">
        <v>380.50799999999998</v>
      </c>
    </row>
    <row r="47" spans="1:11" s="1035" customFormat="1" ht="14.1" customHeight="1">
      <c r="A47" s="1035" t="s">
        <v>810</v>
      </c>
    </row>
    <row r="48" spans="1:11" s="1035" customFormat="1" ht="14.1" customHeight="1">
      <c r="A48" s="1035" t="s">
        <v>811</v>
      </c>
    </row>
    <row r="49" spans="1:1" s="1035" customFormat="1" ht="14.1" customHeight="1">
      <c r="A49" s="1035" t="s">
        <v>812</v>
      </c>
    </row>
    <row r="50" spans="1:1" ht="14.1" customHeight="1">
      <c r="A50" s="1035" t="s">
        <v>733</v>
      </c>
    </row>
    <row r="51" spans="1:1" ht="14.1" customHeight="1">
      <c r="A51" s="2186" t="s">
        <v>151</v>
      </c>
    </row>
    <row r="52" spans="1:1" ht="14.1" customHeight="1">
      <c r="A52" s="2102" t="s">
        <v>315</v>
      </c>
    </row>
  </sheetData>
  <hyperlinks>
    <hyperlink ref="A52" location="'Inhaltsverzeichnis_2026-02'!A1" display="Zurück zum Inhaltsverzeichnis" xr:uid="{1D206194-B53D-41F3-B942-7FA0529AF768}"/>
    <hyperlink ref="A51" r:id="rId1" xr:uid="{1B50E96F-4F46-4465-B200-4836E17C5B6B}"/>
  </hyperlinks>
  <pageMargins left="0.78740157480314965" right="0.78740157480314965" top="0.39370078740157483" bottom="0.19685039370078741" header="0.19685039370078741" footer="0.19685039370078741"/>
  <pageSetup paperSize="9" scale="55" orientation="portrait" r:id="rId2"/>
  <headerFooter alignWithMargins="0">
    <oddFooter>&amp;L&amp;D/&amp;T&amp;R&amp;A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02B25-0E2A-4148-BD1F-5D29CC22C76D}">
  <sheetPr codeName="Tabelle56">
    <tabColor rgb="FFF9E03A"/>
  </sheetPr>
  <dimension ref="A1:M65"/>
  <sheetViews>
    <sheetView showGridLines="0" zoomScaleNormal="100" workbookViewId="0"/>
  </sheetViews>
  <sheetFormatPr baseColWidth="10" defaultRowHeight="16.5"/>
  <cols>
    <col min="1" max="1" width="39.25" style="235" customWidth="1"/>
    <col min="2" max="2" width="9.25" style="235" customWidth="1"/>
    <col min="3" max="3" width="10" style="235" customWidth="1"/>
    <col min="4" max="5" width="8" style="235" customWidth="1"/>
    <col min="6" max="6" width="9" style="235" customWidth="1"/>
    <col min="7" max="10" width="8" style="235" customWidth="1"/>
    <col min="11" max="11" width="6.25" style="235" customWidth="1"/>
    <col min="12" max="16384" width="11" style="235"/>
  </cols>
  <sheetData>
    <row r="1" spans="1:11" ht="30" customHeight="1">
      <c r="A1" s="853" t="s">
        <v>734</v>
      </c>
      <c r="B1" s="333"/>
      <c r="C1" s="333"/>
      <c r="D1" s="333"/>
      <c r="E1" s="333"/>
      <c r="F1" s="333"/>
      <c r="G1" s="333"/>
      <c r="H1" s="333"/>
      <c r="I1" s="333"/>
      <c r="J1" s="333"/>
    </row>
    <row r="2" spans="1:11" ht="20.100000000000001" customHeight="1">
      <c r="A2" s="237" t="s">
        <v>2124</v>
      </c>
      <c r="B2" s="854"/>
      <c r="C2" s="854"/>
      <c r="D2" s="854"/>
      <c r="E2" s="854"/>
      <c r="F2" s="854"/>
      <c r="G2" s="854"/>
      <c r="H2" s="854"/>
      <c r="I2" s="854"/>
      <c r="J2" s="854"/>
    </row>
    <row r="3" spans="1:11" ht="16.5" customHeight="1">
      <c r="A3" s="855"/>
      <c r="B3" s="855" t="s">
        <v>735</v>
      </c>
      <c r="C3" s="855" t="s">
        <v>736</v>
      </c>
      <c r="D3" s="856" t="s">
        <v>737</v>
      </c>
      <c r="E3" s="857"/>
      <c r="F3" s="855" t="s">
        <v>738</v>
      </c>
      <c r="G3" s="856" t="s">
        <v>739</v>
      </c>
      <c r="H3" s="858"/>
      <c r="I3" s="858"/>
      <c r="J3" s="859"/>
    </row>
    <row r="4" spans="1:11" ht="27.75" customHeight="1">
      <c r="A4" s="860" t="s">
        <v>710</v>
      </c>
      <c r="B4" s="861" t="s">
        <v>436</v>
      </c>
      <c r="C4" s="862" t="s">
        <v>740</v>
      </c>
      <c r="D4" s="861" t="s">
        <v>436</v>
      </c>
      <c r="E4" s="863" t="s">
        <v>741</v>
      </c>
      <c r="F4" s="860" t="s">
        <v>742</v>
      </c>
      <c r="G4" s="861" t="s">
        <v>248</v>
      </c>
      <c r="H4" s="864" t="s">
        <v>743</v>
      </c>
      <c r="I4" s="865" t="s">
        <v>744</v>
      </c>
      <c r="J4" s="866" t="s">
        <v>741</v>
      </c>
    </row>
    <row r="5" spans="1:11" ht="14.1" customHeight="1">
      <c r="A5" s="860"/>
      <c r="B5" s="614" t="s">
        <v>2072</v>
      </c>
      <c r="C5" s="867"/>
      <c r="D5" s="868"/>
      <c r="E5" s="868"/>
      <c r="F5" s="868"/>
      <c r="G5" s="867"/>
      <c r="H5" s="867"/>
      <c r="I5" s="868"/>
      <c r="J5" s="869"/>
    </row>
    <row r="6" spans="1:11" ht="14.1" customHeight="1">
      <c r="A6" s="870" t="s">
        <v>745</v>
      </c>
      <c r="B6" s="871">
        <v>1.36</v>
      </c>
      <c r="C6" s="872">
        <v>3.82</v>
      </c>
      <c r="D6" s="871">
        <v>4.1399999999999997</v>
      </c>
      <c r="E6" s="873">
        <v>2.74</v>
      </c>
      <c r="F6" s="871">
        <v>0.31</v>
      </c>
      <c r="G6" s="874">
        <v>3.46</v>
      </c>
      <c r="H6" s="871">
        <v>3.17</v>
      </c>
      <c r="I6" s="871">
        <v>4.41</v>
      </c>
      <c r="J6" s="875">
        <v>2.08</v>
      </c>
    </row>
    <row r="7" spans="1:11" ht="14.1" customHeight="1">
      <c r="A7" s="876" t="s">
        <v>713</v>
      </c>
      <c r="B7" s="877">
        <v>0.39</v>
      </c>
      <c r="C7" s="878">
        <v>3.94</v>
      </c>
      <c r="D7" s="877">
        <v>4.6500000000000004</v>
      </c>
      <c r="E7" s="879">
        <v>4.24</v>
      </c>
      <c r="F7" s="877">
        <v>0.68</v>
      </c>
      <c r="G7" s="880">
        <v>4.68</v>
      </c>
      <c r="H7" s="877">
        <v>5.31</v>
      </c>
      <c r="I7" s="877">
        <v>1.19</v>
      </c>
      <c r="J7" s="881">
        <v>4.28</v>
      </c>
    </row>
    <row r="8" spans="1:11" ht="14.1" customHeight="1">
      <c r="A8" s="882" t="s">
        <v>746</v>
      </c>
      <c r="B8" s="877">
        <v>0.47</v>
      </c>
      <c r="C8" s="878">
        <v>4.47</v>
      </c>
      <c r="D8" s="877">
        <v>6.39</v>
      </c>
      <c r="E8" s="879">
        <v>5.9</v>
      </c>
      <c r="F8" s="877">
        <v>1.83</v>
      </c>
      <c r="G8" s="880">
        <v>0.36</v>
      </c>
      <c r="H8" s="877">
        <v>1.88</v>
      </c>
      <c r="I8" s="877">
        <v>-5.1100000000000003</v>
      </c>
      <c r="J8" s="881">
        <v>-0.1</v>
      </c>
    </row>
    <row r="9" spans="1:11" ht="14.1" customHeight="1">
      <c r="A9" s="882" t="s">
        <v>747</v>
      </c>
      <c r="B9" s="877">
        <v>2.52</v>
      </c>
      <c r="C9" s="878">
        <v>4.43</v>
      </c>
      <c r="D9" s="877">
        <v>8.23</v>
      </c>
      <c r="E9" s="879">
        <v>5.58</v>
      </c>
      <c r="F9" s="877">
        <v>3.64</v>
      </c>
      <c r="G9" s="880">
        <v>12.44</v>
      </c>
      <c r="H9" s="877">
        <v>11.73</v>
      </c>
      <c r="I9" s="877">
        <v>17.510000000000002</v>
      </c>
      <c r="J9" s="881">
        <v>9.68</v>
      </c>
    </row>
    <row r="10" spans="1:11" ht="14.1" customHeight="1">
      <c r="A10" s="882" t="s">
        <v>748</v>
      </c>
      <c r="B10" s="877">
        <v>-0.17</v>
      </c>
      <c r="C10" s="878">
        <v>3.54</v>
      </c>
      <c r="D10" s="877">
        <v>2.9</v>
      </c>
      <c r="E10" s="879">
        <v>3.07</v>
      </c>
      <c r="F10" s="877">
        <v>-0.61</v>
      </c>
      <c r="G10" s="880">
        <v>6.65</v>
      </c>
      <c r="H10" s="877">
        <v>6.43</v>
      </c>
      <c r="I10" s="877">
        <v>8.57</v>
      </c>
      <c r="J10" s="881">
        <v>6.83</v>
      </c>
    </row>
    <row r="11" spans="1:11" ht="14.1" customHeight="1">
      <c r="A11" s="876" t="s">
        <v>714</v>
      </c>
      <c r="B11" s="877">
        <v>-1.35</v>
      </c>
      <c r="C11" s="878">
        <v>5.56</v>
      </c>
      <c r="D11" s="877">
        <v>5.96</v>
      </c>
      <c r="E11" s="879">
        <v>7.41</v>
      </c>
      <c r="F11" s="877">
        <v>0.38</v>
      </c>
      <c r="G11" s="880">
        <v>-11.08</v>
      </c>
      <c r="H11" s="877">
        <v>-12.44</v>
      </c>
      <c r="I11" s="877">
        <v>-6.64</v>
      </c>
      <c r="J11" s="881">
        <v>-9.86</v>
      </c>
    </row>
    <row r="12" spans="1:11" ht="14.1" customHeight="1">
      <c r="A12" s="876" t="s">
        <v>715</v>
      </c>
      <c r="B12" s="877">
        <v>-3.19</v>
      </c>
      <c r="C12" s="878">
        <v>-2.34</v>
      </c>
      <c r="D12" s="877">
        <v>-2.61</v>
      </c>
      <c r="E12" s="879">
        <v>0.6</v>
      </c>
      <c r="F12" s="877">
        <v>-0.27</v>
      </c>
      <c r="G12" s="880">
        <v>-3.47</v>
      </c>
      <c r="H12" s="877">
        <v>-3.68</v>
      </c>
      <c r="I12" s="877">
        <v>-2.64</v>
      </c>
      <c r="J12" s="881">
        <v>-0.28999999999999998</v>
      </c>
    </row>
    <row r="13" spans="1:11" ht="14.1" customHeight="1">
      <c r="A13" s="882" t="s">
        <v>749</v>
      </c>
      <c r="B13" s="877">
        <v>2.95</v>
      </c>
      <c r="C13" s="878">
        <v>3.07</v>
      </c>
      <c r="D13" s="877">
        <v>1.89</v>
      </c>
      <c r="E13" s="879">
        <v>-1.03</v>
      </c>
      <c r="F13" s="877">
        <v>-1.1399999999999999</v>
      </c>
      <c r="G13" s="880">
        <v>-6.75</v>
      </c>
      <c r="H13" s="877">
        <v>-6.25</v>
      </c>
      <c r="I13" s="877">
        <v>-9.11</v>
      </c>
      <c r="J13" s="881">
        <v>-9.42</v>
      </c>
    </row>
    <row r="14" spans="1:11" ht="14.1" customHeight="1">
      <c r="A14" s="882" t="s">
        <v>750</v>
      </c>
      <c r="B14" s="877">
        <v>1.07</v>
      </c>
      <c r="C14" s="878">
        <v>5.29</v>
      </c>
      <c r="D14" s="877">
        <v>3.77</v>
      </c>
      <c r="E14" s="879">
        <v>2.67</v>
      </c>
      <c r="F14" s="877">
        <v>-1.45</v>
      </c>
      <c r="G14" s="880">
        <v>-3.39</v>
      </c>
      <c r="H14" s="877">
        <v>-1.55</v>
      </c>
      <c r="I14" s="877">
        <v>-8.93</v>
      </c>
      <c r="J14" s="881">
        <v>-4.42</v>
      </c>
    </row>
    <row r="15" spans="1:11" ht="14.1" customHeight="1">
      <c r="A15" s="882" t="s">
        <v>751</v>
      </c>
      <c r="B15" s="877">
        <v>-7.15</v>
      </c>
      <c r="C15" s="878">
        <v>-7.23</v>
      </c>
      <c r="D15" s="877">
        <v>-6.87</v>
      </c>
      <c r="E15" s="879">
        <v>0.3</v>
      </c>
      <c r="F15" s="877">
        <v>0.38</v>
      </c>
      <c r="G15" s="880">
        <v>-2.0499999999999998</v>
      </c>
      <c r="H15" s="877">
        <v>-3.42</v>
      </c>
      <c r="I15" s="877">
        <v>3.82</v>
      </c>
      <c r="J15" s="881">
        <v>5.49</v>
      </c>
      <c r="K15" s="883"/>
    </row>
    <row r="16" spans="1:11" ht="14.1" customHeight="1">
      <c r="A16" s="876" t="s">
        <v>752</v>
      </c>
      <c r="B16" s="877">
        <v>-0.2</v>
      </c>
      <c r="C16" s="878">
        <v>0.71</v>
      </c>
      <c r="D16" s="877">
        <v>-7.53</v>
      </c>
      <c r="E16" s="879">
        <v>-7.35</v>
      </c>
      <c r="F16" s="877">
        <v>-8.18</v>
      </c>
      <c r="G16" s="880">
        <v>-6.1</v>
      </c>
      <c r="H16" s="877">
        <v>-2.0099999999999998</v>
      </c>
      <c r="I16" s="877">
        <v>-11.94</v>
      </c>
      <c r="J16" s="881">
        <v>-5.91</v>
      </c>
      <c r="K16" s="883"/>
    </row>
    <row r="17" spans="1:11" ht="14.1" customHeight="1">
      <c r="A17" s="882" t="s">
        <v>753</v>
      </c>
      <c r="B17" s="877">
        <v>0.9</v>
      </c>
      <c r="C17" s="878">
        <v>1.76</v>
      </c>
      <c r="D17" s="877">
        <v>-4.5999999999999996</v>
      </c>
      <c r="E17" s="879">
        <v>-5.45</v>
      </c>
      <c r="F17" s="877">
        <v>-6.25</v>
      </c>
      <c r="G17" s="880">
        <v>-7.81</v>
      </c>
      <c r="H17" s="877">
        <v>-3.82</v>
      </c>
      <c r="I17" s="877">
        <v>-12.9</v>
      </c>
      <c r="J17" s="881">
        <v>-8.6300000000000008</v>
      </c>
      <c r="K17" s="883"/>
    </row>
    <row r="18" spans="1:11" ht="14.1" customHeight="1">
      <c r="A18" s="882" t="s">
        <v>754</v>
      </c>
      <c r="B18" s="877">
        <v>-4.5</v>
      </c>
      <c r="C18" s="878">
        <v>-2.73</v>
      </c>
      <c r="D18" s="877">
        <v>-20.69</v>
      </c>
      <c r="E18" s="879">
        <v>-16.96</v>
      </c>
      <c r="F18" s="877">
        <v>-18.47</v>
      </c>
      <c r="G18" s="880">
        <v>9.39</v>
      </c>
      <c r="H18" s="877">
        <v>8.7899999999999991</v>
      </c>
      <c r="I18" s="877">
        <v>12.66</v>
      </c>
      <c r="J18" s="881">
        <v>14.54</v>
      </c>
    </row>
    <row r="19" spans="1:11" ht="14.1" customHeight="1">
      <c r="A19" s="884" t="s">
        <v>717</v>
      </c>
      <c r="B19" s="877">
        <v>1.34</v>
      </c>
      <c r="C19" s="878">
        <v>1.28</v>
      </c>
      <c r="D19" s="877">
        <v>5.97</v>
      </c>
      <c r="E19" s="877">
        <v>4.57</v>
      </c>
      <c r="F19" s="878">
        <v>4.63</v>
      </c>
      <c r="G19" s="877">
        <v>-1.23</v>
      </c>
      <c r="H19" s="877">
        <v>-3.55</v>
      </c>
      <c r="I19" s="877">
        <v>4.43</v>
      </c>
      <c r="J19" s="881">
        <v>-2.5299999999999998</v>
      </c>
    </row>
    <row r="20" spans="1:11" ht="14.1" customHeight="1">
      <c r="A20" s="882" t="s">
        <v>755</v>
      </c>
      <c r="B20" s="877">
        <v>1.21</v>
      </c>
      <c r="C20" s="878">
        <v>2.88</v>
      </c>
      <c r="D20" s="877">
        <v>6.69</v>
      </c>
      <c r="E20" s="877">
        <v>5.41</v>
      </c>
      <c r="F20" s="878">
        <v>3.7</v>
      </c>
      <c r="G20" s="877">
        <v>-1.58</v>
      </c>
      <c r="H20" s="877">
        <v>-3.98</v>
      </c>
      <c r="I20" s="877">
        <v>4.16</v>
      </c>
      <c r="J20" s="881">
        <v>-2.76</v>
      </c>
    </row>
    <row r="21" spans="1:11" ht="14.1" customHeight="1">
      <c r="A21" s="882" t="s">
        <v>756</v>
      </c>
      <c r="B21" s="877">
        <v>2.9</v>
      </c>
      <c r="C21" s="878">
        <v>-19.57</v>
      </c>
      <c r="D21" s="877">
        <v>-3.73</v>
      </c>
      <c r="E21" s="877">
        <v>-6.44</v>
      </c>
      <c r="F21" s="878">
        <v>19.7</v>
      </c>
      <c r="G21" s="877">
        <v>16.98</v>
      </c>
      <c r="H21" s="877">
        <v>13.69</v>
      </c>
      <c r="I21" s="877">
        <v>46.48</v>
      </c>
      <c r="J21" s="881">
        <v>13.69</v>
      </c>
    </row>
    <row r="22" spans="1:11" ht="14.1" customHeight="1">
      <c r="A22" s="884" t="s">
        <v>757</v>
      </c>
      <c r="B22" s="877">
        <v>-1.61</v>
      </c>
      <c r="C22" s="878">
        <v>4.03</v>
      </c>
      <c r="D22" s="877">
        <v>-0.28000000000000003</v>
      </c>
      <c r="E22" s="877">
        <v>1.35</v>
      </c>
      <c r="F22" s="878">
        <v>-4.1500000000000004</v>
      </c>
      <c r="G22" s="877">
        <v>2.42</v>
      </c>
      <c r="H22" s="877">
        <v>-0.11</v>
      </c>
      <c r="I22" s="877">
        <v>6.96</v>
      </c>
      <c r="J22" s="881">
        <v>4.09</v>
      </c>
    </row>
    <row r="23" spans="1:11" ht="14.1" customHeight="1">
      <c r="A23" s="882" t="s">
        <v>758</v>
      </c>
      <c r="B23" s="877">
        <v>-1.77</v>
      </c>
      <c r="C23" s="878">
        <v>6.32</v>
      </c>
      <c r="D23" s="877">
        <v>-0.7</v>
      </c>
      <c r="E23" s="879">
        <v>1.0900000000000001</v>
      </c>
      <c r="F23" s="877">
        <v>-6.61</v>
      </c>
      <c r="G23" s="880">
        <v>3.25</v>
      </c>
      <c r="H23" s="877">
        <v>0.23</v>
      </c>
      <c r="I23" s="877">
        <v>11.79</v>
      </c>
      <c r="J23" s="881">
        <v>5.12</v>
      </c>
    </row>
    <row r="24" spans="1:11" ht="14.1" customHeight="1">
      <c r="A24" s="882" t="s">
        <v>759</v>
      </c>
      <c r="B24" s="877">
        <v>-1.04</v>
      </c>
      <c r="C24" s="878">
        <v>-2.12</v>
      </c>
      <c r="D24" s="877">
        <v>0.79</v>
      </c>
      <c r="E24" s="879">
        <v>1.85</v>
      </c>
      <c r="F24" s="877">
        <v>2.97</v>
      </c>
      <c r="G24" s="880">
        <v>0.11</v>
      </c>
      <c r="H24" s="877">
        <v>-1.96</v>
      </c>
      <c r="I24" s="877">
        <v>1.36</v>
      </c>
      <c r="J24" s="881">
        <v>1.1599999999999999</v>
      </c>
    </row>
    <row r="25" spans="1:11" ht="14.1" customHeight="1">
      <c r="A25" s="884" t="s">
        <v>719</v>
      </c>
      <c r="B25" s="877">
        <v>1.56</v>
      </c>
      <c r="C25" s="878">
        <v>2.09</v>
      </c>
      <c r="D25" s="877">
        <v>5.39</v>
      </c>
      <c r="E25" s="879">
        <v>3.77</v>
      </c>
      <c r="F25" s="877">
        <v>3.23</v>
      </c>
      <c r="G25" s="880">
        <v>6.53</v>
      </c>
      <c r="H25" s="877">
        <v>7.42</v>
      </c>
      <c r="I25" s="877">
        <v>-1</v>
      </c>
      <c r="J25" s="881">
        <v>4.8899999999999997</v>
      </c>
    </row>
    <row r="26" spans="1:11" ht="14.1" customHeight="1">
      <c r="A26" s="882" t="s">
        <v>760</v>
      </c>
      <c r="B26" s="877">
        <v>1.77</v>
      </c>
      <c r="C26" s="878">
        <v>2.57</v>
      </c>
      <c r="D26" s="877">
        <v>6.69</v>
      </c>
      <c r="E26" s="879">
        <v>4.83</v>
      </c>
      <c r="F26" s="877">
        <v>4.01</v>
      </c>
      <c r="G26" s="880">
        <v>5.92</v>
      </c>
      <c r="H26" s="877">
        <v>5.56</v>
      </c>
      <c r="I26" s="877">
        <v>10.88</v>
      </c>
      <c r="J26" s="881">
        <v>4.08</v>
      </c>
    </row>
    <row r="27" spans="1:11" ht="14.1" customHeight="1">
      <c r="A27" s="882" t="s">
        <v>761</v>
      </c>
      <c r="B27" s="877">
        <v>-0.01</v>
      </c>
      <c r="C27" s="878">
        <v>-1.69</v>
      </c>
      <c r="D27" s="877">
        <v>-3.47</v>
      </c>
      <c r="E27" s="879">
        <v>-3.46</v>
      </c>
      <c r="F27" s="877">
        <v>-1.81</v>
      </c>
      <c r="G27" s="880">
        <v>10.75</v>
      </c>
      <c r="H27" s="877">
        <v>21.56</v>
      </c>
      <c r="I27" s="877">
        <v>-13.22</v>
      </c>
      <c r="J27" s="881">
        <v>10.76</v>
      </c>
    </row>
    <row r="28" spans="1:11" ht="14.1" customHeight="1">
      <c r="A28" s="882" t="s">
        <v>762</v>
      </c>
      <c r="B28" s="877">
        <v>-4.57</v>
      </c>
      <c r="C28" s="878">
        <v>-9.09</v>
      </c>
      <c r="D28" s="877">
        <v>3.14</v>
      </c>
      <c r="E28" s="879">
        <v>8.08</v>
      </c>
      <c r="F28" s="877">
        <v>13.45</v>
      </c>
      <c r="G28" s="880">
        <v>1.31</v>
      </c>
      <c r="H28" s="877">
        <v>7.37</v>
      </c>
      <c r="I28" s="877">
        <v>-23.43</v>
      </c>
      <c r="J28" s="881">
        <v>6.16</v>
      </c>
    </row>
    <row r="29" spans="1:11" ht="14.1" customHeight="1">
      <c r="A29" s="884" t="s">
        <v>763</v>
      </c>
      <c r="B29" s="877">
        <v>3.7</v>
      </c>
      <c r="C29" s="878">
        <v>8.25</v>
      </c>
      <c r="D29" s="877">
        <v>3.96</v>
      </c>
      <c r="E29" s="879">
        <v>0.25</v>
      </c>
      <c r="F29" s="877">
        <v>-3.96</v>
      </c>
      <c r="G29" s="880">
        <v>8.41</v>
      </c>
      <c r="H29" s="877">
        <v>7.51</v>
      </c>
      <c r="I29" s="877">
        <v>10.28</v>
      </c>
      <c r="J29" s="881">
        <v>4.54</v>
      </c>
    </row>
    <row r="30" spans="1:11" ht="14.1" customHeight="1">
      <c r="A30" s="882" t="s">
        <v>764</v>
      </c>
      <c r="B30" s="877">
        <v>0.88</v>
      </c>
      <c r="C30" s="878">
        <v>1.31</v>
      </c>
      <c r="D30" s="877">
        <v>0.53</v>
      </c>
      <c r="E30" s="879">
        <v>-0.35</v>
      </c>
      <c r="F30" s="877">
        <v>-0.77</v>
      </c>
      <c r="G30" s="880">
        <v>-22.51</v>
      </c>
      <c r="H30" s="877">
        <v>-29.08</v>
      </c>
      <c r="I30" s="877">
        <v>-4.5999999999999996</v>
      </c>
      <c r="J30" s="881">
        <v>-23.19</v>
      </c>
    </row>
    <row r="31" spans="1:11" ht="14.1" customHeight="1">
      <c r="A31" s="882" t="s">
        <v>765</v>
      </c>
      <c r="B31" s="877">
        <v>3.32</v>
      </c>
      <c r="C31" s="878">
        <v>10.44</v>
      </c>
      <c r="D31" s="877">
        <v>3.64</v>
      </c>
      <c r="E31" s="879">
        <v>0.31</v>
      </c>
      <c r="F31" s="877">
        <v>-6.16</v>
      </c>
      <c r="G31" s="880">
        <v>19.739999999999998</v>
      </c>
      <c r="H31" s="877">
        <v>24.34</v>
      </c>
      <c r="I31" s="877">
        <v>14.26</v>
      </c>
      <c r="J31" s="881">
        <v>15.9</v>
      </c>
    </row>
    <row r="32" spans="1:11" ht="14.1" customHeight="1">
      <c r="A32" s="882" t="s">
        <v>766</v>
      </c>
      <c r="B32" s="877">
        <v>-3.58</v>
      </c>
      <c r="C32" s="878">
        <v>-0.71</v>
      </c>
      <c r="D32" s="877">
        <v>-4.76</v>
      </c>
      <c r="E32" s="879">
        <v>-1.23</v>
      </c>
      <c r="F32" s="877">
        <v>-4.08</v>
      </c>
      <c r="G32" s="880">
        <v>12.63</v>
      </c>
      <c r="H32" s="877">
        <v>15.4</v>
      </c>
      <c r="I32" s="877">
        <v>7.08</v>
      </c>
      <c r="J32" s="881">
        <v>16.809999999999999</v>
      </c>
    </row>
    <row r="33" spans="1:13" ht="14.1" customHeight="1">
      <c r="A33" s="882" t="s">
        <v>767</v>
      </c>
      <c r="B33" s="877">
        <v>3.08</v>
      </c>
      <c r="C33" s="878">
        <v>3.59</v>
      </c>
      <c r="D33" s="877">
        <v>2.82</v>
      </c>
      <c r="E33" s="879">
        <v>-0.25</v>
      </c>
      <c r="F33" s="877">
        <v>-0.75</v>
      </c>
      <c r="G33" s="880">
        <v>-3.48</v>
      </c>
      <c r="H33" s="877">
        <v>-5.9</v>
      </c>
      <c r="I33" s="877">
        <v>6.77</v>
      </c>
      <c r="J33" s="881">
        <v>-6.36</v>
      </c>
    </row>
    <row r="34" spans="1:13" ht="14.1" customHeight="1">
      <c r="A34" s="882" t="s">
        <v>768</v>
      </c>
      <c r="B34" s="877">
        <v>3.16</v>
      </c>
      <c r="C34" s="878">
        <v>12.09</v>
      </c>
      <c r="D34" s="877">
        <v>9.1</v>
      </c>
      <c r="E34" s="879">
        <v>5.76</v>
      </c>
      <c r="F34" s="877">
        <v>-2.67</v>
      </c>
      <c r="G34" s="880">
        <v>6.33</v>
      </c>
      <c r="H34" s="877">
        <v>7.25</v>
      </c>
      <c r="I34" s="877">
        <v>1.99</v>
      </c>
      <c r="J34" s="881">
        <v>3.08</v>
      </c>
    </row>
    <row r="35" spans="1:13" ht="14.1" customHeight="1">
      <c r="A35" s="882" t="s">
        <v>769</v>
      </c>
      <c r="B35" s="877">
        <v>0.22</v>
      </c>
      <c r="C35" s="878">
        <v>1.29</v>
      </c>
      <c r="D35" s="877">
        <v>-7.13</v>
      </c>
      <c r="E35" s="879">
        <v>-7.34</v>
      </c>
      <c r="F35" s="877">
        <v>-8.31</v>
      </c>
      <c r="G35" s="880">
        <v>-4.99</v>
      </c>
      <c r="H35" s="877">
        <v>-0.82</v>
      </c>
      <c r="I35" s="877">
        <v>-10.42</v>
      </c>
      <c r="J35" s="881">
        <v>-5.21</v>
      </c>
    </row>
    <row r="36" spans="1:13" ht="14.1" customHeight="1">
      <c r="A36" s="882" t="s">
        <v>763</v>
      </c>
      <c r="B36" s="877">
        <v>9.43</v>
      </c>
      <c r="C36" s="878">
        <v>11.96</v>
      </c>
      <c r="D36" s="877">
        <v>7.96</v>
      </c>
      <c r="E36" s="879">
        <v>-1.35</v>
      </c>
      <c r="F36" s="877">
        <v>-3.57</v>
      </c>
      <c r="G36" s="880">
        <v>13.64</v>
      </c>
      <c r="H36" s="877">
        <v>10.95</v>
      </c>
      <c r="I36" s="877">
        <v>19.260000000000002</v>
      </c>
      <c r="J36" s="881">
        <v>3.84</v>
      </c>
    </row>
    <row r="37" spans="1:13" ht="14.1" customHeight="1">
      <c r="A37" s="882" t="s">
        <v>770</v>
      </c>
      <c r="B37" s="877">
        <v>2.65</v>
      </c>
      <c r="C37" s="878">
        <v>7.43</v>
      </c>
      <c r="D37" s="877">
        <v>9.51</v>
      </c>
      <c r="E37" s="879">
        <v>6.68</v>
      </c>
      <c r="F37" s="877">
        <v>1.94</v>
      </c>
      <c r="G37" s="880">
        <v>6.72</v>
      </c>
      <c r="H37" s="877">
        <v>6.37</v>
      </c>
      <c r="I37" s="877">
        <v>7.74</v>
      </c>
      <c r="J37" s="881">
        <v>3.96</v>
      </c>
    </row>
    <row r="38" spans="1:13" ht="14.1" customHeight="1">
      <c r="A38" s="882" t="s">
        <v>771</v>
      </c>
      <c r="B38" s="877">
        <v>10.050000000000001</v>
      </c>
      <c r="C38" s="878">
        <v>12.85</v>
      </c>
      <c r="D38" s="877">
        <v>15.69</v>
      </c>
      <c r="E38" s="879">
        <v>5.13</v>
      </c>
      <c r="F38" s="877">
        <v>2.52</v>
      </c>
      <c r="G38" s="880">
        <v>8.24</v>
      </c>
      <c r="H38" s="877">
        <v>6.96</v>
      </c>
      <c r="I38" s="877">
        <v>19.82</v>
      </c>
      <c r="J38" s="881">
        <v>-1.64</v>
      </c>
    </row>
    <row r="39" spans="1:13" ht="14.1" customHeight="1">
      <c r="A39" s="882" t="s">
        <v>772</v>
      </c>
      <c r="B39" s="877">
        <v>-1.28</v>
      </c>
      <c r="C39" s="878">
        <v>4.17</v>
      </c>
      <c r="D39" s="877">
        <v>6.43</v>
      </c>
      <c r="E39" s="879">
        <v>7.81</v>
      </c>
      <c r="F39" s="877">
        <v>2.17</v>
      </c>
      <c r="G39" s="880">
        <v>5.28</v>
      </c>
      <c r="H39" s="877">
        <v>5.56</v>
      </c>
      <c r="I39" s="877">
        <v>4.84</v>
      </c>
      <c r="J39" s="881">
        <v>6.64</v>
      </c>
    </row>
    <row r="40" spans="1:13" ht="14.1" customHeight="1">
      <c r="A40" s="885" t="s">
        <v>727</v>
      </c>
      <c r="B40" s="871">
        <v>3.19</v>
      </c>
      <c r="C40" s="872">
        <v>8.2799999999999994</v>
      </c>
      <c r="D40" s="871">
        <v>8.6999999999999993</v>
      </c>
      <c r="E40" s="873">
        <v>5.34</v>
      </c>
      <c r="F40" s="871">
        <v>0.39</v>
      </c>
      <c r="G40" s="874">
        <v>-0.69</v>
      </c>
      <c r="H40" s="871">
        <v>1.71</v>
      </c>
      <c r="I40" s="871">
        <v>-15.08</v>
      </c>
      <c r="J40" s="875">
        <v>-3.76</v>
      </c>
      <c r="K40" s="235" t="s">
        <v>1</v>
      </c>
    </row>
    <row r="41" spans="1:13" ht="14.1" customHeight="1">
      <c r="A41" s="882" t="s">
        <v>773</v>
      </c>
      <c r="B41" s="877">
        <v>6.3</v>
      </c>
      <c r="C41" s="878">
        <v>12.87</v>
      </c>
      <c r="D41" s="877">
        <v>4.7699999999999996</v>
      </c>
      <c r="E41" s="879">
        <v>-1.44</v>
      </c>
      <c r="F41" s="877">
        <v>-7.18</v>
      </c>
      <c r="G41" s="880">
        <v>-16.489999999999998</v>
      </c>
      <c r="H41" s="877">
        <v>-20.3</v>
      </c>
      <c r="I41" s="877">
        <v>-4.8099999999999996</v>
      </c>
      <c r="J41" s="881">
        <v>-21.44</v>
      </c>
    </row>
    <row r="42" spans="1:13" ht="14.1" customHeight="1">
      <c r="A42" s="882" t="s">
        <v>774</v>
      </c>
      <c r="B42" s="877">
        <v>-0.31</v>
      </c>
      <c r="C42" s="878">
        <v>3.48</v>
      </c>
      <c r="D42" s="877">
        <v>3.45</v>
      </c>
      <c r="E42" s="879">
        <v>3.77</v>
      </c>
      <c r="F42" s="877">
        <v>-0.03</v>
      </c>
      <c r="G42" s="880">
        <v>5.32</v>
      </c>
      <c r="H42" s="877">
        <v>6.13</v>
      </c>
      <c r="I42" s="877">
        <v>-2.5499999999999998</v>
      </c>
      <c r="J42" s="881">
        <v>5.65</v>
      </c>
    </row>
    <row r="43" spans="1:13" ht="14.1" customHeight="1">
      <c r="A43" s="882" t="s">
        <v>775</v>
      </c>
      <c r="B43" s="877">
        <v>3.65</v>
      </c>
      <c r="C43" s="878">
        <v>10.119999999999999</v>
      </c>
      <c r="D43" s="877">
        <v>13.11</v>
      </c>
      <c r="E43" s="879">
        <v>9.1199999999999992</v>
      </c>
      <c r="F43" s="877">
        <v>2.71</v>
      </c>
      <c r="G43" s="880">
        <v>0</v>
      </c>
      <c r="H43" s="877">
        <v>5.0199999999999996</v>
      </c>
      <c r="I43" s="877">
        <v>-26.38</v>
      </c>
      <c r="J43" s="881">
        <v>-3.52</v>
      </c>
      <c r="K43" s="877"/>
      <c r="M43" s="877"/>
    </row>
    <row r="44" spans="1:13" ht="14.1" customHeight="1">
      <c r="A44" s="886" t="s">
        <v>776</v>
      </c>
      <c r="B44" s="887">
        <v>1.54</v>
      </c>
      <c r="C44" s="888">
        <v>4.24</v>
      </c>
      <c r="D44" s="887">
        <v>4.7</v>
      </c>
      <c r="E44" s="889">
        <v>3.11</v>
      </c>
      <c r="F44" s="887">
        <v>0.44</v>
      </c>
      <c r="G44" s="890">
        <v>3</v>
      </c>
      <c r="H44" s="887">
        <v>2.99</v>
      </c>
      <c r="I44" s="887">
        <v>3.05</v>
      </c>
      <c r="J44" s="891">
        <v>1.44</v>
      </c>
    </row>
    <row r="45" spans="1:13" ht="14.1" customHeight="1">
      <c r="A45" s="703" t="s">
        <v>777</v>
      </c>
      <c r="B45" s="877"/>
    </row>
    <row r="46" spans="1:13" ht="14.1" customHeight="1">
      <c r="A46" s="892" t="s">
        <v>778</v>
      </c>
      <c r="B46" s="877"/>
    </row>
    <row r="47" spans="1:13" ht="14.1" customHeight="1">
      <c r="A47" s="703" t="s">
        <v>733</v>
      </c>
      <c r="B47" s="877"/>
    </row>
    <row r="48" spans="1:13" ht="14.1" customHeight="1">
      <c r="A48" s="2186" t="s">
        <v>151</v>
      </c>
      <c r="B48" s="877"/>
    </row>
    <row r="49" spans="1:2" ht="14.1" customHeight="1">
      <c r="A49" s="2102" t="s">
        <v>315</v>
      </c>
      <c r="B49" s="877"/>
    </row>
    <row r="50" spans="1:2">
      <c r="B50" s="877"/>
    </row>
    <row r="51" spans="1:2">
      <c r="B51" s="877"/>
    </row>
    <row r="52" spans="1:2">
      <c r="B52" s="877"/>
    </row>
    <row r="53" spans="1:2">
      <c r="B53" s="877"/>
    </row>
    <row r="54" spans="1:2">
      <c r="B54" s="877"/>
    </row>
    <row r="55" spans="1:2">
      <c r="B55" s="877"/>
    </row>
    <row r="56" spans="1:2">
      <c r="B56" s="877"/>
    </row>
    <row r="57" spans="1:2">
      <c r="B57" s="877"/>
    </row>
    <row r="58" spans="1:2">
      <c r="B58" s="877"/>
    </row>
    <row r="59" spans="1:2">
      <c r="B59" s="877"/>
    </row>
    <row r="60" spans="1:2">
      <c r="B60" s="877"/>
    </row>
    <row r="61" spans="1:2">
      <c r="B61" s="877"/>
    </row>
    <row r="62" spans="1:2">
      <c r="B62" s="877"/>
    </row>
    <row r="63" spans="1:2">
      <c r="B63" s="877"/>
    </row>
    <row r="64" spans="1:2">
      <c r="B64" s="877"/>
    </row>
    <row r="65" spans="2:2">
      <c r="B65" s="877"/>
    </row>
  </sheetData>
  <hyperlinks>
    <hyperlink ref="A49" location="'Inhaltsverzeichnis_2026-02'!A1" display="Zurück zum Inhaltsverzeichnis" xr:uid="{BBBA6385-18AB-4CA3-B8FF-4CE58AF717C0}"/>
    <hyperlink ref="A48" r:id="rId1" xr:uid="{EDC65B36-477C-4941-9DA8-B520324AB776}"/>
  </hyperlinks>
  <pageMargins left="0.78740157480314965" right="0.78740157480314965" top="0.39370078740157483" bottom="0.19685039370078741" header="0.19685039370078741" footer="0.19685039370078741"/>
  <pageSetup paperSize="9" scale="62" orientation="portrait" r:id="rId2"/>
  <headerFooter alignWithMargins="0">
    <oddFooter>&amp;L&amp;D/&amp;T
&amp;R&amp;A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A4C6-BC4A-484F-83E4-D5F11CE205B1}">
  <sheetPr codeName="Tabelle63">
    <tabColor rgb="FF80CDEC"/>
  </sheetPr>
  <dimension ref="A1:R51"/>
  <sheetViews>
    <sheetView showGridLines="0" zoomScale="145" zoomScaleNormal="145" workbookViewId="0">
      <pane xSplit="2" ySplit="4" topLeftCell="C5" activePane="bottomRight" state="frozen"/>
      <selection activeCell="M14" sqref="M14"/>
      <selection pane="topRight" activeCell="M14" sqref="M14"/>
      <selection pane="bottomLeft" activeCell="M14" sqref="M14"/>
      <selection pane="bottomRight"/>
    </sheetView>
  </sheetViews>
  <sheetFormatPr baseColWidth="10" defaultColWidth="7" defaultRowHeight="9"/>
  <cols>
    <col min="1" max="1" width="13.875" style="759" customWidth="1"/>
    <col min="2" max="2" width="4.375" style="759" customWidth="1"/>
    <col min="3" max="4" width="4.5" style="759" customWidth="1"/>
    <col min="5" max="7" width="3.75" style="759" customWidth="1"/>
    <col min="8" max="8" width="4.375" style="759" customWidth="1"/>
    <col min="9" max="9" width="4.625" style="759" customWidth="1"/>
    <col min="10" max="10" width="4.75" style="759" customWidth="1"/>
    <col min="11" max="14" width="4.25" style="759" customWidth="1"/>
    <col min="15" max="15" width="4.75" style="759" customWidth="1"/>
    <col min="16" max="16384" width="7" style="759"/>
  </cols>
  <sheetData>
    <row r="1" spans="1:18" s="1042" customFormat="1" ht="15.75" customHeight="1">
      <c r="A1" s="1039" t="s">
        <v>814</v>
      </c>
      <c r="B1" s="1040"/>
      <c r="C1" s="1040"/>
      <c r="D1" s="1040"/>
      <c r="E1" s="1040"/>
      <c r="F1" s="1040"/>
      <c r="G1" s="1040"/>
      <c r="H1" s="1040"/>
      <c r="I1" s="1040"/>
      <c r="J1" s="1040"/>
      <c r="K1" s="1040"/>
      <c r="L1" s="1040"/>
      <c r="M1" s="1040"/>
      <c r="N1" s="1040"/>
      <c r="O1" s="1040"/>
      <c r="P1" s="1041"/>
    </row>
    <row r="2" spans="1:18" s="1042" customFormat="1" ht="15.75" customHeight="1">
      <c r="A2" s="1043" t="s">
        <v>815</v>
      </c>
      <c r="B2" s="1040"/>
      <c r="C2" s="1040"/>
      <c r="D2" s="1040"/>
      <c r="E2" s="1040"/>
      <c r="F2" s="1040"/>
      <c r="G2" s="1040"/>
      <c r="H2" s="1040"/>
      <c r="I2" s="1040"/>
      <c r="J2" s="1040"/>
      <c r="K2" s="1040"/>
      <c r="L2" s="1040"/>
      <c r="M2" s="1040"/>
      <c r="N2" s="1040"/>
      <c r="O2" s="1040"/>
      <c r="P2" s="1041"/>
    </row>
    <row r="3" spans="1:18" s="769" customFormat="1" ht="15" customHeight="1">
      <c r="A3" s="712" t="s">
        <v>816</v>
      </c>
      <c r="B3" s="712"/>
      <c r="C3" s="712"/>
      <c r="D3" s="712"/>
      <c r="E3" s="712"/>
      <c r="F3" s="712"/>
      <c r="G3" s="712"/>
      <c r="H3" s="712"/>
      <c r="I3" s="712"/>
      <c r="J3" s="712"/>
      <c r="K3" s="712"/>
      <c r="L3" s="712"/>
      <c r="M3" s="712"/>
      <c r="N3" s="712"/>
      <c r="O3" s="712"/>
      <c r="P3" s="759"/>
    </row>
    <row r="4" spans="1:18" ht="35.25" customHeight="1">
      <c r="A4" s="1044" t="s">
        <v>292</v>
      </c>
      <c r="B4" s="1045" t="s">
        <v>817</v>
      </c>
      <c r="C4" s="1046" t="s">
        <v>818</v>
      </c>
      <c r="D4" s="1046" t="s">
        <v>819</v>
      </c>
      <c r="E4" s="1047" t="s">
        <v>856</v>
      </c>
      <c r="F4" s="1047" t="s">
        <v>854</v>
      </c>
      <c r="G4" s="1048" t="s">
        <v>852</v>
      </c>
      <c r="H4" s="1049" t="s">
        <v>850</v>
      </c>
      <c r="I4" s="1046" t="s">
        <v>2077</v>
      </c>
      <c r="J4" s="1046" t="s">
        <v>821</v>
      </c>
      <c r="K4" s="1046" t="s">
        <v>857</v>
      </c>
      <c r="L4" s="1046" t="s">
        <v>855</v>
      </c>
      <c r="M4" s="1050" t="s">
        <v>853</v>
      </c>
      <c r="N4" s="1051" t="s">
        <v>851</v>
      </c>
      <c r="O4" s="1052" t="s">
        <v>858</v>
      </c>
      <c r="P4" s="759" t="s">
        <v>1</v>
      </c>
    </row>
    <row r="5" spans="1:18" ht="18.75" customHeight="1">
      <c r="A5" s="1053" t="s">
        <v>822</v>
      </c>
      <c r="B5" s="1054">
        <v>1000</v>
      </c>
      <c r="C5" s="1055">
        <v>141.4</v>
      </c>
      <c r="D5" s="1055">
        <v>139.1</v>
      </c>
      <c r="E5" s="1056">
        <v>146.69999999999999</v>
      </c>
      <c r="F5" s="1056">
        <v>147.4</v>
      </c>
      <c r="G5" s="1056">
        <v>144.9</v>
      </c>
      <c r="H5" s="1055">
        <v>145.1</v>
      </c>
      <c r="I5" s="1057">
        <v>1.1439999999999999</v>
      </c>
      <c r="J5" s="1058">
        <v>-1.5569999999999999</v>
      </c>
      <c r="K5" s="1059">
        <v>3.2370000000000001</v>
      </c>
      <c r="L5" s="1059">
        <v>2.3610000000000002</v>
      </c>
      <c r="M5" s="1059">
        <v>-1.0920000000000001</v>
      </c>
      <c r="N5" s="1058">
        <v>-0.27500000000000002</v>
      </c>
      <c r="O5" s="1060">
        <v>0.13800000000000001</v>
      </c>
    </row>
    <row r="6" spans="1:18" ht="15" customHeight="1">
      <c r="A6" s="1061" t="s">
        <v>823</v>
      </c>
      <c r="B6" s="1062">
        <v>393.59</v>
      </c>
      <c r="C6" s="1063">
        <v>134.1</v>
      </c>
      <c r="D6" s="1063">
        <v>136.80000000000001</v>
      </c>
      <c r="E6" s="1064">
        <v>138.5</v>
      </c>
      <c r="F6" s="1064">
        <v>135</v>
      </c>
      <c r="G6" s="1064">
        <v>125.3</v>
      </c>
      <c r="H6" s="1063">
        <v>128.19999999999999</v>
      </c>
      <c r="I6" s="1065">
        <v>-7.835</v>
      </c>
      <c r="J6" s="1066">
        <v>-5.0659999999999998</v>
      </c>
      <c r="K6" s="1067">
        <v>-6.2919999999999998</v>
      </c>
      <c r="L6" s="1067">
        <v>-10.832000000000001</v>
      </c>
      <c r="M6" s="1067">
        <v>-19.986999999999998</v>
      </c>
      <c r="N6" s="1066">
        <v>-17.396999999999998</v>
      </c>
      <c r="O6" s="1068">
        <v>2.3140000000000001</v>
      </c>
      <c r="Q6" s="758"/>
      <c r="R6" s="758"/>
    </row>
    <row r="7" spans="1:18" ht="11.25" customHeight="1">
      <c r="A7" s="1069" t="s">
        <v>824</v>
      </c>
      <c r="B7" s="1070">
        <v>110.56</v>
      </c>
      <c r="C7" s="1071">
        <v>115.6</v>
      </c>
      <c r="D7" s="1071">
        <v>112.6</v>
      </c>
      <c r="E7" s="1072">
        <v>118.5</v>
      </c>
      <c r="F7" s="1072">
        <v>117.4</v>
      </c>
      <c r="G7" s="1072">
        <v>112.2</v>
      </c>
      <c r="H7" s="1071">
        <v>108.8</v>
      </c>
      <c r="I7" s="1073">
        <v>-4.7779999999999996</v>
      </c>
      <c r="J7" s="1058">
        <v>-14.242000000000001</v>
      </c>
      <c r="K7" s="1059">
        <v>8.9149999999999991</v>
      </c>
      <c r="L7" s="1059">
        <v>-0.67700000000000005</v>
      </c>
      <c r="M7" s="1059">
        <v>-8.8999999999999996E-2</v>
      </c>
      <c r="N7" s="1058">
        <v>-2.944</v>
      </c>
      <c r="O7" s="1060">
        <v>-3.03</v>
      </c>
    </row>
    <row r="8" spans="1:18" ht="8.1" customHeight="1">
      <c r="A8" s="1074" t="s">
        <v>562</v>
      </c>
      <c r="B8" s="1075">
        <v>57.04</v>
      </c>
      <c r="C8" s="1055">
        <v>116.2</v>
      </c>
      <c r="D8" s="1055">
        <v>112.6</v>
      </c>
      <c r="E8" s="1056">
        <v>117</v>
      </c>
      <c r="F8" s="1056">
        <v>115.5</v>
      </c>
      <c r="G8" s="1056">
        <v>110.3</v>
      </c>
      <c r="H8" s="1055">
        <v>107.8</v>
      </c>
      <c r="I8" s="1073">
        <v>-3.0859999999999999</v>
      </c>
      <c r="J8" s="1058">
        <v>-14.826000000000001</v>
      </c>
      <c r="K8" s="1059">
        <v>9.859</v>
      </c>
      <c r="L8" s="1059">
        <v>-0.43099999999999999</v>
      </c>
      <c r="M8" s="1059">
        <v>-0.89800000000000002</v>
      </c>
      <c r="N8" s="1058">
        <v>-4.1779999999999999</v>
      </c>
      <c r="O8" s="1060">
        <v>-2.2669999999999999</v>
      </c>
    </row>
    <row r="9" spans="1:18" ht="8.1" customHeight="1">
      <c r="A9" s="1074" t="s">
        <v>563</v>
      </c>
      <c r="B9" s="1075">
        <v>2.38</v>
      </c>
      <c r="C9" s="1055">
        <v>115.5</v>
      </c>
      <c r="D9" s="1055">
        <v>114.7</v>
      </c>
      <c r="E9" s="1056">
        <v>119.6</v>
      </c>
      <c r="F9" s="1056">
        <v>119.9</v>
      </c>
      <c r="G9" s="1056">
        <v>115.9</v>
      </c>
      <c r="H9" s="1055">
        <v>113.3</v>
      </c>
      <c r="I9" s="1073">
        <v>-11.832000000000001</v>
      </c>
      <c r="J9" s="1058">
        <v>-15.662000000000001</v>
      </c>
      <c r="K9" s="1059">
        <v>7.2649999999999997</v>
      </c>
      <c r="L9" s="1059">
        <v>-2.202</v>
      </c>
      <c r="M9" s="1059">
        <v>0.87</v>
      </c>
      <c r="N9" s="1058">
        <v>0.443</v>
      </c>
      <c r="O9" s="1060">
        <v>-2.2429999999999999</v>
      </c>
    </row>
    <row r="10" spans="1:18" ht="8.1" customHeight="1">
      <c r="A10" s="1074" t="s">
        <v>825</v>
      </c>
      <c r="B10" s="1075">
        <v>16.920000000000002</v>
      </c>
      <c r="C10" s="1055">
        <v>111.7</v>
      </c>
      <c r="D10" s="1055">
        <v>106.4</v>
      </c>
      <c r="E10" s="1056">
        <v>116</v>
      </c>
      <c r="F10" s="1056">
        <v>114.9</v>
      </c>
      <c r="G10" s="1056">
        <v>109.6</v>
      </c>
      <c r="H10" s="1055">
        <v>105.2</v>
      </c>
      <c r="I10" s="1073">
        <v>1.361</v>
      </c>
      <c r="J10" s="1058">
        <v>-13.566000000000001</v>
      </c>
      <c r="K10" s="1059">
        <v>15.194000000000001</v>
      </c>
      <c r="L10" s="1059">
        <v>3.7</v>
      </c>
      <c r="M10" s="1059">
        <v>4.78</v>
      </c>
      <c r="N10" s="1058">
        <v>-0.19</v>
      </c>
      <c r="O10" s="1060">
        <v>-4.0149999999999997</v>
      </c>
    </row>
    <row r="11" spans="1:18" ht="8.1" customHeight="1">
      <c r="A11" s="1074" t="s">
        <v>564</v>
      </c>
      <c r="B11" s="1075">
        <v>16.11</v>
      </c>
      <c r="C11" s="1055">
        <v>110.6</v>
      </c>
      <c r="D11" s="1055">
        <v>107.8</v>
      </c>
      <c r="E11" s="1056">
        <v>122.3</v>
      </c>
      <c r="F11" s="1056">
        <v>121.6</v>
      </c>
      <c r="G11" s="1056">
        <v>113.6</v>
      </c>
      <c r="H11" s="1055">
        <v>108</v>
      </c>
      <c r="I11" s="1073">
        <v>-7.0590000000000002</v>
      </c>
      <c r="J11" s="1058">
        <v>-14.24</v>
      </c>
      <c r="K11" s="1059">
        <v>15.486000000000001</v>
      </c>
      <c r="L11" s="1059">
        <v>5.19</v>
      </c>
      <c r="M11" s="1059">
        <v>6.069</v>
      </c>
      <c r="N11" s="1058">
        <v>2.1760000000000002</v>
      </c>
      <c r="O11" s="1060">
        <v>-4.93</v>
      </c>
    </row>
    <row r="12" spans="1:18" ht="8.1" customHeight="1">
      <c r="A12" s="1076" t="s">
        <v>399</v>
      </c>
      <c r="B12" s="1077">
        <v>4.99</v>
      </c>
      <c r="C12" s="1055">
        <v>132.4</v>
      </c>
      <c r="D12" s="1055">
        <v>136.9</v>
      </c>
      <c r="E12" s="1056">
        <v>122.7</v>
      </c>
      <c r="F12" s="1056">
        <v>121.3</v>
      </c>
      <c r="G12" s="1056">
        <v>119</v>
      </c>
      <c r="H12" s="1055">
        <v>113.1</v>
      </c>
      <c r="I12" s="1073">
        <v>-24.643999999999998</v>
      </c>
      <c r="J12" s="1058">
        <v>-22.611999999999998</v>
      </c>
      <c r="K12" s="1059">
        <v>-21.195</v>
      </c>
      <c r="L12" s="1059">
        <v>-24.891999999999999</v>
      </c>
      <c r="M12" s="1059">
        <v>-20.454999999999998</v>
      </c>
      <c r="N12" s="1058">
        <v>-19.672999999999998</v>
      </c>
      <c r="O12" s="1060">
        <v>-4.9580000000000002</v>
      </c>
    </row>
    <row r="13" spans="1:18" ht="8.1" customHeight="1">
      <c r="A13" s="1078" t="s">
        <v>183</v>
      </c>
      <c r="B13" s="1077">
        <v>4.88</v>
      </c>
      <c r="C13" s="1055">
        <v>117.8</v>
      </c>
      <c r="D13" s="1055">
        <v>116</v>
      </c>
      <c r="E13" s="1056">
        <v>121</v>
      </c>
      <c r="F13" s="1056">
        <v>121.2</v>
      </c>
      <c r="G13" s="1056">
        <v>120.8</v>
      </c>
      <c r="H13" s="1055">
        <v>123.2</v>
      </c>
      <c r="I13" s="1073">
        <v>3.2429999999999999</v>
      </c>
      <c r="J13" s="1058">
        <v>-2.4390000000000001</v>
      </c>
      <c r="K13" s="1059">
        <v>10</v>
      </c>
      <c r="L13" s="1059">
        <v>2.3650000000000002</v>
      </c>
      <c r="M13" s="1059">
        <v>3.0720000000000001</v>
      </c>
      <c r="N13" s="1058">
        <v>4.3179999999999996</v>
      </c>
      <c r="O13" s="1060">
        <v>1.9870000000000001</v>
      </c>
    </row>
    <row r="14" spans="1:18" ht="10.5" customHeight="1">
      <c r="A14" s="1069" t="s">
        <v>646</v>
      </c>
      <c r="B14" s="1070">
        <v>47.71</v>
      </c>
      <c r="C14" s="1071">
        <v>128.19999999999999</v>
      </c>
      <c r="D14" s="1071">
        <v>126.6</v>
      </c>
      <c r="E14" s="1072">
        <v>130.69999999999999</v>
      </c>
      <c r="F14" s="1072">
        <v>128.80000000000001</v>
      </c>
      <c r="G14" s="1072">
        <v>128.1</v>
      </c>
      <c r="H14" s="1071">
        <v>125.7</v>
      </c>
      <c r="I14" s="1079">
        <v>-9.0129999999999999</v>
      </c>
      <c r="J14" s="1080">
        <v>-11.157999999999999</v>
      </c>
      <c r="K14" s="1081">
        <v>-6.8419999999999996</v>
      </c>
      <c r="L14" s="1081">
        <v>-9.36</v>
      </c>
      <c r="M14" s="1081">
        <v>-10.105</v>
      </c>
      <c r="N14" s="1080">
        <v>-12.343</v>
      </c>
      <c r="O14" s="1082">
        <v>-1.8740000000000001</v>
      </c>
      <c r="Q14" s="759" t="s">
        <v>1</v>
      </c>
    </row>
    <row r="15" spans="1:18" ht="8.1" customHeight="1">
      <c r="A15" s="1083" t="s">
        <v>251</v>
      </c>
      <c r="B15" s="1075">
        <v>22.32</v>
      </c>
      <c r="C15" s="1055">
        <v>122.1</v>
      </c>
      <c r="D15" s="1055">
        <v>118.9</v>
      </c>
      <c r="E15" s="1056">
        <v>132.5</v>
      </c>
      <c r="F15" s="1056">
        <v>128.69999999999999</v>
      </c>
      <c r="G15" s="1056">
        <v>127.5</v>
      </c>
      <c r="H15" s="1055">
        <v>122.6</v>
      </c>
      <c r="I15" s="1073">
        <v>4.8970000000000002</v>
      </c>
      <c r="J15" s="1058">
        <v>-0.41899999999999998</v>
      </c>
      <c r="K15" s="1059">
        <v>16.637</v>
      </c>
      <c r="L15" s="1059">
        <v>9.8119999999999994</v>
      </c>
      <c r="M15" s="1059">
        <v>7.9589999999999996</v>
      </c>
      <c r="N15" s="1058">
        <v>2.1669999999999998</v>
      </c>
      <c r="O15" s="1060">
        <v>-3.843</v>
      </c>
    </row>
    <row r="16" spans="1:18" ht="8.1" customHeight="1">
      <c r="A16" s="1084" t="s">
        <v>826</v>
      </c>
      <c r="B16" s="1075">
        <v>17.190000000000001</v>
      </c>
      <c r="C16" s="1055">
        <v>148.30000000000001</v>
      </c>
      <c r="D16" s="1055">
        <v>148.30000000000001</v>
      </c>
      <c r="E16" s="1056">
        <v>141.69999999999999</v>
      </c>
      <c r="F16" s="1056">
        <v>141.69999999999999</v>
      </c>
      <c r="G16" s="1056">
        <v>141.69999999999999</v>
      </c>
      <c r="H16" s="1055">
        <v>141.69999999999999</v>
      </c>
      <c r="I16" s="1073">
        <v>-21.905999999999999</v>
      </c>
      <c r="J16" s="1058">
        <v>-21.905999999999999</v>
      </c>
      <c r="K16" s="1059">
        <v>-26.77</v>
      </c>
      <c r="L16" s="1059">
        <v>-26.77</v>
      </c>
      <c r="M16" s="1059">
        <v>-26.77</v>
      </c>
      <c r="N16" s="1058">
        <v>-26.77</v>
      </c>
      <c r="O16" s="1060">
        <v>0</v>
      </c>
      <c r="Q16" s="1059" t="s">
        <v>176</v>
      </c>
    </row>
    <row r="17" spans="1:15" ht="11.25" customHeight="1">
      <c r="A17" s="1085" t="s">
        <v>827</v>
      </c>
      <c r="B17" s="1075">
        <v>43.17</v>
      </c>
      <c r="C17" s="1055">
        <v>181.6</v>
      </c>
      <c r="D17" s="1055">
        <v>214.3</v>
      </c>
      <c r="E17" s="1056">
        <v>181.9</v>
      </c>
      <c r="F17" s="1056">
        <v>178.1</v>
      </c>
      <c r="G17" s="1056">
        <v>131.9</v>
      </c>
      <c r="H17" s="1055">
        <v>170.6</v>
      </c>
      <c r="I17" s="1073">
        <v>-31.498000000000001</v>
      </c>
      <c r="J17" s="1058">
        <v>-10.26</v>
      </c>
      <c r="K17" s="1059">
        <v>-39.987000000000002</v>
      </c>
      <c r="L17" s="1059">
        <v>-41.337000000000003</v>
      </c>
      <c r="M17" s="1059">
        <v>-64.158000000000001</v>
      </c>
      <c r="N17" s="1058">
        <v>-53.003</v>
      </c>
      <c r="O17" s="1060">
        <v>29.34</v>
      </c>
    </row>
    <row r="18" spans="1:15" ht="15.75" customHeight="1">
      <c r="A18" s="1086" t="s">
        <v>828</v>
      </c>
      <c r="B18" s="1070">
        <v>133.77000000000001</v>
      </c>
      <c r="C18" s="1071">
        <v>143.69999999999999</v>
      </c>
      <c r="D18" s="1071">
        <v>145.30000000000001</v>
      </c>
      <c r="E18" s="1072">
        <v>150.19999999999999</v>
      </c>
      <c r="F18" s="1072">
        <v>144.30000000000001</v>
      </c>
      <c r="G18" s="1072">
        <v>136</v>
      </c>
      <c r="H18" s="1071">
        <v>134.69999999999999</v>
      </c>
      <c r="I18" s="1079">
        <v>0.27900000000000003</v>
      </c>
      <c r="J18" s="1080">
        <v>3.2690000000000001</v>
      </c>
      <c r="K18" s="1081">
        <v>2.1070000000000002</v>
      </c>
      <c r="L18" s="1081">
        <v>-3.2189999999999999</v>
      </c>
      <c r="M18" s="1081">
        <v>-8.7859999999999996</v>
      </c>
      <c r="N18" s="1080">
        <v>-7.55</v>
      </c>
      <c r="O18" s="1082">
        <v>-0.95599999999999996</v>
      </c>
    </row>
    <row r="19" spans="1:15" ht="8.1" customHeight="1">
      <c r="A19" s="1074" t="s">
        <v>388</v>
      </c>
      <c r="B19" s="1075">
        <v>74.599999999999994</v>
      </c>
      <c r="C19" s="1055">
        <v>130.69999999999999</v>
      </c>
      <c r="D19" s="1055">
        <v>133.80000000000001</v>
      </c>
      <c r="E19" s="1056">
        <v>141.5</v>
      </c>
      <c r="F19" s="1056">
        <v>131.5</v>
      </c>
      <c r="G19" s="1056">
        <v>121.5</v>
      </c>
      <c r="H19" s="1055">
        <v>119.3</v>
      </c>
      <c r="I19" s="1073">
        <v>-3.0419999999999998</v>
      </c>
      <c r="J19" s="1058">
        <v>-0.74199999999999999</v>
      </c>
      <c r="K19" s="1059">
        <v>2.4620000000000002</v>
      </c>
      <c r="L19" s="1059">
        <v>-6.6050000000000004</v>
      </c>
      <c r="M19" s="1059">
        <v>-13.646000000000001</v>
      </c>
      <c r="N19" s="1058">
        <v>-12.92</v>
      </c>
      <c r="O19" s="1060">
        <v>-1.8109999999999999</v>
      </c>
    </row>
    <row r="20" spans="1:15" ht="8.1" customHeight="1">
      <c r="A20" s="1087" t="s">
        <v>829</v>
      </c>
      <c r="B20" s="1075">
        <v>3.19</v>
      </c>
      <c r="C20" s="1055">
        <v>117.5</v>
      </c>
      <c r="D20" s="1055">
        <v>119.7</v>
      </c>
      <c r="E20" s="1056">
        <v>147.69999999999999</v>
      </c>
      <c r="F20" s="1056">
        <v>113.2</v>
      </c>
      <c r="G20" s="1056">
        <v>83.3</v>
      </c>
      <c r="H20" s="1055">
        <v>102.6</v>
      </c>
      <c r="I20" s="1073">
        <v>4.3520000000000003</v>
      </c>
      <c r="J20" s="1058">
        <v>10.526</v>
      </c>
      <c r="K20" s="1059">
        <v>-2.3149999999999999</v>
      </c>
      <c r="L20" s="1059">
        <v>0.53300000000000003</v>
      </c>
      <c r="M20" s="1059">
        <v>-20.515000000000001</v>
      </c>
      <c r="N20" s="1058">
        <v>0.78600000000000003</v>
      </c>
      <c r="O20" s="1060">
        <v>23.169</v>
      </c>
    </row>
    <row r="21" spans="1:15" s="758" customFormat="1" ht="8.1" customHeight="1">
      <c r="A21" s="1087" t="s">
        <v>830</v>
      </c>
      <c r="B21" s="1075">
        <v>5.98</v>
      </c>
      <c r="C21" s="1055">
        <v>138.4</v>
      </c>
      <c r="D21" s="1055">
        <v>135.30000000000001</v>
      </c>
      <c r="E21" s="1056">
        <v>143</v>
      </c>
      <c r="F21" s="1056">
        <v>142.69999999999999</v>
      </c>
      <c r="G21" s="1056">
        <v>141.1</v>
      </c>
      <c r="H21" s="1055">
        <v>141.6</v>
      </c>
      <c r="I21" s="1073">
        <v>3.13</v>
      </c>
      <c r="J21" s="1058">
        <v>3.0459999999999998</v>
      </c>
      <c r="K21" s="1059">
        <v>4.9160000000000004</v>
      </c>
      <c r="L21" s="1059">
        <v>5.1580000000000004</v>
      </c>
      <c r="M21" s="1059">
        <v>4.21</v>
      </c>
      <c r="N21" s="1058">
        <v>4.4249999999999998</v>
      </c>
      <c r="O21" s="1060">
        <v>0.35399999999999998</v>
      </c>
    </row>
    <row r="22" spans="1:15" s="758" customFormat="1" ht="8.1" customHeight="1">
      <c r="A22" s="1087" t="s">
        <v>831</v>
      </c>
      <c r="B22" s="1075">
        <v>8.65</v>
      </c>
      <c r="C22" s="1055">
        <v>131.30000000000001</v>
      </c>
      <c r="D22" s="1055">
        <v>112.2</v>
      </c>
      <c r="E22" s="1056">
        <v>146.30000000000001</v>
      </c>
      <c r="F22" s="1056">
        <v>119.3</v>
      </c>
      <c r="G22" s="1056">
        <v>135.19999999999999</v>
      </c>
      <c r="H22" s="1055">
        <v>137.19999999999999</v>
      </c>
      <c r="I22" s="1073">
        <v>17.652000000000001</v>
      </c>
      <c r="J22" s="1058">
        <v>-5.476</v>
      </c>
      <c r="K22" s="1059">
        <v>25.687000000000001</v>
      </c>
      <c r="L22" s="1059">
        <v>9.4499999999999993</v>
      </c>
      <c r="M22" s="1059">
        <v>20.93</v>
      </c>
      <c r="N22" s="1058">
        <v>20.988</v>
      </c>
      <c r="O22" s="1060">
        <v>1.4790000000000001</v>
      </c>
    </row>
    <row r="23" spans="1:15" s="758" customFormat="1" ht="8.1" customHeight="1">
      <c r="A23" s="1087" t="s">
        <v>832</v>
      </c>
      <c r="B23" s="1075">
        <v>6.13</v>
      </c>
      <c r="C23" s="1055">
        <v>141.9</v>
      </c>
      <c r="D23" s="1055">
        <v>164.6</v>
      </c>
      <c r="E23" s="1056">
        <v>142.9</v>
      </c>
      <c r="F23" s="1056">
        <v>188.2</v>
      </c>
      <c r="G23" s="1056">
        <v>79.2</v>
      </c>
      <c r="H23" s="1055">
        <v>80</v>
      </c>
      <c r="I23" s="1073">
        <v>-15.686</v>
      </c>
      <c r="J23" s="1058">
        <v>2.8109999999999999</v>
      </c>
      <c r="K23" s="1059">
        <v>-11.186999999999999</v>
      </c>
      <c r="L23" s="1059">
        <v>-13.352</v>
      </c>
      <c r="M23" s="1059">
        <v>-60.161000000000001</v>
      </c>
      <c r="N23" s="1058">
        <v>-52.969000000000001</v>
      </c>
      <c r="O23" s="1060">
        <v>1.01</v>
      </c>
    </row>
    <row r="24" spans="1:15" ht="10.5" customHeight="1">
      <c r="A24" s="1069" t="s">
        <v>833</v>
      </c>
      <c r="B24" s="1070">
        <v>59.17</v>
      </c>
      <c r="C24" s="1071">
        <v>160</v>
      </c>
      <c r="D24" s="1071">
        <v>159.80000000000001</v>
      </c>
      <c r="E24" s="1072">
        <v>161</v>
      </c>
      <c r="F24" s="1072">
        <v>160.5</v>
      </c>
      <c r="G24" s="1072">
        <v>154.30000000000001</v>
      </c>
      <c r="H24" s="1071">
        <v>154.19999999999999</v>
      </c>
      <c r="I24" s="1079">
        <v>3.964</v>
      </c>
      <c r="J24" s="1080">
        <v>7.827</v>
      </c>
      <c r="K24" s="1081">
        <v>1.641</v>
      </c>
      <c r="L24" s="1081">
        <v>0.627</v>
      </c>
      <c r="M24" s="1081">
        <v>-3.3809999999999998</v>
      </c>
      <c r="N24" s="1080">
        <v>-1.595</v>
      </c>
      <c r="O24" s="1082">
        <v>-6.5000000000000002E-2</v>
      </c>
    </row>
    <row r="25" spans="1:15" ht="7.5" customHeight="1">
      <c r="A25" s="1074" t="s">
        <v>834</v>
      </c>
      <c r="B25" s="1075">
        <v>12.49</v>
      </c>
      <c r="C25" s="1055">
        <v>137.80000000000001</v>
      </c>
      <c r="D25" s="1055">
        <v>136.30000000000001</v>
      </c>
      <c r="E25" s="1056">
        <v>142.69999999999999</v>
      </c>
      <c r="F25" s="1056">
        <v>138.5</v>
      </c>
      <c r="G25" s="1056">
        <v>122.7</v>
      </c>
      <c r="H25" s="1055">
        <v>120.3</v>
      </c>
      <c r="I25" s="1073">
        <v>9.7129999999999992</v>
      </c>
      <c r="J25" s="1058">
        <v>16.795000000000002</v>
      </c>
      <c r="K25" s="1059">
        <v>10.878</v>
      </c>
      <c r="L25" s="1059">
        <v>0.874</v>
      </c>
      <c r="M25" s="1059">
        <v>-13.409000000000001</v>
      </c>
      <c r="N25" s="1058">
        <v>-5.4249999999999998</v>
      </c>
      <c r="O25" s="1060">
        <v>-1.956</v>
      </c>
    </row>
    <row r="26" spans="1:15" ht="7.5" customHeight="1">
      <c r="A26" s="1074" t="s">
        <v>835</v>
      </c>
      <c r="B26" s="1075">
        <v>17.28</v>
      </c>
      <c r="C26" s="1055">
        <v>129.80000000000001</v>
      </c>
      <c r="D26" s="1055">
        <v>130.9</v>
      </c>
      <c r="E26" s="1056">
        <v>131.9</v>
      </c>
      <c r="F26" s="1056">
        <v>133.80000000000001</v>
      </c>
      <c r="G26" s="1056">
        <v>123.8</v>
      </c>
      <c r="H26" s="1055">
        <v>125.2</v>
      </c>
      <c r="I26" s="1073">
        <v>2.4470000000000001</v>
      </c>
      <c r="J26" s="1058">
        <v>8.1820000000000004</v>
      </c>
      <c r="K26" s="1059">
        <v>0.30399999999999999</v>
      </c>
      <c r="L26" s="1059">
        <v>3.7210000000000001</v>
      </c>
      <c r="M26" s="1059">
        <v>-2.2120000000000002</v>
      </c>
      <c r="N26" s="1058">
        <v>-1.417</v>
      </c>
      <c r="O26" s="1060">
        <v>1.131</v>
      </c>
    </row>
    <row r="27" spans="1:15" ht="7.5" customHeight="1">
      <c r="A27" s="1074" t="s">
        <v>836</v>
      </c>
      <c r="B27" s="1075">
        <v>29.4</v>
      </c>
      <c r="C27" s="1055">
        <v>187.2</v>
      </c>
      <c r="D27" s="1055">
        <v>186.8</v>
      </c>
      <c r="E27" s="1056">
        <v>185.9</v>
      </c>
      <c r="F27" s="1056">
        <v>185.6</v>
      </c>
      <c r="G27" s="1056">
        <v>185.6</v>
      </c>
      <c r="H27" s="1055">
        <v>185.6</v>
      </c>
      <c r="I27" s="1073">
        <v>2.9140000000000001</v>
      </c>
      <c r="J27" s="1058">
        <v>5.2389999999999999</v>
      </c>
      <c r="K27" s="1059">
        <v>-0.48199999999999998</v>
      </c>
      <c r="L27" s="1059">
        <v>-0.64200000000000002</v>
      </c>
      <c r="M27" s="1059">
        <v>-0.64200000000000002</v>
      </c>
      <c r="N27" s="1058">
        <v>-0.64200000000000002</v>
      </c>
      <c r="O27" s="1060">
        <v>0</v>
      </c>
    </row>
    <row r="28" spans="1:15" ht="10.5" customHeight="1">
      <c r="A28" s="1069" t="s">
        <v>387</v>
      </c>
      <c r="B28" s="1070">
        <v>21.8</v>
      </c>
      <c r="C28" s="1071">
        <v>124.7</v>
      </c>
      <c r="D28" s="1071">
        <v>117.7</v>
      </c>
      <c r="E28" s="1072">
        <v>144.19999999999999</v>
      </c>
      <c r="F28" s="1072">
        <v>133.1</v>
      </c>
      <c r="G28" s="1072">
        <v>128.19999999999999</v>
      </c>
      <c r="H28" s="1071">
        <v>135.5</v>
      </c>
      <c r="I28" s="1079">
        <v>16</v>
      </c>
      <c r="J28" s="1080">
        <v>21.091000000000001</v>
      </c>
      <c r="K28" s="1081">
        <v>24.524999999999999</v>
      </c>
      <c r="L28" s="1081">
        <v>15.941000000000001</v>
      </c>
      <c r="M28" s="1081">
        <v>14.159000000000001</v>
      </c>
      <c r="N28" s="1080">
        <v>14.635999999999999</v>
      </c>
      <c r="O28" s="1082">
        <v>5.694</v>
      </c>
    </row>
    <row r="29" spans="1:15" ht="8.1" customHeight="1">
      <c r="A29" s="1074" t="s">
        <v>837</v>
      </c>
      <c r="B29" s="1075">
        <v>10.27</v>
      </c>
      <c r="C29" s="1055">
        <v>132.1</v>
      </c>
      <c r="D29" s="1055">
        <v>121.2</v>
      </c>
      <c r="E29" s="1056">
        <v>136.5</v>
      </c>
      <c r="F29" s="1056">
        <v>139.80000000000001</v>
      </c>
      <c r="G29" s="1056">
        <v>139.9</v>
      </c>
      <c r="H29" s="1055">
        <v>157.19999999999999</v>
      </c>
      <c r="I29" s="1073">
        <v>23.573</v>
      </c>
      <c r="J29" s="1058">
        <v>34.667000000000002</v>
      </c>
      <c r="K29" s="1059">
        <v>22.751999999999999</v>
      </c>
      <c r="L29" s="1059">
        <v>24.045999999999999</v>
      </c>
      <c r="M29" s="1059">
        <v>23.805</v>
      </c>
      <c r="N29" s="1058">
        <v>23.294</v>
      </c>
      <c r="O29" s="1060">
        <v>12.366</v>
      </c>
    </row>
    <row r="30" spans="1:15" ht="10.5" customHeight="1">
      <c r="A30" s="1084" t="s">
        <v>838</v>
      </c>
      <c r="B30" s="1088">
        <v>5.55</v>
      </c>
      <c r="C30" s="1089">
        <v>115.4</v>
      </c>
      <c r="D30" s="1089">
        <v>117.1</v>
      </c>
      <c r="E30" s="1090">
        <v>179</v>
      </c>
      <c r="F30" s="1090">
        <v>124.4</v>
      </c>
      <c r="G30" s="1090">
        <v>102.1</v>
      </c>
      <c r="H30" s="1089">
        <v>119.2</v>
      </c>
      <c r="I30" s="1091">
        <v>4.5289999999999999</v>
      </c>
      <c r="J30" s="1092">
        <v>11.63</v>
      </c>
      <c r="K30" s="1093">
        <v>35.914999999999999</v>
      </c>
      <c r="L30" s="1093">
        <v>-1.113</v>
      </c>
      <c r="M30" s="1093">
        <v>-6.5019999999999998</v>
      </c>
      <c r="N30" s="1092">
        <v>5.1150000000000002</v>
      </c>
      <c r="O30" s="1094">
        <v>16.748000000000001</v>
      </c>
    </row>
    <row r="31" spans="1:15" s="1095" customFormat="1" ht="15" customHeight="1">
      <c r="A31" s="1061" t="s">
        <v>839</v>
      </c>
      <c r="B31" s="1062">
        <v>606.41</v>
      </c>
      <c r="C31" s="1063">
        <v>146.19999999999999</v>
      </c>
      <c r="D31" s="1063">
        <v>140.6</v>
      </c>
      <c r="E31" s="1064">
        <v>152.1</v>
      </c>
      <c r="F31" s="1064">
        <v>155.5</v>
      </c>
      <c r="G31" s="1064">
        <v>157.6</v>
      </c>
      <c r="H31" s="1063">
        <v>156.1</v>
      </c>
      <c r="I31" s="1065">
        <v>7.3419999999999996</v>
      </c>
      <c r="J31" s="1066">
        <v>0.86099999999999999</v>
      </c>
      <c r="K31" s="1067">
        <v>9.8190000000000008</v>
      </c>
      <c r="L31" s="1067">
        <v>11.63</v>
      </c>
      <c r="M31" s="1067">
        <v>12.651999999999999</v>
      </c>
      <c r="N31" s="1066">
        <v>12.141</v>
      </c>
      <c r="O31" s="1068">
        <v>-0.95199999999999996</v>
      </c>
    </row>
    <row r="32" spans="1:15" ht="10.5" customHeight="1">
      <c r="A32" s="1069" t="s">
        <v>840</v>
      </c>
      <c r="B32" s="1075">
        <v>329.77</v>
      </c>
      <c r="C32" s="1055">
        <v>137.1</v>
      </c>
      <c r="D32" s="1055">
        <v>136.19999999999999</v>
      </c>
      <c r="E32" s="1056">
        <v>143.5</v>
      </c>
      <c r="F32" s="1056">
        <v>149.4</v>
      </c>
      <c r="G32" s="1056">
        <v>153.1</v>
      </c>
      <c r="H32" s="1055">
        <v>150.19999999999999</v>
      </c>
      <c r="I32" s="1073">
        <v>-0.218</v>
      </c>
      <c r="J32" s="1058">
        <v>-3.2669999999999999</v>
      </c>
      <c r="K32" s="1059">
        <v>4.2880000000000003</v>
      </c>
      <c r="L32" s="1059">
        <v>7.7919999999999998</v>
      </c>
      <c r="M32" s="1059">
        <v>10.144</v>
      </c>
      <c r="N32" s="1058">
        <v>10.279</v>
      </c>
      <c r="O32" s="1060">
        <v>-1.8939999999999999</v>
      </c>
    </row>
    <row r="33" spans="1:16" ht="8.1" customHeight="1">
      <c r="A33" s="1074" t="s">
        <v>272</v>
      </c>
      <c r="B33" s="1075">
        <v>81.23</v>
      </c>
      <c r="C33" s="1055">
        <v>168.6</v>
      </c>
      <c r="D33" s="1055">
        <v>145.80000000000001</v>
      </c>
      <c r="E33" s="1056">
        <v>190.4</v>
      </c>
      <c r="F33" s="1056">
        <v>199.2</v>
      </c>
      <c r="G33" s="1056">
        <v>205.1</v>
      </c>
      <c r="H33" s="1055">
        <v>208.8</v>
      </c>
      <c r="I33" s="1073">
        <v>23.88</v>
      </c>
      <c r="J33" s="1058">
        <v>5.423</v>
      </c>
      <c r="K33" s="1059">
        <v>38.070999999999998</v>
      </c>
      <c r="L33" s="1059">
        <v>41.578000000000003</v>
      </c>
      <c r="M33" s="1059">
        <v>43.527000000000001</v>
      </c>
      <c r="N33" s="1058">
        <v>46.423999999999999</v>
      </c>
      <c r="O33" s="1060">
        <v>1.804</v>
      </c>
    </row>
    <row r="34" spans="1:16" ht="8.1" customHeight="1">
      <c r="A34" s="1087" t="s">
        <v>841</v>
      </c>
      <c r="B34" s="1075">
        <v>47.28</v>
      </c>
      <c r="C34" s="1055">
        <v>163.4</v>
      </c>
      <c r="D34" s="1055">
        <v>142.1</v>
      </c>
      <c r="E34" s="1056">
        <v>182</v>
      </c>
      <c r="F34" s="1056">
        <v>189.7</v>
      </c>
      <c r="G34" s="1056">
        <v>193.7</v>
      </c>
      <c r="H34" s="1055">
        <v>196.4</v>
      </c>
      <c r="I34" s="1073">
        <v>23.228000000000002</v>
      </c>
      <c r="J34" s="1058">
        <v>6.5220000000000002</v>
      </c>
      <c r="K34" s="1059">
        <v>36.637</v>
      </c>
      <c r="L34" s="1059">
        <v>40.622999999999998</v>
      </c>
      <c r="M34" s="1059">
        <v>41.697000000000003</v>
      </c>
      <c r="N34" s="1058">
        <v>44.411999999999999</v>
      </c>
      <c r="O34" s="1060">
        <v>1.3939999999999999</v>
      </c>
    </row>
    <row r="35" spans="1:16" ht="8.1" customHeight="1">
      <c r="A35" s="1087" t="s">
        <v>480</v>
      </c>
      <c r="B35" s="1075">
        <v>17.190000000000001</v>
      </c>
      <c r="C35" s="1055">
        <v>187.7</v>
      </c>
      <c r="D35" s="1055">
        <v>158.6</v>
      </c>
      <c r="E35" s="1056">
        <v>220.6</v>
      </c>
      <c r="F35" s="1056">
        <v>235.6</v>
      </c>
      <c r="G35" s="1056">
        <v>246.1</v>
      </c>
      <c r="H35" s="1055">
        <v>252.5</v>
      </c>
      <c r="I35" s="1073">
        <v>28.385999999999999</v>
      </c>
      <c r="J35" s="1058">
        <v>4.9640000000000004</v>
      </c>
      <c r="K35" s="1059">
        <v>44.088999999999999</v>
      </c>
      <c r="L35" s="1059">
        <v>47.804000000000002</v>
      </c>
      <c r="M35" s="1059">
        <v>51.633000000000003</v>
      </c>
      <c r="N35" s="1058">
        <v>54.622999999999998</v>
      </c>
      <c r="O35" s="1060">
        <v>2.601</v>
      </c>
    </row>
    <row r="36" spans="1:16" ht="8.1" customHeight="1">
      <c r="A36" s="1087" t="s">
        <v>481</v>
      </c>
      <c r="B36" s="1075">
        <v>11.23</v>
      </c>
      <c r="C36" s="1055">
        <v>166.4</v>
      </c>
      <c r="D36" s="1055">
        <v>143.9</v>
      </c>
      <c r="E36" s="1056">
        <v>187.4</v>
      </c>
      <c r="F36" s="1056">
        <v>197.2</v>
      </c>
      <c r="G36" s="1056">
        <v>205.2</v>
      </c>
      <c r="H36" s="1055">
        <v>210.4</v>
      </c>
      <c r="I36" s="1073">
        <v>22.263000000000002</v>
      </c>
      <c r="J36" s="1058">
        <v>2.129</v>
      </c>
      <c r="K36" s="1059">
        <v>38.098999999999997</v>
      </c>
      <c r="L36" s="1059">
        <v>41.261000000000003</v>
      </c>
      <c r="M36" s="1059">
        <v>44.100999999999999</v>
      </c>
      <c r="N36" s="1058">
        <v>47.235999999999997</v>
      </c>
      <c r="O36" s="1060">
        <v>2.5339999999999998</v>
      </c>
    </row>
    <row r="37" spans="1:16" ht="8.1" customHeight="1">
      <c r="A37" s="1087" t="s">
        <v>273</v>
      </c>
      <c r="B37" s="1075">
        <v>5.53</v>
      </c>
      <c r="C37" s="1055">
        <v>158.30000000000001</v>
      </c>
      <c r="D37" s="1055">
        <v>140.80000000000001</v>
      </c>
      <c r="E37" s="1056">
        <v>174.7</v>
      </c>
      <c r="F37" s="1056">
        <v>171.7</v>
      </c>
      <c r="G37" s="1056">
        <v>174.7</v>
      </c>
      <c r="H37" s="1055">
        <v>175.7</v>
      </c>
      <c r="I37" s="1073">
        <v>17.52</v>
      </c>
      <c r="J37" s="1058">
        <v>4.3739999999999997</v>
      </c>
      <c r="K37" s="1059">
        <v>29.024999999999999</v>
      </c>
      <c r="L37" s="1059">
        <v>27.753</v>
      </c>
      <c r="M37" s="1059">
        <v>27.611000000000001</v>
      </c>
      <c r="N37" s="1058">
        <v>31.512</v>
      </c>
      <c r="O37" s="1060">
        <v>0.57199999999999995</v>
      </c>
    </row>
    <row r="38" spans="1:16" ht="8.1" customHeight="1">
      <c r="A38" s="1087" t="s">
        <v>274</v>
      </c>
      <c r="B38" s="1075">
        <v>183.28</v>
      </c>
      <c r="C38" s="1055">
        <v>120</v>
      </c>
      <c r="D38" s="1055">
        <v>130.5</v>
      </c>
      <c r="E38" s="1056">
        <v>120.5</v>
      </c>
      <c r="F38" s="1056">
        <v>125.9</v>
      </c>
      <c r="G38" s="1056">
        <v>130.1</v>
      </c>
      <c r="H38" s="1055">
        <v>122.3</v>
      </c>
      <c r="I38" s="1073">
        <v>-12.345000000000001</v>
      </c>
      <c r="J38" s="1058">
        <v>-6.5860000000000003</v>
      </c>
      <c r="K38" s="1059">
        <v>-12.108000000000001</v>
      </c>
      <c r="L38" s="1059">
        <v>-8.3030000000000008</v>
      </c>
      <c r="M38" s="1059">
        <v>-5.1059999999999999</v>
      </c>
      <c r="N38" s="1058">
        <v>-7.1369999999999996</v>
      </c>
      <c r="O38" s="1060">
        <v>-5.9950000000000001</v>
      </c>
    </row>
    <row r="39" spans="1:16" ht="8.1" customHeight="1">
      <c r="A39" s="1087" t="s">
        <v>842</v>
      </c>
      <c r="B39" s="1075">
        <v>3.91</v>
      </c>
      <c r="C39" s="1055">
        <v>159.5</v>
      </c>
      <c r="D39" s="1055">
        <v>148.9</v>
      </c>
      <c r="E39" s="1056">
        <v>176.9</v>
      </c>
      <c r="F39" s="1056">
        <v>175.3</v>
      </c>
      <c r="G39" s="1056">
        <v>175.1</v>
      </c>
      <c r="H39" s="1055">
        <v>166.4</v>
      </c>
      <c r="I39" s="1073">
        <v>12.324</v>
      </c>
      <c r="J39" s="1058">
        <v>11.037000000000001</v>
      </c>
      <c r="K39" s="1059">
        <v>17.23</v>
      </c>
      <c r="L39" s="1059">
        <v>5.0330000000000004</v>
      </c>
      <c r="M39" s="1059">
        <v>4.5999999999999996</v>
      </c>
      <c r="N39" s="1058">
        <v>10.272</v>
      </c>
      <c r="O39" s="1060">
        <v>-4.9690000000000003</v>
      </c>
    </row>
    <row r="40" spans="1:16" ht="10.5" customHeight="1">
      <c r="A40" s="1083" t="s">
        <v>843</v>
      </c>
      <c r="B40" s="1075">
        <v>61.35</v>
      </c>
      <c r="C40" s="1055">
        <v>144.9</v>
      </c>
      <c r="D40" s="1055">
        <v>139.9</v>
      </c>
      <c r="E40" s="1056">
        <v>148.1</v>
      </c>
      <c r="F40" s="1056">
        <v>152.19999999999999</v>
      </c>
      <c r="G40" s="1056">
        <v>151.30000000000001</v>
      </c>
      <c r="H40" s="1055">
        <v>155</v>
      </c>
      <c r="I40" s="1073">
        <v>3.1320000000000001</v>
      </c>
      <c r="J40" s="1058">
        <v>-5.2809999999999997</v>
      </c>
      <c r="K40" s="1059">
        <v>7.5529999999999999</v>
      </c>
      <c r="L40" s="1059">
        <v>10.210000000000001</v>
      </c>
      <c r="M40" s="1059">
        <v>9.7970000000000006</v>
      </c>
      <c r="N40" s="1058">
        <v>10.635</v>
      </c>
      <c r="O40" s="1060">
        <v>2.4449999999999998</v>
      </c>
    </row>
    <row r="41" spans="1:16" ht="8.1" customHeight="1">
      <c r="A41" s="1087" t="s">
        <v>844</v>
      </c>
      <c r="B41" s="1075">
        <v>33.46</v>
      </c>
      <c r="C41" s="1055">
        <v>164.4</v>
      </c>
      <c r="D41" s="1055">
        <v>158.30000000000001</v>
      </c>
      <c r="E41" s="1056">
        <v>166.1</v>
      </c>
      <c r="F41" s="1056">
        <v>171.3</v>
      </c>
      <c r="G41" s="1056">
        <v>172</v>
      </c>
      <c r="H41" s="1055">
        <v>172</v>
      </c>
      <c r="I41" s="1073">
        <v>5.86</v>
      </c>
      <c r="J41" s="1058">
        <v>-1.7989999999999999</v>
      </c>
      <c r="K41" s="1059">
        <v>7.3689999999999998</v>
      </c>
      <c r="L41" s="1059">
        <v>9.8780000000000001</v>
      </c>
      <c r="M41" s="1059">
        <v>10.682</v>
      </c>
      <c r="N41" s="1058">
        <v>7.7690000000000001</v>
      </c>
      <c r="O41" s="1060">
        <v>0</v>
      </c>
    </row>
    <row r="42" spans="1:16" ht="8.1" customHeight="1">
      <c r="A42" s="1087" t="s">
        <v>845</v>
      </c>
      <c r="B42" s="1075">
        <v>27.89</v>
      </c>
      <c r="C42" s="1055">
        <v>121.4</v>
      </c>
      <c r="D42" s="1055">
        <v>117.9</v>
      </c>
      <c r="E42" s="1056">
        <v>126.5</v>
      </c>
      <c r="F42" s="1056">
        <v>129.19999999999999</v>
      </c>
      <c r="G42" s="1056">
        <v>126.5</v>
      </c>
      <c r="H42" s="1055">
        <v>134.69999999999999</v>
      </c>
      <c r="I42" s="1073">
        <v>-1.0589999999999999</v>
      </c>
      <c r="J42" s="1058">
        <v>-10.41</v>
      </c>
      <c r="K42" s="1059">
        <v>7.843</v>
      </c>
      <c r="L42" s="1059">
        <v>10.616</v>
      </c>
      <c r="M42" s="1059">
        <v>8.3049999999999997</v>
      </c>
      <c r="N42" s="1058">
        <v>15.324999999999999</v>
      </c>
      <c r="O42" s="1060">
        <v>6.4820000000000002</v>
      </c>
    </row>
    <row r="43" spans="1:16" ht="10.5" customHeight="1">
      <c r="A43" s="1085" t="s">
        <v>846</v>
      </c>
      <c r="B43" s="1075">
        <v>242.51</v>
      </c>
      <c r="C43" s="1055">
        <v>157.30000000000001</v>
      </c>
      <c r="D43" s="1055">
        <v>144.9</v>
      </c>
      <c r="E43" s="1056">
        <v>162.4</v>
      </c>
      <c r="F43" s="1056">
        <v>163.1</v>
      </c>
      <c r="G43" s="1056">
        <v>163.4</v>
      </c>
      <c r="H43" s="1055">
        <v>163.6</v>
      </c>
      <c r="I43" s="1073">
        <v>18.896000000000001</v>
      </c>
      <c r="J43" s="1058">
        <v>5.8440000000000003</v>
      </c>
      <c r="K43" s="1059">
        <v>18.195</v>
      </c>
      <c r="L43" s="1059">
        <v>17.931999999999999</v>
      </c>
      <c r="M43" s="1059">
        <v>17.048999999999999</v>
      </c>
      <c r="N43" s="1058">
        <v>15.292</v>
      </c>
      <c r="O43" s="1060">
        <v>0.122</v>
      </c>
    </row>
    <row r="44" spans="1:16" ht="10.5" customHeight="1">
      <c r="A44" s="1096" t="s">
        <v>847</v>
      </c>
      <c r="B44" s="1097">
        <v>25.43</v>
      </c>
      <c r="C44" s="1098">
        <v>166.4</v>
      </c>
      <c r="D44" s="1098">
        <v>163.69999999999999</v>
      </c>
      <c r="E44" s="1099">
        <v>175.5</v>
      </c>
      <c r="F44" s="1099">
        <v>173.1</v>
      </c>
      <c r="G44" s="1099">
        <v>173.4</v>
      </c>
      <c r="H44" s="1098">
        <v>173.4</v>
      </c>
      <c r="I44" s="1100">
        <v>2.0230000000000001</v>
      </c>
      <c r="J44" s="1101">
        <v>4.8689999999999998</v>
      </c>
      <c r="K44" s="1102">
        <v>5.4050000000000002</v>
      </c>
      <c r="L44" s="1102">
        <v>6.1959999999999997</v>
      </c>
      <c r="M44" s="1102">
        <v>8.0370000000000008</v>
      </c>
      <c r="N44" s="1101">
        <v>9.2629999999999999</v>
      </c>
      <c r="O44" s="1103">
        <v>0</v>
      </c>
    </row>
    <row r="45" spans="1:16" s="1095" customFormat="1" ht="12.75" customHeight="1">
      <c r="A45" s="1104" t="s">
        <v>848</v>
      </c>
      <c r="B45" s="1105"/>
      <c r="C45" s="1056"/>
      <c r="D45" s="1056"/>
      <c r="E45" s="1106"/>
      <c r="F45" s="1056"/>
      <c r="G45" s="1056"/>
      <c r="H45" s="1056"/>
      <c r="I45" s="1105"/>
      <c r="J45" s="1105"/>
      <c r="K45" s="1105"/>
      <c r="M45" s="1105"/>
      <c r="N45" s="1105"/>
    </row>
    <row r="46" spans="1:16" s="1095" customFormat="1" ht="9.9499999999999993" customHeight="1">
      <c r="A46" s="2187" t="s">
        <v>849</v>
      </c>
      <c r="B46" s="1105"/>
      <c r="C46" s="1056"/>
      <c r="D46" s="1056"/>
      <c r="E46" s="1106"/>
      <c r="F46" s="1056"/>
      <c r="G46" s="1056"/>
      <c r="H46" s="1056"/>
      <c r="I46" s="1105"/>
      <c r="J46" s="1105"/>
      <c r="K46" s="1105"/>
      <c r="L46" s="1105"/>
      <c r="M46" s="1105"/>
      <c r="N46" s="1105"/>
    </row>
    <row r="47" spans="1:16" s="756" customFormat="1" ht="12" customHeight="1">
      <c r="A47" s="2188" t="s">
        <v>151</v>
      </c>
      <c r="P47" s="759"/>
    </row>
    <row r="48" spans="1:16" ht="10.5" customHeight="1">
      <c r="A48" s="2180" t="s">
        <v>315</v>
      </c>
      <c r="K48" s="1108"/>
      <c r="O48" s="758"/>
    </row>
    <row r="49" spans="1:13">
      <c r="A49" s="1835"/>
    </row>
    <row r="51" spans="1:13">
      <c r="M51" s="852"/>
    </row>
  </sheetData>
  <hyperlinks>
    <hyperlink ref="A47" r:id="rId1" xr:uid="{81CE91E9-E8D2-4355-9530-07040940934D}"/>
    <hyperlink ref="A48" location="'Inhaltsverzeichnis_2026-02'!A1" display="Zurück zum Inhaltsverzeichnis" xr:uid="{6ECCC652-2CC1-40F4-A36F-2BD90145E67E}"/>
  </hyperlinks>
  <pageMargins left="0.98425196850393704" right="0.78740157480314965" top="0.59055118110236227" bottom="0.39370078740157483" header="0.19685039370078741" footer="0.19685039370078741"/>
  <pageSetup paperSize="9" orientation="portrait" r:id="rId2"/>
  <headerFooter alignWithMargins="0">
    <oddFooter>&amp;L&amp;D / &amp;T&amp;R&amp;A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812AD-7BD9-4A78-AF4B-5592AAA39444}">
  <sheetPr codeName="Tabelle52">
    <tabColor rgb="FF00854A"/>
  </sheetPr>
  <dimension ref="A1:H40"/>
  <sheetViews>
    <sheetView showGridLines="0" zoomScale="130" zoomScaleNormal="130" workbookViewId="0"/>
  </sheetViews>
  <sheetFormatPr baseColWidth="10" defaultColWidth="10" defaultRowHeight="12.75"/>
  <cols>
    <col min="1" max="1" width="16" style="158" customWidth="1"/>
    <col min="2" max="7" width="9" style="158" customWidth="1"/>
    <col min="8" max="8" width="9.375" style="158" customWidth="1"/>
    <col min="9" max="16384" width="10" style="158"/>
  </cols>
  <sheetData>
    <row r="1" spans="1:8" ht="27" customHeight="1">
      <c r="A1" s="1925" t="s">
        <v>1149</v>
      </c>
      <c r="B1" s="688"/>
      <c r="C1" s="688"/>
      <c r="D1" s="688"/>
      <c r="E1" s="688"/>
      <c r="F1" s="688"/>
      <c r="G1" s="688"/>
      <c r="H1" s="688"/>
    </row>
    <row r="2" spans="1:8" ht="15" customHeight="1">
      <c r="A2" s="237">
        <v>2025</v>
      </c>
      <c r="B2" s="234"/>
      <c r="C2" s="234"/>
      <c r="D2" s="234"/>
      <c r="E2" s="234"/>
      <c r="F2" s="234"/>
      <c r="G2" s="234"/>
      <c r="H2" s="234"/>
    </row>
    <row r="3" spans="1:8" ht="15" customHeight="1">
      <c r="A3" s="1926" t="s">
        <v>2090</v>
      </c>
      <c r="B3" s="616"/>
      <c r="C3" s="616"/>
      <c r="D3" s="616"/>
      <c r="E3" s="616"/>
      <c r="F3" s="616"/>
      <c r="G3" s="616"/>
      <c r="H3" s="616"/>
    </row>
    <row r="4" spans="1:8" ht="52.5" customHeight="1">
      <c r="A4" s="1927" t="s">
        <v>1150</v>
      </c>
      <c r="B4" s="1928" t="s">
        <v>1151</v>
      </c>
      <c r="C4" s="1929" t="s">
        <v>1152</v>
      </c>
      <c r="D4" s="1930" t="s">
        <v>1153</v>
      </c>
      <c r="E4" s="1930" t="s">
        <v>1154</v>
      </c>
      <c r="F4" s="1930" t="s">
        <v>1155</v>
      </c>
      <c r="G4" s="1930" t="s">
        <v>1156</v>
      </c>
      <c r="H4" s="1931" t="s">
        <v>1157</v>
      </c>
    </row>
    <row r="5" spans="1:8" ht="17.100000000000001" customHeight="1">
      <c r="A5" s="1932" t="s">
        <v>1158</v>
      </c>
      <c r="B5" s="1933"/>
      <c r="C5" s="1933"/>
      <c r="D5" s="1934"/>
      <c r="E5" s="1934"/>
      <c r="F5" s="1934"/>
      <c r="G5" s="1934"/>
      <c r="H5" s="1935"/>
    </row>
    <row r="6" spans="1:8" ht="15" customHeight="1">
      <c r="A6" s="335" t="s">
        <v>520</v>
      </c>
      <c r="B6" s="1936">
        <v>37.04</v>
      </c>
      <c r="C6" s="1936">
        <v>24.25</v>
      </c>
      <c r="D6" s="1937">
        <v>19.899999999999999</v>
      </c>
      <c r="E6" s="1937">
        <v>10.36</v>
      </c>
      <c r="F6" s="1938">
        <v>1.99</v>
      </c>
      <c r="G6" s="1937">
        <v>4.82</v>
      </c>
      <c r="H6" s="1939">
        <v>31.45</v>
      </c>
    </row>
    <row r="7" spans="1:8" ht="15" customHeight="1">
      <c r="A7" s="335" t="s">
        <v>536</v>
      </c>
      <c r="B7" s="1936">
        <v>80.42</v>
      </c>
      <c r="C7" s="1936">
        <v>63.32</v>
      </c>
      <c r="D7" s="1937">
        <v>53.03</v>
      </c>
      <c r="E7" s="1937">
        <v>34.43</v>
      </c>
      <c r="F7" s="1938">
        <v>6.71</v>
      </c>
      <c r="G7" s="1937">
        <v>11.32</v>
      </c>
      <c r="H7" s="1939">
        <v>71.62</v>
      </c>
    </row>
    <row r="8" spans="1:8" ht="15" customHeight="1">
      <c r="A8" s="335" t="s">
        <v>905</v>
      </c>
      <c r="B8" s="1936">
        <v>5.07</v>
      </c>
      <c r="C8" s="1936">
        <v>3.92</v>
      </c>
      <c r="D8" s="1937">
        <v>2.98</v>
      </c>
      <c r="E8" s="1937">
        <v>1.29</v>
      </c>
      <c r="F8" s="1938">
        <v>0.11</v>
      </c>
      <c r="G8" s="1937">
        <v>0.97</v>
      </c>
      <c r="H8" s="1939">
        <v>4.3899999999999997</v>
      </c>
    </row>
    <row r="9" spans="1:8" ht="15" customHeight="1">
      <c r="A9" s="335" t="s">
        <v>910</v>
      </c>
      <c r="B9" s="1936">
        <v>15.84</v>
      </c>
      <c r="C9" s="1936">
        <v>11.66</v>
      </c>
      <c r="D9" s="1937">
        <v>10.28</v>
      </c>
      <c r="E9" s="1937">
        <v>3.72</v>
      </c>
      <c r="F9" s="1938">
        <v>1.41</v>
      </c>
      <c r="G9" s="1937">
        <v>4.07</v>
      </c>
      <c r="H9" s="1939">
        <v>14.15</v>
      </c>
    </row>
    <row r="10" spans="1:8" ht="15" customHeight="1">
      <c r="A10" s="335" t="s">
        <v>542</v>
      </c>
      <c r="B10" s="1936">
        <v>4.63</v>
      </c>
      <c r="C10" s="1936">
        <v>3.45</v>
      </c>
      <c r="D10" s="1937">
        <v>2.66</v>
      </c>
      <c r="E10" s="1937">
        <v>1.35</v>
      </c>
      <c r="F10" s="1938">
        <v>0.45</v>
      </c>
      <c r="G10" s="1937">
        <v>1.5</v>
      </c>
      <c r="H10" s="1939">
        <v>4.07</v>
      </c>
    </row>
    <row r="11" spans="1:8" ht="15" customHeight="1">
      <c r="A11" s="335" t="s">
        <v>919</v>
      </c>
      <c r="B11" s="1936">
        <v>34.130000000000003</v>
      </c>
      <c r="C11" s="1936">
        <v>26.96</v>
      </c>
      <c r="D11" s="1937">
        <v>19.829999999999998</v>
      </c>
      <c r="E11" s="1937">
        <v>15.38</v>
      </c>
      <c r="F11" s="1938">
        <v>4.67</v>
      </c>
      <c r="G11" s="1937">
        <v>5.2</v>
      </c>
      <c r="H11" s="1939">
        <v>28.39</v>
      </c>
    </row>
    <row r="12" spans="1:8" ht="15" customHeight="1">
      <c r="A12" s="335" t="s">
        <v>539</v>
      </c>
      <c r="B12" s="1936">
        <v>32.479999999999997</v>
      </c>
      <c r="C12" s="1936">
        <v>25.67</v>
      </c>
      <c r="D12" s="1937">
        <v>20.16</v>
      </c>
      <c r="E12" s="1937">
        <v>13.81</v>
      </c>
      <c r="F12" s="1938">
        <v>3.85</v>
      </c>
      <c r="G12" s="1937">
        <v>4.55</v>
      </c>
      <c r="H12" s="1939">
        <v>27.46</v>
      </c>
    </row>
    <row r="13" spans="1:8" ht="15" customHeight="1">
      <c r="A13" s="335" t="s">
        <v>928</v>
      </c>
      <c r="B13" s="1936">
        <v>15.04</v>
      </c>
      <c r="C13" s="1936">
        <v>7.26</v>
      </c>
      <c r="D13" s="1937">
        <v>5.76</v>
      </c>
      <c r="E13" s="1937">
        <v>1.69</v>
      </c>
      <c r="F13" s="1938">
        <v>1.1200000000000001</v>
      </c>
      <c r="G13" s="1937">
        <v>2.44</v>
      </c>
      <c r="H13" s="1939">
        <v>10.66</v>
      </c>
    </row>
    <row r="14" spans="1:8" ht="15" customHeight="1">
      <c r="A14" s="335" t="s">
        <v>933</v>
      </c>
      <c r="B14" s="1936">
        <v>1.03</v>
      </c>
      <c r="C14" s="1936">
        <v>0.72</v>
      </c>
      <c r="D14" s="1937">
        <v>0.57999999999999996</v>
      </c>
      <c r="E14" s="1937">
        <v>0.23</v>
      </c>
      <c r="F14" s="1940" t="s">
        <v>263</v>
      </c>
      <c r="G14" s="1937">
        <v>0.17</v>
      </c>
      <c r="H14" s="1939">
        <v>0.97</v>
      </c>
    </row>
    <row r="15" spans="1:8" ht="15" customHeight="1">
      <c r="A15" s="335" t="s">
        <v>543</v>
      </c>
      <c r="B15" s="1936">
        <v>6.35</v>
      </c>
      <c r="C15" s="1936">
        <v>4.5999999999999996</v>
      </c>
      <c r="D15" s="1937">
        <v>3.6</v>
      </c>
      <c r="E15" s="1937">
        <v>1.1599999999999999</v>
      </c>
      <c r="F15" s="1938">
        <v>0.39</v>
      </c>
      <c r="G15" s="1937">
        <v>1.64</v>
      </c>
      <c r="H15" s="1939">
        <v>5.7</v>
      </c>
    </row>
    <row r="16" spans="1:8" ht="15" customHeight="1">
      <c r="A16" s="335" t="s">
        <v>544</v>
      </c>
      <c r="B16" s="1936">
        <v>3.9</v>
      </c>
      <c r="C16" s="1936">
        <v>3.08</v>
      </c>
      <c r="D16" s="1937">
        <v>2.63</v>
      </c>
      <c r="E16" s="1937">
        <v>1.1200000000000001</v>
      </c>
      <c r="F16" s="1938">
        <v>0.88</v>
      </c>
      <c r="G16" s="1937">
        <v>1.45</v>
      </c>
      <c r="H16" s="1939">
        <v>3.25</v>
      </c>
    </row>
    <row r="17" spans="1:8" ht="15" customHeight="1">
      <c r="A17" s="335" t="s">
        <v>946</v>
      </c>
      <c r="B17" s="1936">
        <v>11.32</v>
      </c>
      <c r="C17" s="1936">
        <v>7.76</v>
      </c>
      <c r="D17" s="1937">
        <v>5.54</v>
      </c>
      <c r="E17" s="1937">
        <v>4.7</v>
      </c>
      <c r="F17" s="1938">
        <v>0.51</v>
      </c>
      <c r="G17" s="1937">
        <v>2.0699999999999998</v>
      </c>
      <c r="H17" s="1939">
        <v>10.33</v>
      </c>
    </row>
    <row r="18" spans="1:8" ht="15" customHeight="1">
      <c r="A18" s="335" t="s">
        <v>545</v>
      </c>
      <c r="B18" s="1936">
        <v>3.6</v>
      </c>
      <c r="C18" s="1936">
        <v>2.42</v>
      </c>
      <c r="D18" s="1937">
        <v>1.86</v>
      </c>
      <c r="E18" s="1937">
        <v>0.68</v>
      </c>
      <c r="F18" s="1938">
        <v>0.28999999999999998</v>
      </c>
      <c r="G18" s="1937">
        <v>0.98</v>
      </c>
      <c r="H18" s="1939">
        <v>3.13</v>
      </c>
    </row>
    <row r="19" spans="1:8" ht="15" customHeight="1">
      <c r="A19" s="689" t="s">
        <v>1159</v>
      </c>
      <c r="B19" s="1941">
        <v>251.52</v>
      </c>
      <c r="C19" s="1941">
        <v>185.49</v>
      </c>
      <c r="D19" s="1942">
        <v>148.91</v>
      </c>
      <c r="E19" s="1942">
        <v>90</v>
      </c>
      <c r="F19" s="1943">
        <v>22.38</v>
      </c>
      <c r="G19" s="1942">
        <v>41.2</v>
      </c>
      <c r="H19" s="1944">
        <v>215.97</v>
      </c>
    </row>
    <row r="20" spans="1:8" ht="17.100000000000001" customHeight="1">
      <c r="A20" s="1945" t="s">
        <v>1160</v>
      </c>
      <c r="B20" s="1946"/>
      <c r="C20" s="1946"/>
      <c r="D20" s="1947"/>
      <c r="E20" s="1947"/>
      <c r="F20" s="1947"/>
      <c r="G20" s="1947"/>
      <c r="H20" s="1948"/>
    </row>
    <row r="21" spans="1:8" ht="15" customHeight="1">
      <c r="A21" s="335" t="s">
        <v>520</v>
      </c>
      <c r="B21" s="1936">
        <v>1395.4</v>
      </c>
      <c r="C21" s="1936">
        <v>802.6</v>
      </c>
      <c r="D21" s="1937">
        <v>462.1</v>
      </c>
      <c r="E21" s="1937">
        <v>131</v>
      </c>
      <c r="F21" s="1938">
        <v>18.7</v>
      </c>
      <c r="G21" s="1949">
        <v>52.9</v>
      </c>
      <c r="H21" s="337">
        <v>544.9</v>
      </c>
    </row>
    <row r="22" spans="1:8" ht="15" customHeight="1">
      <c r="A22" s="335" t="s">
        <v>536</v>
      </c>
      <c r="B22" s="1936">
        <v>3088.8</v>
      </c>
      <c r="C22" s="1936">
        <v>2029.4</v>
      </c>
      <c r="D22" s="1937">
        <v>1024.3</v>
      </c>
      <c r="E22" s="1937">
        <v>405.9</v>
      </c>
      <c r="F22" s="1938">
        <v>59.6</v>
      </c>
      <c r="G22" s="1949">
        <v>117.5</v>
      </c>
      <c r="H22" s="337">
        <v>1046</v>
      </c>
    </row>
    <row r="23" spans="1:8" ht="15" customHeight="1">
      <c r="A23" s="335" t="s">
        <v>905</v>
      </c>
      <c r="B23" s="1936">
        <v>1286.2</v>
      </c>
      <c r="C23" s="1936">
        <v>980.9</v>
      </c>
      <c r="D23" s="1937">
        <v>486.9</v>
      </c>
      <c r="E23" s="1937">
        <v>155.5</v>
      </c>
      <c r="F23" s="1938">
        <v>4.9000000000000004</v>
      </c>
      <c r="G23" s="1949">
        <v>92.4</v>
      </c>
      <c r="H23" s="337">
        <v>301.2</v>
      </c>
    </row>
    <row r="24" spans="1:8" ht="15" customHeight="1">
      <c r="A24" s="335" t="s">
        <v>910</v>
      </c>
      <c r="B24" s="1936">
        <v>777</v>
      </c>
      <c r="C24" s="1936">
        <v>466</v>
      </c>
      <c r="D24" s="1937">
        <v>286.2</v>
      </c>
      <c r="E24" s="1937">
        <v>40.799999999999997</v>
      </c>
      <c r="F24" s="1938">
        <v>15.3</v>
      </c>
      <c r="G24" s="1949">
        <v>51.5</v>
      </c>
      <c r="H24" s="337">
        <v>305</v>
      </c>
    </row>
    <row r="25" spans="1:8" ht="15" customHeight="1">
      <c r="A25" s="335" t="s">
        <v>542</v>
      </c>
      <c r="B25" s="1936">
        <v>1347.5</v>
      </c>
      <c r="C25" s="1936">
        <v>1075.4000000000001</v>
      </c>
      <c r="D25" s="1937">
        <v>548.5</v>
      </c>
      <c r="E25" s="1937">
        <v>140.6</v>
      </c>
      <c r="F25" s="1938">
        <v>28.5</v>
      </c>
      <c r="G25" s="1949">
        <v>188</v>
      </c>
      <c r="H25" s="337">
        <v>269.10000000000002</v>
      </c>
    </row>
    <row r="26" spans="1:8" ht="15" customHeight="1">
      <c r="A26" s="335" t="s">
        <v>919</v>
      </c>
      <c r="B26" s="1936">
        <v>2608.1</v>
      </c>
      <c r="C26" s="1936">
        <v>1889.5</v>
      </c>
      <c r="D26" s="1937">
        <v>859.6</v>
      </c>
      <c r="E26" s="1937">
        <v>449.2</v>
      </c>
      <c r="F26" s="1938">
        <v>101.3</v>
      </c>
      <c r="G26" s="1949">
        <v>97.4</v>
      </c>
      <c r="H26" s="337">
        <v>699.1</v>
      </c>
    </row>
    <row r="27" spans="1:8" ht="15" customHeight="1">
      <c r="A27" s="335" t="s">
        <v>539</v>
      </c>
      <c r="B27" s="1936">
        <v>1499.5</v>
      </c>
      <c r="C27" s="1936">
        <v>1071.0999999999999</v>
      </c>
      <c r="D27" s="1937">
        <v>554</v>
      </c>
      <c r="E27" s="1937">
        <v>210.3</v>
      </c>
      <c r="F27" s="1938">
        <v>57</v>
      </c>
      <c r="G27" s="1949">
        <v>57.3</v>
      </c>
      <c r="H27" s="337">
        <v>415</v>
      </c>
    </row>
    <row r="28" spans="1:8" ht="15" customHeight="1">
      <c r="A28" s="335" t="s">
        <v>928</v>
      </c>
      <c r="B28" s="1936">
        <v>711.9</v>
      </c>
      <c r="C28" s="1936">
        <v>383.7</v>
      </c>
      <c r="D28" s="1937">
        <v>216.7</v>
      </c>
      <c r="E28" s="1937">
        <v>32.1</v>
      </c>
      <c r="F28" s="1938">
        <v>17.100000000000001</v>
      </c>
      <c r="G28" s="1949">
        <v>42.9</v>
      </c>
      <c r="H28" s="337">
        <v>256.89999999999998</v>
      </c>
    </row>
    <row r="29" spans="1:8" ht="15" customHeight="1">
      <c r="A29" s="335" t="s">
        <v>933</v>
      </c>
      <c r="B29" s="1936">
        <v>71.599999999999994</v>
      </c>
      <c r="C29" s="1936">
        <v>33.1</v>
      </c>
      <c r="D29" s="1937">
        <v>18.5</v>
      </c>
      <c r="E29" s="1937">
        <v>4.4000000000000004</v>
      </c>
      <c r="F29" s="1940" t="s">
        <v>263</v>
      </c>
      <c r="G29" s="1949">
        <v>2.7</v>
      </c>
      <c r="H29" s="337">
        <v>38.200000000000003</v>
      </c>
    </row>
    <row r="30" spans="1:8" ht="15" customHeight="1">
      <c r="A30" s="335" t="s">
        <v>543</v>
      </c>
      <c r="B30" s="1936">
        <v>898.6</v>
      </c>
      <c r="C30" s="1936">
        <v>702.3</v>
      </c>
      <c r="D30" s="1937">
        <v>386.1</v>
      </c>
      <c r="E30" s="1937">
        <v>79.5</v>
      </c>
      <c r="F30" s="1938">
        <v>15.4</v>
      </c>
      <c r="G30" s="1949">
        <v>104.9</v>
      </c>
      <c r="H30" s="337">
        <v>192.1</v>
      </c>
    </row>
    <row r="31" spans="1:8" ht="15" customHeight="1">
      <c r="A31" s="335" t="s">
        <v>544</v>
      </c>
      <c r="B31" s="1936">
        <v>1143.7</v>
      </c>
      <c r="C31" s="1936">
        <v>968.1</v>
      </c>
      <c r="D31" s="1937">
        <v>528.70000000000005</v>
      </c>
      <c r="E31" s="1937">
        <v>103.7</v>
      </c>
      <c r="F31" s="1938">
        <v>48.3</v>
      </c>
      <c r="G31" s="1949">
        <v>123.6</v>
      </c>
      <c r="H31" s="337">
        <v>173.2</v>
      </c>
    </row>
    <row r="32" spans="1:8" ht="15" customHeight="1">
      <c r="A32" s="335" t="s">
        <v>946</v>
      </c>
      <c r="B32" s="1936">
        <v>970.8</v>
      </c>
      <c r="C32" s="1936">
        <v>652</v>
      </c>
      <c r="D32" s="1937">
        <v>287.7</v>
      </c>
      <c r="E32" s="1937">
        <v>155.9</v>
      </c>
      <c r="F32" s="1938">
        <v>9.1</v>
      </c>
      <c r="G32" s="1949">
        <v>62.7</v>
      </c>
      <c r="H32" s="337">
        <v>313.7</v>
      </c>
    </row>
    <row r="33" spans="1:8" ht="15" customHeight="1">
      <c r="A33" s="335" t="s">
        <v>545</v>
      </c>
      <c r="B33" s="1936">
        <v>772.2</v>
      </c>
      <c r="C33" s="1936">
        <v>602.5</v>
      </c>
      <c r="D33" s="1937">
        <v>347.1</v>
      </c>
      <c r="E33" s="1937">
        <v>53</v>
      </c>
      <c r="F33" s="1938">
        <v>12.4</v>
      </c>
      <c r="G33" s="1949">
        <v>97.6</v>
      </c>
      <c r="H33" s="337">
        <v>167.8</v>
      </c>
    </row>
    <row r="34" spans="1:8" ht="15" customHeight="1">
      <c r="A34" s="690" t="s">
        <v>1159</v>
      </c>
      <c r="B34" s="1950">
        <v>16594.900000000001</v>
      </c>
      <c r="C34" s="1950">
        <v>11664.7</v>
      </c>
      <c r="D34" s="1951">
        <v>6010.3</v>
      </c>
      <c r="E34" s="1951">
        <v>1963.1</v>
      </c>
      <c r="F34" s="1952">
        <v>387.4</v>
      </c>
      <c r="G34" s="1953">
        <v>1092</v>
      </c>
      <c r="H34" s="1954">
        <v>4735.7</v>
      </c>
    </row>
    <row r="35" spans="1:8" ht="15" customHeight="1">
      <c r="A35" s="334" t="s">
        <v>1161</v>
      </c>
      <c r="B35" s="334"/>
      <c r="C35" s="334"/>
      <c r="D35" s="334"/>
      <c r="E35" s="334"/>
      <c r="F35" s="334"/>
      <c r="G35" s="334"/>
      <c r="H35" s="334"/>
    </row>
    <row r="36" spans="1:8" ht="15" customHeight="1">
      <c r="A36" s="334" t="s">
        <v>1162</v>
      </c>
      <c r="B36" s="334"/>
      <c r="C36" s="334"/>
      <c r="D36" s="334"/>
      <c r="E36" s="334"/>
      <c r="F36" s="334"/>
      <c r="G36" s="334"/>
      <c r="H36" s="236"/>
    </row>
    <row r="37" spans="1:8" ht="15" customHeight="1">
      <c r="A37" s="334" t="s">
        <v>1163</v>
      </c>
      <c r="B37" s="334"/>
      <c r="C37" s="334"/>
      <c r="D37" s="334"/>
      <c r="E37" s="334"/>
      <c r="F37" s="334"/>
      <c r="G37" s="334"/>
      <c r="H37" s="334"/>
    </row>
    <row r="38" spans="1:8" ht="15" customHeight="1">
      <c r="A38" s="1955" t="s">
        <v>1206</v>
      </c>
      <c r="B38" s="1956"/>
      <c r="C38" s="1956"/>
      <c r="D38" s="1956"/>
      <c r="E38" s="1956"/>
      <c r="F38" s="1956"/>
      <c r="G38" s="1956"/>
      <c r="H38" s="1956"/>
    </row>
    <row r="39" spans="1:8" ht="16.5">
      <c r="A39" s="2181" t="s">
        <v>151</v>
      </c>
      <c r="B39" s="236"/>
      <c r="C39" s="236"/>
      <c r="D39" s="236"/>
      <c r="E39" s="236"/>
      <c r="F39" s="236"/>
      <c r="G39" s="236"/>
      <c r="H39" s="236"/>
    </row>
    <row r="40" spans="1:8" ht="16.5">
      <c r="A40" s="2180" t="s">
        <v>315</v>
      </c>
      <c r="B40" s="236"/>
      <c r="C40" s="236"/>
      <c r="D40" s="236"/>
      <c r="E40" s="236"/>
      <c r="F40" s="236"/>
      <c r="G40" s="236"/>
      <c r="H40" s="236"/>
    </row>
  </sheetData>
  <hyperlinks>
    <hyperlink ref="A40" location="'Inhaltsverzeichnis_2026-02'!A1" display="Zurück zum Inhaltsverzeichnis" xr:uid="{E601A63F-758D-4D0E-98DE-1D33E0FBF6B5}"/>
    <hyperlink ref="A39" r:id="rId1" xr:uid="{96294B82-2742-417E-81F9-41932C10C108}"/>
  </hyperlinks>
  <pageMargins left="0.78740157480314965" right="0.78740157480314965" top="0.39370078740157483" bottom="0.19685039370078741" header="0.19685039370078741" footer="0.19685039370078741"/>
  <pageSetup paperSize="9" scale="99" orientation="portrait" r:id="rId2"/>
  <headerFooter alignWithMargins="0">
    <oddFooter>&amp;L&amp;D / &amp;T&amp;R&amp;A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ABC5D-85D7-406F-930F-C2E83D316C99}">
  <sheetPr codeName="Tabelle64">
    <tabColor rgb="FF80CDEC"/>
  </sheetPr>
  <dimension ref="A1:R53"/>
  <sheetViews>
    <sheetView showGridLines="0" zoomScale="145" zoomScaleNormal="145" workbookViewId="0">
      <pane xSplit="2" ySplit="4" topLeftCell="C5" activePane="bottomRight" state="frozen"/>
      <selection activeCell="M14" sqref="M14"/>
      <selection pane="topRight" activeCell="M14" sqref="M14"/>
      <selection pane="bottomLeft" activeCell="M14" sqref="M14"/>
      <selection pane="bottomRight"/>
    </sheetView>
  </sheetViews>
  <sheetFormatPr baseColWidth="10" defaultColWidth="7" defaultRowHeight="9"/>
  <cols>
    <col min="1" max="1" width="13.875" style="759" customWidth="1"/>
    <col min="2" max="2" width="4.375" style="759" customWidth="1"/>
    <col min="3" max="4" width="4.5" style="759" customWidth="1"/>
    <col min="5" max="7" width="3.75" style="759" customWidth="1"/>
    <col min="8" max="8" width="4.375" style="759" customWidth="1"/>
    <col min="9" max="9" width="4.625" style="759" customWidth="1"/>
    <col min="10" max="10" width="4.75" style="759" customWidth="1"/>
    <col min="11" max="14" width="4.25" style="759" customWidth="1"/>
    <col min="15" max="15" width="4.75" style="759" customWidth="1"/>
    <col min="16" max="16384" width="7" style="759"/>
  </cols>
  <sheetData>
    <row r="1" spans="1:18" s="1042" customFormat="1" ht="15.75" customHeight="1">
      <c r="A1" s="1039" t="s">
        <v>814</v>
      </c>
      <c r="B1" s="1040"/>
      <c r="C1" s="1040"/>
      <c r="D1" s="1040"/>
      <c r="E1" s="1040"/>
      <c r="F1" s="1040"/>
      <c r="G1" s="1040"/>
      <c r="H1" s="1040"/>
      <c r="I1" s="1040"/>
      <c r="J1" s="1040"/>
      <c r="K1" s="1040"/>
      <c r="L1" s="1040"/>
      <c r="M1" s="1040"/>
      <c r="N1" s="1040"/>
      <c r="O1" s="1040"/>
      <c r="P1" s="1041"/>
    </row>
    <row r="2" spans="1:18" s="1042" customFormat="1" ht="15.75" customHeight="1">
      <c r="A2" s="1043" t="s">
        <v>815</v>
      </c>
      <c r="B2" s="1040"/>
      <c r="C2" s="1040"/>
      <c r="D2" s="1040"/>
      <c r="E2" s="1040"/>
      <c r="F2" s="1040"/>
      <c r="G2" s="1040"/>
      <c r="H2" s="1040"/>
      <c r="I2" s="1040"/>
      <c r="J2" s="1040"/>
      <c r="K2" s="1040"/>
      <c r="L2" s="1040"/>
      <c r="M2" s="1040"/>
      <c r="N2" s="1040"/>
      <c r="O2" s="1040"/>
      <c r="P2" s="1041"/>
    </row>
    <row r="3" spans="1:18" s="769" customFormat="1" ht="15" customHeight="1">
      <c r="A3" s="712" t="s">
        <v>816</v>
      </c>
      <c r="B3" s="712"/>
      <c r="C3" s="712"/>
      <c r="D3" s="712"/>
      <c r="E3" s="712"/>
      <c r="F3" s="712"/>
      <c r="G3" s="712"/>
      <c r="H3" s="712"/>
      <c r="I3" s="712"/>
      <c r="J3" s="712"/>
      <c r="K3" s="712"/>
      <c r="L3" s="712"/>
      <c r="M3" s="712"/>
      <c r="N3" s="712"/>
      <c r="O3" s="712"/>
      <c r="P3" s="759"/>
    </row>
    <row r="4" spans="1:18" ht="35.25" customHeight="1">
      <c r="A4" s="1044" t="s">
        <v>292</v>
      </c>
      <c r="B4" s="1045" t="s">
        <v>817</v>
      </c>
      <c r="C4" s="1046" t="s">
        <v>862</v>
      </c>
      <c r="D4" s="1046" t="s">
        <v>819</v>
      </c>
      <c r="E4" s="1047" t="s">
        <v>859</v>
      </c>
      <c r="F4" s="1047" t="s">
        <v>856</v>
      </c>
      <c r="G4" s="1048" t="s">
        <v>854</v>
      </c>
      <c r="H4" s="1049" t="s">
        <v>852</v>
      </c>
      <c r="I4" s="1046" t="s">
        <v>820</v>
      </c>
      <c r="J4" s="1046" t="s">
        <v>821</v>
      </c>
      <c r="K4" s="1046" t="s">
        <v>860</v>
      </c>
      <c r="L4" s="1046" t="s">
        <v>857</v>
      </c>
      <c r="M4" s="1050" t="s">
        <v>855</v>
      </c>
      <c r="N4" s="1051" t="s">
        <v>853</v>
      </c>
      <c r="O4" s="1052" t="s">
        <v>861</v>
      </c>
      <c r="P4" s="759" t="s">
        <v>1</v>
      </c>
    </row>
    <row r="5" spans="1:18" ht="18.75" customHeight="1">
      <c r="A5" s="1053" t="s">
        <v>822</v>
      </c>
      <c r="B5" s="1054">
        <v>1000</v>
      </c>
      <c r="C5" s="1055">
        <v>139.80000000000001</v>
      </c>
      <c r="D5" s="1055">
        <v>139.1</v>
      </c>
      <c r="E5" s="1056">
        <v>143.4</v>
      </c>
      <c r="F5" s="1056">
        <v>146.69999999999999</v>
      </c>
      <c r="G5" s="1056">
        <v>147.4</v>
      </c>
      <c r="H5" s="1055">
        <v>144.9</v>
      </c>
      <c r="I5" s="1057">
        <v>-5.22</v>
      </c>
      <c r="J5" s="1058">
        <v>-1.5569999999999999</v>
      </c>
      <c r="K5" s="1059">
        <v>1.5580000000000001</v>
      </c>
      <c r="L5" s="1059">
        <v>3.2370000000000001</v>
      </c>
      <c r="M5" s="1059">
        <v>2.3610000000000002</v>
      </c>
      <c r="N5" s="1058">
        <v>-1.0920000000000001</v>
      </c>
      <c r="O5" s="1060">
        <v>-1.696</v>
      </c>
    </row>
    <row r="6" spans="1:18" ht="15" customHeight="1">
      <c r="A6" s="1061" t="s">
        <v>823</v>
      </c>
      <c r="B6" s="1062">
        <v>393.59</v>
      </c>
      <c r="C6" s="1063">
        <v>145.5</v>
      </c>
      <c r="D6" s="1063">
        <v>136.80000000000001</v>
      </c>
      <c r="E6" s="1064">
        <v>138</v>
      </c>
      <c r="F6" s="1064">
        <v>138.5</v>
      </c>
      <c r="G6" s="1064">
        <v>135</v>
      </c>
      <c r="H6" s="1063">
        <v>125.3</v>
      </c>
      <c r="I6" s="1065">
        <v>-1.222</v>
      </c>
      <c r="J6" s="1066">
        <v>-5.0659999999999998</v>
      </c>
      <c r="K6" s="1067">
        <v>-5.35</v>
      </c>
      <c r="L6" s="1067">
        <v>-6.2919999999999998</v>
      </c>
      <c r="M6" s="1067">
        <v>-10.832000000000001</v>
      </c>
      <c r="N6" s="1066">
        <v>-19.986999999999998</v>
      </c>
      <c r="O6" s="1068">
        <v>-7.1849999999999996</v>
      </c>
      <c r="Q6" s="758"/>
      <c r="R6" s="758"/>
    </row>
    <row r="7" spans="1:18" ht="11.25" customHeight="1">
      <c r="A7" s="1069" t="s">
        <v>824</v>
      </c>
      <c r="B7" s="1070">
        <v>110.56</v>
      </c>
      <c r="C7" s="1071">
        <v>121.4</v>
      </c>
      <c r="D7" s="1071">
        <v>112.6</v>
      </c>
      <c r="E7" s="1072">
        <v>122.1</v>
      </c>
      <c r="F7" s="1072">
        <v>118.5</v>
      </c>
      <c r="G7" s="1072">
        <v>117.4</v>
      </c>
      <c r="H7" s="1071">
        <v>112.2</v>
      </c>
      <c r="I7" s="1073">
        <v>-29.948</v>
      </c>
      <c r="J7" s="1058">
        <v>-14.242000000000001</v>
      </c>
      <c r="K7" s="1059">
        <v>17.291</v>
      </c>
      <c r="L7" s="1059">
        <v>8.9149999999999991</v>
      </c>
      <c r="M7" s="1059">
        <v>-0.67700000000000005</v>
      </c>
      <c r="N7" s="1058">
        <v>-8.8999999999999996E-2</v>
      </c>
      <c r="O7" s="1060">
        <v>-4.4290000000000003</v>
      </c>
    </row>
    <row r="8" spans="1:18" ht="8.1" customHeight="1">
      <c r="A8" s="1074" t="s">
        <v>562</v>
      </c>
      <c r="B8" s="1075">
        <v>57.04</v>
      </c>
      <c r="C8" s="1055">
        <v>119.9</v>
      </c>
      <c r="D8" s="1055">
        <v>112.6</v>
      </c>
      <c r="E8" s="1056">
        <v>121.2</v>
      </c>
      <c r="F8" s="1056">
        <v>117</v>
      </c>
      <c r="G8" s="1056">
        <v>115.5</v>
      </c>
      <c r="H8" s="1055">
        <v>110.3</v>
      </c>
      <c r="I8" s="1073">
        <v>-30.087</v>
      </c>
      <c r="J8" s="1058">
        <v>-14.826000000000001</v>
      </c>
      <c r="K8" s="1059">
        <v>18.591000000000001</v>
      </c>
      <c r="L8" s="1059">
        <v>9.859</v>
      </c>
      <c r="M8" s="1059">
        <v>-0.43099999999999999</v>
      </c>
      <c r="N8" s="1058">
        <v>-0.89800000000000002</v>
      </c>
      <c r="O8" s="1060">
        <v>-4.5019999999999998</v>
      </c>
    </row>
    <row r="9" spans="1:18" ht="8.1" customHeight="1">
      <c r="A9" s="1074" t="s">
        <v>563</v>
      </c>
      <c r="B9" s="1075">
        <v>2.38</v>
      </c>
      <c r="C9" s="1055">
        <v>131</v>
      </c>
      <c r="D9" s="1055">
        <v>114.7</v>
      </c>
      <c r="E9" s="1056">
        <v>122.1</v>
      </c>
      <c r="F9" s="1056">
        <v>119.6</v>
      </c>
      <c r="G9" s="1056">
        <v>119.9</v>
      </c>
      <c r="H9" s="1055">
        <v>115.9</v>
      </c>
      <c r="I9" s="1073">
        <v>-29.456</v>
      </c>
      <c r="J9" s="1058">
        <v>-15.662000000000001</v>
      </c>
      <c r="K9" s="1059">
        <v>12.847</v>
      </c>
      <c r="L9" s="1059">
        <v>7.2649999999999997</v>
      </c>
      <c r="M9" s="1059">
        <v>-2.202</v>
      </c>
      <c r="N9" s="1058">
        <v>0.87</v>
      </c>
      <c r="O9" s="1060">
        <v>-3.3359999999999999</v>
      </c>
    </row>
    <row r="10" spans="1:18" ht="8.1" customHeight="1">
      <c r="A10" s="1074" t="s">
        <v>825</v>
      </c>
      <c r="B10" s="1075">
        <v>16.920000000000002</v>
      </c>
      <c r="C10" s="1055">
        <v>110.2</v>
      </c>
      <c r="D10" s="1055">
        <v>106.4</v>
      </c>
      <c r="E10" s="1056">
        <v>118</v>
      </c>
      <c r="F10" s="1056">
        <v>116</v>
      </c>
      <c r="G10" s="1056">
        <v>114.9</v>
      </c>
      <c r="H10" s="1055">
        <v>109.6</v>
      </c>
      <c r="I10" s="1073">
        <v>-33.212000000000003</v>
      </c>
      <c r="J10" s="1058">
        <v>-13.566000000000001</v>
      </c>
      <c r="K10" s="1059">
        <v>24.736000000000001</v>
      </c>
      <c r="L10" s="1059">
        <v>15.194000000000001</v>
      </c>
      <c r="M10" s="1059">
        <v>3.7</v>
      </c>
      <c r="N10" s="1058">
        <v>4.78</v>
      </c>
      <c r="O10" s="1060">
        <v>-4.6130000000000004</v>
      </c>
    </row>
    <row r="11" spans="1:18" ht="8.1" customHeight="1">
      <c r="A11" s="1074" t="s">
        <v>564</v>
      </c>
      <c r="B11" s="1075">
        <v>16.11</v>
      </c>
      <c r="C11" s="1055">
        <v>119</v>
      </c>
      <c r="D11" s="1055">
        <v>107.8</v>
      </c>
      <c r="E11" s="1056">
        <v>126.5</v>
      </c>
      <c r="F11" s="1056">
        <v>122.3</v>
      </c>
      <c r="G11" s="1056">
        <v>121.6</v>
      </c>
      <c r="H11" s="1055">
        <v>113.6</v>
      </c>
      <c r="I11" s="1073">
        <v>-32.347999999999999</v>
      </c>
      <c r="J11" s="1058">
        <v>-14.24</v>
      </c>
      <c r="K11" s="1059">
        <v>25.248000000000001</v>
      </c>
      <c r="L11" s="1059">
        <v>15.486000000000001</v>
      </c>
      <c r="M11" s="1059">
        <v>5.19</v>
      </c>
      <c r="N11" s="1058">
        <v>6.069</v>
      </c>
      <c r="O11" s="1060">
        <v>-6.5789999999999997</v>
      </c>
    </row>
    <row r="12" spans="1:18" ht="8.1" customHeight="1">
      <c r="A12" s="1076" t="s">
        <v>399</v>
      </c>
      <c r="B12" s="1077">
        <v>4.99</v>
      </c>
      <c r="C12" s="1055">
        <v>175.7</v>
      </c>
      <c r="D12" s="1055">
        <v>136.9</v>
      </c>
      <c r="E12" s="1056">
        <v>125.1</v>
      </c>
      <c r="F12" s="1056">
        <v>122.7</v>
      </c>
      <c r="G12" s="1056">
        <v>121.3</v>
      </c>
      <c r="H12" s="1055">
        <v>119</v>
      </c>
      <c r="I12" s="1073">
        <v>-11.885999999999999</v>
      </c>
      <c r="J12" s="1058">
        <v>-22.611999999999998</v>
      </c>
      <c r="K12" s="1059">
        <v>-16.321000000000002</v>
      </c>
      <c r="L12" s="1059">
        <v>-21.195</v>
      </c>
      <c r="M12" s="1059">
        <v>-24.891999999999999</v>
      </c>
      <c r="N12" s="1058">
        <v>-20.454999999999998</v>
      </c>
      <c r="O12" s="1060">
        <v>-1.8959999999999999</v>
      </c>
    </row>
    <row r="13" spans="1:18" ht="8.1" customHeight="1">
      <c r="A13" s="1078" t="s">
        <v>183</v>
      </c>
      <c r="B13" s="1077">
        <v>4.88</v>
      </c>
      <c r="C13" s="1055">
        <v>114.1</v>
      </c>
      <c r="D13" s="1055">
        <v>116</v>
      </c>
      <c r="E13" s="1056">
        <v>122.7</v>
      </c>
      <c r="F13" s="1056">
        <v>121</v>
      </c>
      <c r="G13" s="1056">
        <v>121.2</v>
      </c>
      <c r="H13" s="1055">
        <v>120.8</v>
      </c>
      <c r="I13" s="1073">
        <v>-33.893000000000001</v>
      </c>
      <c r="J13" s="1058">
        <v>-2.4390000000000001</v>
      </c>
      <c r="K13" s="1059">
        <v>18.207999999999998</v>
      </c>
      <c r="L13" s="1059">
        <v>10</v>
      </c>
      <c r="M13" s="1059">
        <v>2.3650000000000002</v>
      </c>
      <c r="N13" s="1058">
        <v>3.0720000000000001</v>
      </c>
      <c r="O13" s="1060">
        <v>-0.33</v>
      </c>
    </row>
    <row r="14" spans="1:18" ht="10.5" customHeight="1">
      <c r="A14" s="1069" t="s">
        <v>646</v>
      </c>
      <c r="B14" s="1070">
        <v>47.71</v>
      </c>
      <c r="C14" s="1071">
        <v>141.1</v>
      </c>
      <c r="D14" s="1071">
        <v>126.6</v>
      </c>
      <c r="E14" s="1072">
        <v>127.8</v>
      </c>
      <c r="F14" s="1072">
        <v>130.69999999999999</v>
      </c>
      <c r="G14" s="1072">
        <v>128.80000000000001</v>
      </c>
      <c r="H14" s="1071">
        <v>128.1</v>
      </c>
      <c r="I14" s="1079">
        <v>-7.7779999999999996</v>
      </c>
      <c r="J14" s="1080">
        <v>-11.157999999999999</v>
      </c>
      <c r="K14" s="1081">
        <v>-7.7919999999999998</v>
      </c>
      <c r="L14" s="1081">
        <v>-6.8419999999999996</v>
      </c>
      <c r="M14" s="1081">
        <v>-9.36</v>
      </c>
      <c r="N14" s="1080">
        <v>-10.105</v>
      </c>
      <c r="O14" s="1082">
        <v>-0.54300000000000004</v>
      </c>
      <c r="Q14" s="759" t="s">
        <v>1</v>
      </c>
    </row>
    <row r="15" spans="1:18" ht="8.1" customHeight="1">
      <c r="A15" s="1083" t="s">
        <v>251</v>
      </c>
      <c r="B15" s="1075">
        <v>22.32</v>
      </c>
      <c r="C15" s="1055">
        <v>116.4</v>
      </c>
      <c r="D15" s="1055">
        <v>118.9</v>
      </c>
      <c r="E15" s="1056">
        <v>126.4</v>
      </c>
      <c r="F15" s="1056">
        <v>132.5</v>
      </c>
      <c r="G15" s="1056">
        <v>128.69999999999999</v>
      </c>
      <c r="H15" s="1055">
        <v>127.5</v>
      </c>
      <c r="I15" s="1073">
        <v>-28.72</v>
      </c>
      <c r="J15" s="1058">
        <v>-0.41899999999999998</v>
      </c>
      <c r="K15" s="1059">
        <v>14.701000000000001</v>
      </c>
      <c r="L15" s="1059">
        <v>16.637</v>
      </c>
      <c r="M15" s="1059">
        <v>9.8119999999999994</v>
      </c>
      <c r="N15" s="1058">
        <v>7.9589999999999996</v>
      </c>
      <c r="O15" s="1060">
        <v>-0.93200000000000005</v>
      </c>
    </row>
    <row r="16" spans="1:18" ht="8.1" customHeight="1">
      <c r="A16" s="1084" t="s">
        <v>826</v>
      </c>
      <c r="B16" s="1075">
        <v>17.190000000000001</v>
      </c>
      <c r="C16" s="1055">
        <v>189.9</v>
      </c>
      <c r="D16" s="1055">
        <v>148.30000000000001</v>
      </c>
      <c r="E16" s="1056">
        <v>141.69999999999999</v>
      </c>
      <c r="F16" s="1056">
        <v>141.69999999999999</v>
      </c>
      <c r="G16" s="1056">
        <v>141.69999999999999</v>
      </c>
      <c r="H16" s="1055">
        <v>141.69999999999999</v>
      </c>
      <c r="I16" s="1073">
        <v>20.419</v>
      </c>
      <c r="J16" s="1058">
        <v>-21.905999999999999</v>
      </c>
      <c r="K16" s="1059">
        <v>-26.77</v>
      </c>
      <c r="L16" s="1059">
        <v>-26.77</v>
      </c>
      <c r="M16" s="1059">
        <v>-26.77</v>
      </c>
      <c r="N16" s="1058">
        <v>-26.77</v>
      </c>
      <c r="O16" s="1060">
        <v>0</v>
      </c>
      <c r="Q16" s="1059" t="s">
        <v>176</v>
      </c>
    </row>
    <row r="17" spans="1:15" ht="11.25" customHeight="1">
      <c r="A17" s="1085" t="s">
        <v>827</v>
      </c>
      <c r="B17" s="1075">
        <v>43.17</v>
      </c>
      <c r="C17" s="1055">
        <v>265.10000000000002</v>
      </c>
      <c r="D17" s="1055">
        <v>214.3</v>
      </c>
      <c r="E17" s="1056">
        <v>184</v>
      </c>
      <c r="F17" s="1056">
        <v>181.9</v>
      </c>
      <c r="G17" s="1056">
        <v>178.1</v>
      </c>
      <c r="H17" s="1055">
        <v>131.9</v>
      </c>
      <c r="I17" s="1073">
        <v>42.527000000000001</v>
      </c>
      <c r="J17" s="1058">
        <v>-10.26</v>
      </c>
      <c r="K17" s="1059">
        <v>-38.378999999999998</v>
      </c>
      <c r="L17" s="1059">
        <v>-39.987000000000002</v>
      </c>
      <c r="M17" s="1059">
        <v>-41.337000000000003</v>
      </c>
      <c r="N17" s="1058">
        <v>-64.158000000000001</v>
      </c>
      <c r="O17" s="1060">
        <v>-25.94</v>
      </c>
    </row>
    <row r="18" spans="1:15" ht="15.75" customHeight="1">
      <c r="A18" s="1086" t="s">
        <v>828</v>
      </c>
      <c r="B18" s="1070">
        <v>133.77000000000001</v>
      </c>
      <c r="C18" s="1071">
        <v>143.30000000000001</v>
      </c>
      <c r="D18" s="1071">
        <v>145.30000000000001</v>
      </c>
      <c r="E18" s="1072">
        <v>148</v>
      </c>
      <c r="F18" s="1072">
        <v>150.19999999999999</v>
      </c>
      <c r="G18" s="1072">
        <v>144.30000000000001</v>
      </c>
      <c r="H18" s="1071">
        <v>136</v>
      </c>
      <c r="I18" s="1079">
        <v>8.6430000000000007</v>
      </c>
      <c r="J18" s="1080">
        <v>3.2690000000000001</v>
      </c>
      <c r="K18" s="1081">
        <v>0.13500000000000001</v>
      </c>
      <c r="L18" s="1081">
        <v>2.1070000000000002</v>
      </c>
      <c r="M18" s="1081">
        <v>-3.2189999999999999</v>
      </c>
      <c r="N18" s="1080">
        <v>-8.7859999999999996</v>
      </c>
      <c r="O18" s="1082">
        <v>-5.7519999999999998</v>
      </c>
    </row>
    <row r="19" spans="1:15" ht="8.1" customHeight="1">
      <c r="A19" s="1074" t="s">
        <v>388</v>
      </c>
      <c r="B19" s="1075">
        <v>74.599999999999994</v>
      </c>
      <c r="C19" s="1055">
        <v>134.80000000000001</v>
      </c>
      <c r="D19" s="1055">
        <v>133.80000000000001</v>
      </c>
      <c r="E19" s="1056">
        <v>138.5</v>
      </c>
      <c r="F19" s="1056">
        <v>141.5</v>
      </c>
      <c r="G19" s="1056">
        <v>131.5</v>
      </c>
      <c r="H19" s="1055">
        <v>121.5</v>
      </c>
      <c r="I19" s="1073">
        <v>6.5609999999999999</v>
      </c>
      <c r="J19" s="1058">
        <v>-0.74199999999999999</v>
      </c>
      <c r="K19" s="1059">
        <v>0.72699999999999998</v>
      </c>
      <c r="L19" s="1059">
        <v>2.4620000000000002</v>
      </c>
      <c r="M19" s="1059">
        <v>-6.6050000000000004</v>
      </c>
      <c r="N19" s="1058">
        <v>-13.646000000000001</v>
      </c>
      <c r="O19" s="1060">
        <v>-7.6050000000000004</v>
      </c>
    </row>
    <row r="20" spans="1:15" ht="8.1" customHeight="1">
      <c r="A20" s="1087" t="s">
        <v>829</v>
      </c>
      <c r="B20" s="1075">
        <v>3.19</v>
      </c>
      <c r="C20" s="1055">
        <v>112.6</v>
      </c>
      <c r="D20" s="1055">
        <v>119.7</v>
      </c>
      <c r="E20" s="1056">
        <v>173.6</v>
      </c>
      <c r="F20" s="1056">
        <v>147.69999999999999</v>
      </c>
      <c r="G20" s="1056">
        <v>113.2</v>
      </c>
      <c r="H20" s="1055">
        <v>83.3</v>
      </c>
      <c r="I20" s="1073">
        <v>17.292000000000002</v>
      </c>
      <c r="J20" s="1058">
        <v>10.526</v>
      </c>
      <c r="K20" s="1059">
        <v>10.433</v>
      </c>
      <c r="L20" s="1059">
        <v>-2.3149999999999999</v>
      </c>
      <c r="M20" s="1059">
        <v>0.53300000000000003</v>
      </c>
      <c r="N20" s="1058">
        <v>-20.515000000000001</v>
      </c>
      <c r="O20" s="1060">
        <v>-26.413</v>
      </c>
    </row>
    <row r="21" spans="1:15" s="758" customFormat="1" ht="8.1" customHeight="1">
      <c r="A21" s="1087" t="s">
        <v>830</v>
      </c>
      <c r="B21" s="1075">
        <v>5.98</v>
      </c>
      <c r="C21" s="1055">
        <v>134.19999999999999</v>
      </c>
      <c r="D21" s="1055">
        <v>135.30000000000001</v>
      </c>
      <c r="E21" s="1056">
        <v>141.80000000000001</v>
      </c>
      <c r="F21" s="1056">
        <v>143</v>
      </c>
      <c r="G21" s="1056">
        <v>142.69999999999999</v>
      </c>
      <c r="H21" s="1055">
        <v>141.1</v>
      </c>
      <c r="I21" s="1073">
        <v>6.6769999999999996</v>
      </c>
      <c r="J21" s="1058">
        <v>3.0459999999999998</v>
      </c>
      <c r="K21" s="1059">
        <v>3.9590000000000001</v>
      </c>
      <c r="L21" s="1059">
        <v>4.9160000000000004</v>
      </c>
      <c r="M21" s="1059">
        <v>5.1580000000000004</v>
      </c>
      <c r="N21" s="1058">
        <v>4.21</v>
      </c>
      <c r="O21" s="1060">
        <v>-1.121</v>
      </c>
    </row>
    <row r="22" spans="1:15" s="758" customFormat="1" ht="8.1" customHeight="1">
      <c r="A22" s="1087" t="s">
        <v>831</v>
      </c>
      <c r="B22" s="1075">
        <v>8.65</v>
      </c>
      <c r="C22" s="1055">
        <v>111.6</v>
      </c>
      <c r="D22" s="1055">
        <v>112.2</v>
      </c>
      <c r="E22" s="1056">
        <v>119</v>
      </c>
      <c r="F22" s="1056">
        <v>146.30000000000001</v>
      </c>
      <c r="G22" s="1056">
        <v>119.3</v>
      </c>
      <c r="H22" s="1055">
        <v>135.19999999999999</v>
      </c>
      <c r="I22" s="1073">
        <v>-6.6109999999999998</v>
      </c>
      <c r="J22" s="1058">
        <v>-5.476</v>
      </c>
      <c r="K22" s="1059">
        <v>9.9819999999999993</v>
      </c>
      <c r="L22" s="1059">
        <v>25.687000000000001</v>
      </c>
      <c r="M22" s="1059">
        <v>9.4499999999999993</v>
      </c>
      <c r="N22" s="1058">
        <v>20.93</v>
      </c>
      <c r="O22" s="1060">
        <v>13.327999999999999</v>
      </c>
    </row>
    <row r="23" spans="1:15" s="758" customFormat="1" ht="8.1" customHeight="1">
      <c r="A23" s="1087" t="s">
        <v>832</v>
      </c>
      <c r="B23" s="1075">
        <v>6.13</v>
      </c>
      <c r="C23" s="1055">
        <v>168.3</v>
      </c>
      <c r="D23" s="1055">
        <v>164.6</v>
      </c>
      <c r="E23" s="1056">
        <v>142.9</v>
      </c>
      <c r="F23" s="1056">
        <v>142.9</v>
      </c>
      <c r="G23" s="1056">
        <v>188.2</v>
      </c>
      <c r="H23" s="1055">
        <v>79.2</v>
      </c>
      <c r="I23" s="1073">
        <v>15.989000000000001</v>
      </c>
      <c r="J23" s="1058">
        <v>2.8109999999999999</v>
      </c>
      <c r="K23" s="1059">
        <v>-11.186999999999999</v>
      </c>
      <c r="L23" s="1059">
        <v>-11.186999999999999</v>
      </c>
      <c r="M23" s="1059">
        <v>-13.352</v>
      </c>
      <c r="N23" s="1058">
        <v>-60.161000000000001</v>
      </c>
      <c r="O23" s="1060">
        <v>-57.917000000000002</v>
      </c>
    </row>
    <row r="24" spans="1:15" ht="10.5" customHeight="1">
      <c r="A24" s="1069" t="s">
        <v>833</v>
      </c>
      <c r="B24" s="1070">
        <v>59.17</v>
      </c>
      <c r="C24" s="1071">
        <v>153.9</v>
      </c>
      <c r="D24" s="1071">
        <v>159.80000000000001</v>
      </c>
      <c r="E24" s="1072">
        <v>160.1</v>
      </c>
      <c r="F24" s="1072">
        <v>161</v>
      </c>
      <c r="G24" s="1072">
        <v>160.5</v>
      </c>
      <c r="H24" s="1071">
        <v>154.30000000000001</v>
      </c>
      <c r="I24" s="1079">
        <v>10.959</v>
      </c>
      <c r="J24" s="1080">
        <v>7.827</v>
      </c>
      <c r="K24" s="1081">
        <v>-0.373</v>
      </c>
      <c r="L24" s="1081">
        <v>1.641</v>
      </c>
      <c r="M24" s="1081">
        <v>0.627</v>
      </c>
      <c r="N24" s="1080">
        <v>-3.3809999999999998</v>
      </c>
      <c r="O24" s="1082">
        <v>-3.863</v>
      </c>
    </row>
    <row r="25" spans="1:15" ht="7.5" customHeight="1">
      <c r="A25" s="1074" t="s">
        <v>834</v>
      </c>
      <c r="B25" s="1075">
        <v>12.49</v>
      </c>
      <c r="C25" s="1055">
        <v>125.6</v>
      </c>
      <c r="D25" s="1055">
        <v>136.30000000000001</v>
      </c>
      <c r="E25" s="1056">
        <v>143.80000000000001</v>
      </c>
      <c r="F25" s="1056">
        <v>142.69999999999999</v>
      </c>
      <c r="G25" s="1056">
        <v>138.5</v>
      </c>
      <c r="H25" s="1055">
        <v>122.7</v>
      </c>
      <c r="I25" s="1073">
        <v>5.6349999999999998</v>
      </c>
      <c r="J25" s="1058">
        <v>16.795000000000002</v>
      </c>
      <c r="K25" s="1059">
        <v>3.9769999999999999</v>
      </c>
      <c r="L25" s="1059">
        <v>10.878</v>
      </c>
      <c r="M25" s="1059">
        <v>0.874</v>
      </c>
      <c r="N25" s="1058">
        <v>-13.409000000000001</v>
      </c>
      <c r="O25" s="1060">
        <v>-11.407999999999999</v>
      </c>
    </row>
    <row r="26" spans="1:15" ht="7.5" customHeight="1">
      <c r="A26" s="1074" t="s">
        <v>835</v>
      </c>
      <c r="B26" s="1075">
        <v>17.28</v>
      </c>
      <c r="C26" s="1055">
        <v>126.7</v>
      </c>
      <c r="D26" s="1055">
        <v>130.9</v>
      </c>
      <c r="E26" s="1056">
        <v>127.9</v>
      </c>
      <c r="F26" s="1056">
        <v>131.9</v>
      </c>
      <c r="G26" s="1056">
        <v>133.80000000000001</v>
      </c>
      <c r="H26" s="1055">
        <v>123.8</v>
      </c>
      <c r="I26" s="1073">
        <v>12.223000000000001</v>
      </c>
      <c r="J26" s="1058">
        <v>8.1820000000000004</v>
      </c>
      <c r="K26" s="1059">
        <v>-3.544</v>
      </c>
      <c r="L26" s="1059">
        <v>0.30399999999999999</v>
      </c>
      <c r="M26" s="1059">
        <v>3.7210000000000001</v>
      </c>
      <c r="N26" s="1058">
        <v>-2.2120000000000002</v>
      </c>
      <c r="O26" s="1060">
        <v>-7.4740000000000002</v>
      </c>
    </row>
    <row r="27" spans="1:15" ht="7.5" customHeight="1">
      <c r="A27" s="1074" t="s">
        <v>836</v>
      </c>
      <c r="B27" s="1075">
        <v>29.4</v>
      </c>
      <c r="C27" s="1055">
        <v>181.9</v>
      </c>
      <c r="D27" s="1055">
        <v>186.8</v>
      </c>
      <c r="E27" s="1056">
        <v>185.9</v>
      </c>
      <c r="F27" s="1056">
        <v>185.9</v>
      </c>
      <c r="G27" s="1056">
        <v>185.6</v>
      </c>
      <c r="H27" s="1055">
        <v>185.6</v>
      </c>
      <c r="I27" s="1073">
        <v>12.007</v>
      </c>
      <c r="J27" s="1058">
        <v>5.2389999999999999</v>
      </c>
      <c r="K27" s="1059">
        <v>-0.48199999999999998</v>
      </c>
      <c r="L27" s="1059">
        <v>-0.48199999999999998</v>
      </c>
      <c r="M27" s="1059">
        <v>-0.64200000000000002</v>
      </c>
      <c r="N27" s="1058">
        <v>-0.64200000000000002</v>
      </c>
      <c r="O27" s="1060">
        <v>0</v>
      </c>
    </row>
    <row r="28" spans="1:15" ht="10.5" customHeight="1">
      <c r="A28" s="1069" t="s">
        <v>387</v>
      </c>
      <c r="B28" s="1070">
        <v>21.8</v>
      </c>
      <c r="C28" s="1071">
        <v>107.5</v>
      </c>
      <c r="D28" s="1071">
        <v>117.7</v>
      </c>
      <c r="E28" s="1072">
        <v>132.80000000000001</v>
      </c>
      <c r="F28" s="1072">
        <v>144.19999999999999</v>
      </c>
      <c r="G28" s="1072">
        <v>133.1</v>
      </c>
      <c r="H28" s="1071">
        <v>128.19999999999999</v>
      </c>
      <c r="I28" s="1079">
        <v>24.565000000000001</v>
      </c>
      <c r="J28" s="1080">
        <v>21.091000000000001</v>
      </c>
      <c r="K28" s="1081">
        <v>20.507999999999999</v>
      </c>
      <c r="L28" s="1081">
        <v>24.524999999999999</v>
      </c>
      <c r="M28" s="1081">
        <v>15.941000000000001</v>
      </c>
      <c r="N28" s="1080">
        <v>14.159000000000001</v>
      </c>
      <c r="O28" s="1082">
        <v>-3.681</v>
      </c>
    </row>
    <row r="29" spans="1:15" ht="8.1" customHeight="1">
      <c r="A29" s="1074" t="s">
        <v>837</v>
      </c>
      <c r="B29" s="1075">
        <v>10.27</v>
      </c>
      <c r="C29" s="1055">
        <v>106.9</v>
      </c>
      <c r="D29" s="1055">
        <v>121.2</v>
      </c>
      <c r="E29" s="1056">
        <v>135.6</v>
      </c>
      <c r="F29" s="1056">
        <v>136.5</v>
      </c>
      <c r="G29" s="1056">
        <v>139.80000000000001</v>
      </c>
      <c r="H29" s="1055">
        <v>139.9</v>
      </c>
      <c r="I29" s="1073">
        <v>35.832000000000001</v>
      </c>
      <c r="J29" s="1058">
        <v>34.667000000000002</v>
      </c>
      <c r="K29" s="1059">
        <v>22.937000000000001</v>
      </c>
      <c r="L29" s="1059">
        <v>22.751999999999999</v>
      </c>
      <c r="M29" s="1059">
        <v>24.045999999999999</v>
      </c>
      <c r="N29" s="1058">
        <v>23.805</v>
      </c>
      <c r="O29" s="1060">
        <v>7.1999999999999995E-2</v>
      </c>
    </row>
    <row r="30" spans="1:15" ht="10.5" customHeight="1">
      <c r="A30" s="1084" t="s">
        <v>838</v>
      </c>
      <c r="B30" s="1088">
        <v>5.55</v>
      </c>
      <c r="C30" s="1089">
        <v>110.4</v>
      </c>
      <c r="D30" s="1089">
        <v>117.1</v>
      </c>
      <c r="E30" s="1090">
        <v>138.5</v>
      </c>
      <c r="F30" s="1090">
        <v>179</v>
      </c>
      <c r="G30" s="1090">
        <v>124.4</v>
      </c>
      <c r="H30" s="1089">
        <v>102.1</v>
      </c>
      <c r="I30" s="1091">
        <v>18.454999999999998</v>
      </c>
      <c r="J30" s="1092">
        <v>11.63</v>
      </c>
      <c r="K30" s="1093">
        <v>24.215</v>
      </c>
      <c r="L30" s="1093">
        <v>35.914999999999999</v>
      </c>
      <c r="M30" s="1093">
        <v>-1.113</v>
      </c>
      <c r="N30" s="1092">
        <v>-6.5019999999999998</v>
      </c>
      <c r="O30" s="1094">
        <v>-17.925999999999998</v>
      </c>
    </row>
    <row r="31" spans="1:15" s="1095" customFormat="1" ht="15" customHeight="1">
      <c r="A31" s="1061" t="s">
        <v>839</v>
      </c>
      <c r="B31" s="1062">
        <v>606.41</v>
      </c>
      <c r="C31" s="1063">
        <v>136.19999999999999</v>
      </c>
      <c r="D31" s="1063">
        <v>140.6</v>
      </c>
      <c r="E31" s="1064">
        <v>146.9</v>
      </c>
      <c r="F31" s="1064">
        <v>152.1</v>
      </c>
      <c r="G31" s="1064">
        <v>155.5</v>
      </c>
      <c r="H31" s="1063">
        <v>157.6</v>
      </c>
      <c r="I31" s="1065">
        <v>-7.6609999999999996</v>
      </c>
      <c r="J31" s="1066">
        <v>0.86099999999999999</v>
      </c>
      <c r="K31" s="1067">
        <v>6.2949999999999999</v>
      </c>
      <c r="L31" s="1067">
        <v>9.8190000000000008</v>
      </c>
      <c r="M31" s="1067">
        <v>11.63</v>
      </c>
      <c r="N31" s="1066">
        <v>12.651999999999999</v>
      </c>
      <c r="O31" s="1068">
        <v>1.35</v>
      </c>
    </row>
    <row r="32" spans="1:15" ht="10.5" customHeight="1">
      <c r="A32" s="1069" t="s">
        <v>840</v>
      </c>
      <c r="B32" s="1075">
        <v>329.77</v>
      </c>
      <c r="C32" s="1055">
        <v>137.4</v>
      </c>
      <c r="D32" s="1055">
        <v>136.19999999999999</v>
      </c>
      <c r="E32" s="1056">
        <v>134.5</v>
      </c>
      <c r="F32" s="1056">
        <v>143.5</v>
      </c>
      <c r="G32" s="1056">
        <v>149.4</v>
      </c>
      <c r="H32" s="1055">
        <v>153.1</v>
      </c>
      <c r="I32" s="1073">
        <v>-0.86599999999999999</v>
      </c>
      <c r="J32" s="1058">
        <v>-3.2669999999999999</v>
      </c>
      <c r="K32" s="1059">
        <v>-1.825</v>
      </c>
      <c r="L32" s="1059">
        <v>4.2880000000000003</v>
      </c>
      <c r="M32" s="1059">
        <v>7.7919999999999998</v>
      </c>
      <c r="N32" s="1058">
        <v>10.144</v>
      </c>
      <c r="O32" s="1060">
        <v>2.4769999999999999</v>
      </c>
    </row>
    <row r="33" spans="1:16" ht="8.1" customHeight="1">
      <c r="A33" s="1074" t="s">
        <v>272</v>
      </c>
      <c r="B33" s="1075">
        <v>81.23</v>
      </c>
      <c r="C33" s="1055">
        <v>136.1</v>
      </c>
      <c r="D33" s="1055">
        <v>145.80000000000001</v>
      </c>
      <c r="E33" s="1056">
        <v>183.7</v>
      </c>
      <c r="F33" s="1056">
        <v>190.4</v>
      </c>
      <c r="G33" s="1056">
        <v>199.2</v>
      </c>
      <c r="H33" s="1055">
        <v>205.1</v>
      </c>
      <c r="I33" s="1073">
        <v>-6.008</v>
      </c>
      <c r="J33" s="1058">
        <v>5.423</v>
      </c>
      <c r="K33" s="1059">
        <v>33.405999999999999</v>
      </c>
      <c r="L33" s="1059">
        <v>38.070999999999998</v>
      </c>
      <c r="M33" s="1059">
        <v>41.578000000000003</v>
      </c>
      <c r="N33" s="1058">
        <v>43.527000000000001</v>
      </c>
      <c r="O33" s="1060">
        <v>2.9620000000000002</v>
      </c>
    </row>
    <row r="34" spans="1:16" ht="8.1" customHeight="1">
      <c r="A34" s="1087" t="s">
        <v>841</v>
      </c>
      <c r="B34" s="1075">
        <v>47.28</v>
      </c>
      <c r="C34" s="1055">
        <v>132.6</v>
      </c>
      <c r="D34" s="1055">
        <v>142.1</v>
      </c>
      <c r="E34" s="1056">
        <v>176.7</v>
      </c>
      <c r="F34" s="1056">
        <v>182</v>
      </c>
      <c r="G34" s="1056">
        <v>189.7</v>
      </c>
      <c r="H34" s="1055">
        <v>193.7</v>
      </c>
      <c r="I34" s="1073">
        <v>-4.3979999999999997</v>
      </c>
      <c r="J34" s="1058">
        <v>6.5220000000000002</v>
      </c>
      <c r="K34" s="1059">
        <v>30.986000000000001</v>
      </c>
      <c r="L34" s="1059">
        <v>36.637</v>
      </c>
      <c r="M34" s="1059">
        <v>40.622999999999998</v>
      </c>
      <c r="N34" s="1058">
        <v>41.697000000000003</v>
      </c>
      <c r="O34" s="1060">
        <v>2.109</v>
      </c>
    </row>
    <row r="35" spans="1:16" ht="8.1" customHeight="1">
      <c r="A35" s="1087" t="s">
        <v>480</v>
      </c>
      <c r="B35" s="1075">
        <v>17.190000000000001</v>
      </c>
      <c r="C35" s="1055">
        <v>146.19999999999999</v>
      </c>
      <c r="D35" s="1055">
        <v>158.6</v>
      </c>
      <c r="E35" s="1056">
        <v>208.2</v>
      </c>
      <c r="F35" s="1056">
        <v>220.6</v>
      </c>
      <c r="G35" s="1056">
        <v>235.6</v>
      </c>
      <c r="H35" s="1055">
        <v>246.1</v>
      </c>
      <c r="I35" s="1073">
        <v>-9.3049999999999997</v>
      </c>
      <c r="J35" s="1058">
        <v>4.9640000000000004</v>
      </c>
      <c r="K35" s="1059">
        <v>41.633000000000003</v>
      </c>
      <c r="L35" s="1059">
        <v>44.088999999999999</v>
      </c>
      <c r="M35" s="1059">
        <v>47.804000000000002</v>
      </c>
      <c r="N35" s="1058">
        <v>51.633000000000003</v>
      </c>
      <c r="O35" s="1060">
        <v>4.4569999999999999</v>
      </c>
    </row>
    <row r="36" spans="1:16" ht="8.1" customHeight="1">
      <c r="A36" s="1087" t="s">
        <v>481</v>
      </c>
      <c r="B36" s="1075">
        <v>11.23</v>
      </c>
      <c r="C36" s="1055">
        <v>136.1</v>
      </c>
      <c r="D36" s="1055">
        <v>143.9</v>
      </c>
      <c r="E36" s="1056">
        <v>178.9</v>
      </c>
      <c r="F36" s="1056">
        <v>187.4</v>
      </c>
      <c r="G36" s="1056">
        <v>197.2</v>
      </c>
      <c r="H36" s="1055">
        <v>205.2</v>
      </c>
      <c r="I36" s="1073">
        <v>-8.9019999999999992</v>
      </c>
      <c r="J36" s="1058">
        <v>2.129</v>
      </c>
      <c r="K36" s="1059">
        <v>33.707000000000001</v>
      </c>
      <c r="L36" s="1059">
        <v>38.098999999999997</v>
      </c>
      <c r="M36" s="1059">
        <v>41.261000000000003</v>
      </c>
      <c r="N36" s="1058">
        <v>44.100999999999999</v>
      </c>
      <c r="O36" s="1060">
        <v>4.0570000000000004</v>
      </c>
    </row>
    <row r="37" spans="1:16" ht="8.1" customHeight="1">
      <c r="A37" s="1087" t="s">
        <v>273</v>
      </c>
      <c r="B37" s="1075">
        <v>5.53</v>
      </c>
      <c r="C37" s="1055">
        <v>134.69999999999999</v>
      </c>
      <c r="D37" s="1055">
        <v>140.80000000000001</v>
      </c>
      <c r="E37" s="1056">
        <v>177.2</v>
      </c>
      <c r="F37" s="1056">
        <v>174.7</v>
      </c>
      <c r="G37" s="1056">
        <v>171.7</v>
      </c>
      <c r="H37" s="1055">
        <v>174.7</v>
      </c>
      <c r="I37" s="1073">
        <v>-1.101</v>
      </c>
      <c r="J37" s="1058">
        <v>4.3739999999999997</v>
      </c>
      <c r="K37" s="1059">
        <v>26.934000000000001</v>
      </c>
      <c r="L37" s="1059">
        <v>29.024999999999999</v>
      </c>
      <c r="M37" s="1059">
        <v>27.753</v>
      </c>
      <c r="N37" s="1058">
        <v>27.611000000000001</v>
      </c>
      <c r="O37" s="1060">
        <v>1.7470000000000001</v>
      </c>
    </row>
    <row r="38" spans="1:16" ht="8.1" customHeight="1">
      <c r="A38" s="1087" t="s">
        <v>274</v>
      </c>
      <c r="B38" s="1075">
        <v>183.28</v>
      </c>
      <c r="C38" s="1055">
        <v>136.9</v>
      </c>
      <c r="D38" s="1055">
        <v>130.5</v>
      </c>
      <c r="E38" s="1056">
        <v>108</v>
      </c>
      <c r="F38" s="1056">
        <v>120.5</v>
      </c>
      <c r="G38" s="1056">
        <v>125.9</v>
      </c>
      <c r="H38" s="1055">
        <v>130.1</v>
      </c>
      <c r="I38" s="1073">
        <v>4.0270000000000001</v>
      </c>
      <c r="J38" s="1058">
        <v>-6.5860000000000003</v>
      </c>
      <c r="K38" s="1059">
        <v>-21.225000000000001</v>
      </c>
      <c r="L38" s="1059">
        <v>-12.108000000000001</v>
      </c>
      <c r="M38" s="1059">
        <v>-8.3030000000000008</v>
      </c>
      <c r="N38" s="1058">
        <v>-5.1059999999999999</v>
      </c>
      <c r="O38" s="1060">
        <v>3.3359999999999999</v>
      </c>
    </row>
    <row r="39" spans="1:16" ht="8.1" customHeight="1">
      <c r="A39" s="1087" t="s">
        <v>842</v>
      </c>
      <c r="B39" s="1075">
        <v>3.91</v>
      </c>
      <c r="C39" s="1055">
        <v>142</v>
      </c>
      <c r="D39" s="1055">
        <v>148.9</v>
      </c>
      <c r="E39" s="1056">
        <v>166.2</v>
      </c>
      <c r="F39" s="1056">
        <v>176.9</v>
      </c>
      <c r="G39" s="1056">
        <v>175.3</v>
      </c>
      <c r="H39" s="1055">
        <v>175.1</v>
      </c>
      <c r="I39" s="1073">
        <v>7.9029999999999996</v>
      </c>
      <c r="J39" s="1058">
        <v>11.037000000000001</v>
      </c>
      <c r="K39" s="1059">
        <v>22.928999999999998</v>
      </c>
      <c r="L39" s="1059">
        <v>17.23</v>
      </c>
      <c r="M39" s="1059">
        <v>5.0330000000000004</v>
      </c>
      <c r="N39" s="1058">
        <v>4.5999999999999996</v>
      </c>
      <c r="O39" s="1060">
        <v>-0.114</v>
      </c>
    </row>
    <row r="40" spans="1:16" ht="10.5" customHeight="1">
      <c r="A40" s="1083" t="s">
        <v>843</v>
      </c>
      <c r="B40" s="1075">
        <v>61.35</v>
      </c>
      <c r="C40" s="1055">
        <v>140.5</v>
      </c>
      <c r="D40" s="1055">
        <v>139.9</v>
      </c>
      <c r="E40" s="1056">
        <v>146.4</v>
      </c>
      <c r="F40" s="1056">
        <v>148.1</v>
      </c>
      <c r="G40" s="1056">
        <v>152.19999999999999</v>
      </c>
      <c r="H40" s="1055">
        <v>151.30000000000001</v>
      </c>
      <c r="I40" s="1073">
        <v>-7.383</v>
      </c>
      <c r="J40" s="1058">
        <v>-5.2809999999999997</v>
      </c>
      <c r="K40" s="1059">
        <v>7.5679999999999996</v>
      </c>
      <c r="L40" s="1059">
        <v>7.5529999999999999</v>
      </c>
      <c r="M40" s="1059">
        <v>10.210000000000001</v>
      </c>
      <c r="N40" s="1058">
        <v>9.7970000000000006</v>
      </c>
      <c r="O40" s="1060">
        <v>-0.59099999999999997</v>
      </c>
    </row>
    <row r="41" spans="1:16" ht="8.1" customHeight="1">
      <c r="A41" s="1087" t="s">
        <v>844</v>
      </c>
      <c r="B41" s="1075">
        <v>33.46</v>
      </c>
      <c r="C41" s="1055">
        <v>155.30000000000001</v>
      </c>
      <c r="D41" s="1055">
        <v>158.30000000000001</v>
      </c>
      <c r="E41" s="1056">
        <v>164.6</v>
      </c>
      <c r="F41" s="1056">
        <v>166.1</v>
      </c>
      <c r="G41" s="1056">
        <v>171.3</v>
      </c>
      <c r="H41" s="1055">
        <v>172</v>
      </c>
      <c r="I41" s="1073">
        <v>-6.22</v>
      </c>
      <c r="J41" s="1058">
        <v>-1.7989999999999999</v>
      </c>
      <c r="K41" s="1059">
        <v>8.7899999999999991</v>
      </c>
      <c r="L41" s="1059">
        <v>7.3689999999999998</v>
      </c>
      <c r="M41" s="1059">
        <v>9.8780000000000001</v>
      </c>
      <c r="N41" s="1058">
        <v>10.682</v>
      </c>
      <c r="O41" s="1060">
        <v>0.40899999999999997</v>
      </c>
    </row>
    <row r="42" spans="1:16" ht="8.1" customHeight="1">
      <c r="A42" s="1087" t="s">
        <v>845</v>
      </c>
      <c r="B42" s="1075">
        <v>27.89</v>
      </c>
      <c r="C42" s="1055">
        <v>122.7</v>
      </c>
      <c r="D42" s="1055">
        <v>117.9</v>
      </c>
      <c r="E42" s="1056">
        <v>124.5</v>
      </c>
      <c r="F42" s="1056">
        <v>126.5</v>
      </c>
      <c r="G42" s="1056">
        <v>129.19999999999999</v>
      </c>
      <c r="H42" s="1055">
        <v>126.5</v>
      </c>
      <c r="I42" s="1073">
        <v>-9.1110000000000007</v>
      </c>
      <c r="J42" s="1058">
        <v>-10.41</v>
      </c>
      <c r="K42" s="1059">
        <v>5.5979999999999999</v>
      </c>
      <c r="L42" s="1059">
        <v>7.843</v>
      </c>
      <c r="M42" s="1059">
        <v>10.616</v>
      </c>
      <c r="N42" s="1058">
        <v>8.3049999999999997</v>
      </c>
      <c r="O42" s="1060">
        <v>-2.09</v>
      </c>
    </row>
    <row r="43" spans="1:16" ht="10.5" customHeight="1">
      <c r="A43" s="1085" t="s">
        <v>846</v>
      </c>
      <c r="B43" s="1075">
        <v>242.51</v>
      </c>
      <c r="C43" s="1055">
        <v>132.30000000000001</v>
      </c>
      <c r="D43" s="1055">
        <v>144.9</v>
      </c>
      <c r="E43" s="1056">
        <v>161.6</v>
      </c>
      <c r="F43" s="1056">
        <v>162.4</v>
      </c>
      <c r="G43" s="1056">
        <v>163.1</v>
      </c>
      <c r="H43" s="1055">
        <v>163.4</v>
      </c>
      <c r="I43" s="1073">
        <v>-18.231999999999999</v>
      </c>
      <c r="J43" s="1058">
        <v>5.8440000000000003</v>
      </c>
      <c r="K43" s="1059">
        <v>17.87</v>
      </c>
      <c r="L43" s="1059">
        <v>18.195</v>
      </c>
      <c r="M43" s="1059">
        <v>17.931999999999999</v>
      </c>
      <c r="N43" s="1058">
        <v>17.048999999999999</v>
      </c>
      <c r="O43" s="1060">
        <v>0.184</v>
      </c>
    </row>
    <row r="44" spans="1:16" ht="10.5" customHeight="1">
      <c r="A44" s="1096" t="s">
        <v>847</v>
      </c>
      <c r="B44" s="1097">
        <v>25.43</v>
      </c>
      <c r="C44" s="1098">
        <v>163.1</v>
      </c>
      <c r="D44" s="1098">
        <v>163.69999999999999</v>
      </c>
      <c r="E44" s="1099">
        <v>176</v>
      </c>
      <c r="F44" s="1099">
        <v>175.5</v>
      </c>
      <c r="G44" s="1099">
        <v>173.1</v>
      </c>
      <c r="H44" s="1098">
        <v>173.4</v>
      </c>
      <c r="I44" s="1100">
        <v>16.75</v>
      </c>
      <c r="J44" s="1101">
        <v>4.8689999999999998</v>
      </c>
      <c r="K44" s="1102">
        <v>3.774</v>
      </c>
      <c r="L44" s="1102">
        <v>5.4050000000000002</v>
      </c>
      <c r="M44" s="1102">
        <v>6.1959999999999997</v>
      </c>
      <c r="N44" s="1101">
        <v>8.0370000000000008</v>
      </c>
      <c r="O44" s="1103">
        <v>0.17299999999999999</v>
      </c>
    </row>
    <row r="45" spans="1:16" s="1095" customFormat="1" ht="12.75" customHeight="1">
      <c r="A45" s="1104" t="s">
        <v>848</v>
      </c>
      <c r="B45" s="1105"/>
      <c r="C45" s="1056"/>
      <c r="D45" s="1056"/>
      <c r="E45" s="1106"/>
      <c r="F45" s="1056"/>
      <c r="G45" s="1056"/>
      <c r="H45" s="1056"/>
      <c r="I45" s="1105"/>
      <c r="J45" s="1105"/>
      <c r="K45" s="1105"/>
      <c r="M45" s="1105"/>
      <c r="N45" s="1105"/>
    </row>
    <row r="46" spans="1:16" s="1095" customFormat="1" ht="9.9499999999999993" customHeight="1">
      <c r="A46" s="2187" t="s">
        <v>849</v>
      </c>
      <c r="B46" s="1105"/>
      <c r="C46" s="1056"/>
      <c r="D46" s="1056"/>
      <c r="E46" s="1106"/>
      <c r="F46" s="1056"/>
      <c r="G46" s="1056"/>
      <c r="H46" s="1056"/>
      <c r="I46" s="1105"/>
      <c r="J46" s="1105"/>
      <c r="K46" s="1105"/>
      <c r="L46" s="1105"/>
      <c r="M46" s="1105"/>
      <c r="N46" s="1105"/>
    </row>
    <row r="47" spans="1:16" s="756" customFormat="1" ht="12" customHeight="1">
      <c r="A47" s="2188" t="s">
        <v>151</v>
      </c>
      <c r="P47" s="759"/>
    </row>
    <row r="48" spans="1:16" s="1095" customFormat="1" ht="9.9499999999999993" customHeight="1">
      <c r="A48" s="2180" t="s">
        <v>315</v>
      </c>
      <c r="B48" s="1105"/>
      <c r="C48" s="1056"/>
      <c r="D48" s="1056"/>
      <c r="E48" s="1106"/>
      <c r="F48" s="1056"/>
      <c r="G48" s="1056"/>
      <c r="H48" s="1056"/>
      <c r="I48" s="1105"/>
      <c r="J48" s="1105"/>
      <c r="K48" s="1105"/>
      <c r="L48" s="1105"/>
      <c r="M48" s="1105"/>
      <c r="N48" s="1105"/>
      <c r="O48" s="1107"/>
    </row>
    <row r="49" spans="1:16" s="756" customFormat="1" ht="12" customHeight="1">
      <c r="A49" s="1095"/>
      <c r="P49" s="759"/>
    </row>
    <row r="50" spans="1:16" ht="10.5" customHeight="1">
      <c r="A50" s="756"/>
      <c r="K50" s="1108"/>
      <c r="O50" s="758"/>
    </row>
    <row r="51" spans="1:16">
      <c r="A51" s="1835"/>
    </row>
    <row r="53" spans="1:16">
      <c r="M53" s="852"/>
    </row>
  </sheetData>
  <hyperlinks>
    <hyperlink ref="A47" r:id="rId1" xr:uid="{CD2A23CE-B2BB-4757-98DE-5F3564AEACFC}"/>
    <hyperlink ref="A48" location="'Inhaltsverzeichnis_2026-02'!A1" display="Zurück zum Inhaltsverzeichnis" xr:uid="{891DFC63-D5E0-4B49-8EED-74CFDC19B802}"/>
  </hyperlinks>
  <pageMargins left="0.98425196850393704" right="0.78740157480314965" top="0.59055118110236227" bottom="0.39370078740157483" header="0.19685039370078741" footer="0.19685039370078741"/>
  <pageSetup paperSize="9" orientation="portrait" r:id="rId2"/>
  <headerFooter alignWithMargins="0">
    <oddFooter>&amp;L&amp;D / &amp;T&amp;R&amp;A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9861-1E9C-41CC-AFF4-376F5C39D0FE}">
  <sheetPr codeName="Tabelle65">
    <tabColor rgb="FF80CDEC"/>
  </sheetPr>
  <dimension ref="A1:R53"/>
  <sheetViews>
    <sheetView showGridLines="0" zoomScale="145" zoomScaleNormal="145" workbookViewId="0"/>
  </sheetViews>
  <sheetFormatPr baseColWidth="10" defaultColWidth="7" defaultRowHeight="9"/>
  <cols>
    <col min="1" max="1" width="13.875" style="759" customWidth="1"/>
    <col min="2" max="2" width="4.375" style="759" customWidth="1"/>
    <col min="3" max="4" width="4.5" style="759" customWidth="1"/>
    <col min="5" max="7" width="3.75" style="759" customWidth="1"/>
    <col min="8" max="8" width="4.375" style="759" customWidth="1"/>
    <col min="9" max="9" width="4.625" style="759" customWidth="1"/>
    <col min="10" max="10" width="4.75" style="759" customWidth="1"/>
    <col min="11" max="14" width="4.25" style="759" customWidth="1"/>
    <col min="15" max="15" width="4.75" style="759" customWidth="1"/>
    <col min="16" max="16384" width="7" style="759"/>
  </cols>
  <sheetData>
    <row r="1" spans="1:18" s="1042" customFormat="1" ht="15.75" customHeight="1">
      <c r="A1" s="1039" t="s">
        <v>814</v>
      </c>
      <c r="B1" s="1040"/>
      <c r="C1" s="1040"/>
      <c r="D1" s="1040"/>
      <c r="E1" s="1040"/>
      <c r="F1" s="1040"/>
      <c r="G1" s="1040"/>
      <c r="H1" s="1040"/>
      <c r="I1" s="1040"/>
      <c r="J1" s="1040"/>
      <c r="K1" s="1040"/>
      <c r="L1" s="1040"/>
      <c r="M1" s="1040"/>
      <c r="N1" s="1040"/>
      <c r="O1" s="1040"/>
      <c r="P1" s="1041"/>
    </row>
    <row r="2" spans="1:18" s="1042" customFormat="1" ht="15.75" customHeight="1">
      <c r="A2" s="1043" t="s">
        <v>815</v>
      </c>
      <c r="B2" s="1040"/>
      <c r="C2" s="1040"/>
      <c r="D2" s="1040"/>
      <c r="E2" s="1040"/>
      <c r="F2" s="1040"/>
      <c r="G2" s="1040"/>
      <c r="H2" s="1040"/>
      <c r="I2" s="1040"/>
      <c r="J2" s="1040"/>
      <c r="K2" s="1040"/>
      <c r="L2" s="1040"/>
      <c r="M2" s="1040"/>
      <c r="N2" s="1040"/>
      <c r="O2" s="1040"/>
      <c r="P2" s="1041"/>
    </row>
    <row r="3" spans="1:18" s="769" customFormat="1" ht="15" customHeight="1">
      <c r="A3" s="712" t="s">
        <v>816</v>
      </c>
      <c r="B3" s="712"/>
      <c r="C3" s="712"/>
      <c r="D3" s="712"/>
      <c r="E3" s="712"/>
      <c r="F3" s="712"/>
      <c r="G3" s="712"/>
      <c r="H3" s="712"/>
      <c r="I3" s="712"/>
      <c r="J3" s="712"/>
      <c r="K3" s="712"/>
      <c r="L3" s="712"/>
      <c r="M3" s="712"/>
      <c r="N3" s="712"/>
      <c r="O3" s="712"/>
      <c r="P3" s="759"/>
    </row>
    <row r="4" spans="1:18" ht="35.25" customHeight="1">
      <c r="A4" s="1044" t="s">
        <v>292</v>
      </c>
      <c r="B4" s="1045" t="s">
        <v>817</v>
      </c>
      <c r="C4" s="1046" t="s">
        <v>862</v>
      </c>
      <c r="D4" s="1046" t="s">
        <v>863</v>
      </c>
      <c r="E4" s="1047" t="s">
        <v>864</v>
      </c>
      <c r="F4" s="1047" t="s">
        <v>859</v>
      </c>
      <c r="G4" s="1048" t="s">
        <v>856</v>
      </c>
      <c r="H4" s="1049" t="s">
        <v>854</v>
      </c>
      <c r="I4" s="1046" t="s">
        <v>820</v>
      </c>
      <c r="J4" s="1046" t="s">
        <v>821</v>
      </c>
      <c r="K4" s="1046" t="s">
        <v>865</v>
      </c>
      <c r="L4" s="1046" t="s">
        <v>860</v>
      </c>
      <c r="M4" s="1050" t="s">
        <v>857</v>
      </c>
      <c r="N4" s="1051" t="s">
        <v>855</v>
      </c>
      <c r="O4" s="1052" t="s">
        <v>866</v>
      </c>
      <c r="P4" s="759" t="s">
        <v>1</v>
      </c>
    </row>
    <row r="5" spans="1:18" ht="18.75" customHeight="1">
      <c r="A5" s="1053" t="s">
        <v>822</v>
      </c>
      <c r="B5" s="1054">
        <v>1000</v>
      </c>
      <c r="C5" s="1055">
        <v>139.80000000000001</v>
      </c>
      <c r="D5" s="1055">
        <v>139.1</v>
      </c>
      <c r="E5" s="1056">
        <v>143.69999999999999</v>
      </c>
      <c r="F5" s="1056">
        <v>143.4</v>
      </c>
      <c r="G5" s="1056">
        <v>146.69999999999999</v>
      </c>
      <c r="H5" s="1055">
        <v>147.4</v>
      </c>
      <c r="I5" s="1057">
        <v>-5.22</v>
      </c>
      <c r="J5" s="1058">
        <v>-1.5569999999999999</v>
      </c>
      <c r="K5" s="1059">
        <v>2.7160000000000002</v>
      </c>
      <c r="L5" s="1059">
        <v>1.5580000000000001</v>
      </c>
      <c r="M5" s="1059">
        <v>3.2370000000000001</v>
      </c>
      <c r="N5" s="1058">
        <v>2.4</v>
      </c>
      <c r="O5" s="1060">
        <v>0.47699999999999998</v>
      </c>
    </row>
    <row r="6" spans="1:18" ht="15" customHeight="1">
      <c r="A6" s="1061" t="s">
        <v>823</v>
      </c>
      <c r="B6" s="1062">
        <v>393.59</v>
      </c>
      <c r="C6" s="1063">
        <v>145.5</v>
      </c>
      <c r="D6" s="1063">
        <v>136.80000000000001</v>
      </c>
      <c r="E6" s="1064">
        <v>141.5</v>
      </c>
      <c r="F6" s="1064">
        <v>138</v>
      </c>
      <c r="G6" s="1064">
        <v>138.5</v>
      </c>
      <c r="H6" s="1063">
        <v>135</v>
      </c>
      <c r="I6" s="1065">
        <v>-1.222</v>
      </c>
      <c r="J6" s="1066">
        <v>-5.0659999999999998</v>
      </c>
      <c r="K6" s="1067">
        <v>-3.0819999999999999</v>
      </c>
      <c r="L6" s="1067">
        <v>-5.35</v>
      </c>
      <c r="M6" s="1067">
        <v>-6.2919999999999998</v>
      </c>
      <c r="N6" s="1066">
        <v>-10.8</v>
      </c>
      <c r="O6" s="1068">
        <v>-2.5</v>
      </c>
      <c r="Q6" s="758"/>
      <c r="R6" s="758"/>
    </row>
    <row r="7" spans="1:18" ht="11.25" customHeight="1">
      <c r="A7" s="1069" t="s">
        <v>824</v>
      </c>
      <c r="B7" s="1070">
        <v>110.56</v>
      </c>
      <c r="C7" s="1071">
        <v>121.4</v>
      </c>
      <c r="D7" s="1071">
        <v>112.6</v>
      </c>
      <c r="E7" s="1072">
        <v>125.8</v>
      </c>
      <c r="F7" s="1072">
        <v>122.1</v>
      </c>
      <c r="G7" s="1072">
        <v>118.5</v>
      </c>
      <c r="H7" s="1071">
        <v>117.4</v>
      </c>
      <c r="I7" s="1073">
        <v>-29.948</v>
      </c>
      <c r="J7" s="1058">
        <v>-14.242000000000001</v>
      </c>
      <c r="K7" s="1059">
        <v>16.265999999999998</v>
      </c>
      <c r="L7" s="1059">
        <v>17.291</v>
      </c>
      <c r="M7" s="1059">
        <v>8.9149999999999991</v>
      </c>
      <c r="N7" s="1058">
        <v>-0.7</v>
      </c>
      <c r="O7" s="1060">
        <v>-0.9</v>
      </c>
    </row>
    <row r="8" spans="1:18" ht="8.1" customHeight="1">
      <c r="A8" s="1074" t="s">
        <v>562</v>
      </c>
      <c r="B8" s="1075">
        <v>57.04</v>
      </c>
      <c r="C8" s="1055">
        <v>119.9</v>
      </c>
      <c r="D8" s="1055">
        <v>112.6</v>
      </c>
      <c r="E8" s="1056">
        <v>125</v>
      </c>
      <c r="F8" s="1056">
        <v>121.2</v>
      </c>
      <c r="G8" s="1056">
        <v>117</v>
      </c>
      <c r="H8" s="1055">
        <v>115.5</v>
      </c>
      <c r="I8" s="1073">
        <v>-30.087</v>
      </c>
      <c r="J8" s="1058">
        <v>-14.826000000000001</v>
      </c>
      <c r="K8" s="1059">
        <v>16.495999999999999</v>
      </c>
      <c r="L8" s="1059">
        <v>18.591000000000001</v>
      </c>
      <c r="M8" s="1059">
        <v>9.859</v>
      </c>
      <c r="N8" s="1058">
        <v>-0.4</v>
      </c>
      <c r="O8" s="1060">
        <v>-1.3</v>
      </c>
    </row>
    <row r="9" spans="1:18" ht="8.1" customHeight="1">
      <c r="A9" s="1074" t="s">
        <v>563</v>
      </c>
      <c r="B9" s="1075">
        <v>2.38</v>
      </c>
      <c r="C9" s="1055">
        <v>131</v>
      </c>
      <c r="D9" s="1055">
        <v>114.7</v>
      </c>
      <c r="E9" s="1056">
        <v>126.8</v>
      </c>
      <c r="F9" s="1056">
        <v>122.1</v>
      </c>
      <c r="G9" s="1056">
        <v>119.6</v>
      </c>
      <c r="H9" s="1055">
        <v>119.9</v>
      </c>
      <c r="I9" s="1073">
        <v>-29.456</v>
      </c>
      <c r="J9" s="1058">
        <v>-15.662000000000001</v>
      </c>
      <c r="K9" s="1059">
        <v>11.326000000000001</v>
      </c>
      <c r="L9" s="1059">
        <v>12.847</v>
      </c>
      <c r="M9" s="1059">
        <v>7.2649999999999997</v>
      </c>
      <c r="N9" s="1058">
        <v>-2.2000000000000002</v>
      </c>
      <c r="O9" s="1060">
        <v>0.3</v>
      </c>
    </row>
    <row r="10" spans="1:18" ht="8.1" customHeight="1">
      <c r="A10" s="1074" t="s">
        <v>825</v>
      </c>
      <c r="B10" s="1075">
        <v>16.920000000000002</v>
      </c>
      <c r="C10" s="1055">
        <v>110.2</v>
      </c>
      <c r="D10" s="1055">
        <v>106.4</v>
      </c>
      <c r="E10" s="1056">
        <v>122.5</v>
      </c>
      <c r="F10" s="1056">
        <v>118</v>
      </c>
      <c r="G10" s="1056">
        <v>116</v>
      </c>
      <c r="H10" s="1055">
        <v>114.9</v>
      </c>
      <c r="I10" s="1073">
        <v>-33.212000000000003</v>
      </c>
      <c r="J10" s="1058">
        <v>-13.566000000000001</v>
      </c>
      <c r="K10" s="1059">
        <v>25.256</v>
      </c>
      <c r="L10" s="1059">
        <v>24.736000000000001</v>
      </c>
      <c r="M10" s="1059">
        <v>15.194000000000001</v>
      </c>
      <c r="N10" s="1058">
        <v>3.7</v>
      </c>
      <c r="O10" s="1060">
        <v>-0.9</v>
      </c>
    </row>
    <row r="11" spans="1:18" ht="8.1" customHeight="1">
      <c r="A11" s="1074" t="s">
        <v>564</v>
      </c>
      <c r="B11" s="1075">
        <v>16.11</v>
      </c>
      <c r="C11" s="1055">
        <v>119</v>
      </c>
      <c r="D11" s="1055">
        <v>107.8</v>
      </c>
      <c r="E11" s="1056">
        <v>129.5</v>
      </c>
      <c r="F11" s="1056">
        <v>126.5</v>
      </c>
      <c r="G11" s="1056">
        <v>122.3</v>
      </c>
      <c r="H11" s="1055">
        <v>121.6</v>
      </c>
      <c r="I11" s="1073">
        <v>-32.347999999999999</v>
      </c>
      <c r="J11" s="1058">
        <v>-14.24</v>
      </c>
      <c r="K11" s="1059">
        <v>24.759</v>
      </c>
      <c r="L11" s="1059">
        <v>25.248000000000001</v>
      </c>
      <c r="M11" s="1059">
        <v>15.486000000000001</v>
      </c>
      <c r="N11" s="1058">
        <v>5.2</v>
      </c>
      <c r="O11" s="1060">
        <v>-0.6</v>
      </c>
    </row>
    <row r="12" spans="1:18" ht="8.1" customHeight="1">
      <c r="A12" s="1076" t="s">
        <v>399</v>
      </c>
      <c r="B12" s="1077">
        <v>4.99</v>
      </c>
      <c r="C12" s="1055">
        <v>175.7</v>
      </c>
      <c r="D12" s="1055">
        <v>136.9</v>
      </c>
      <c r="E12" s="1056">
        <v>129.1</v>
      </c>
      <c r="F12" s="1056">
        <v>125.1</v>
      </c>
      <c r="G12" s="1056">
        <v>122.7</v>
      </c>
      <c r="H12" s="1055">
        <v>121.3</v>
      </c>
      <c r="I12" s="1073">
        <v>-11.885999999999999</v>
      </c>
      <c r="J12" s="1058">
        <v>-22.611999999999998</v>
      </c>
      <c r="K12" s="1059">
        <v>-16.602</v>
      </c>
      <c r="L12" s="1059">
        <v>-16.321000000000002</v>
      </c>
      <c r="M12" s="1059">
        <v>-21.195</v>
      </c>
      <c r="N12" s="1058">
        <v>-24.9</v>
      </c>
      <c r="O12" s="1060">
        <v>-1.1000000000000001</v>
      </c>
    </row>
    <row r="13" spans="1:18" ht="8.1" customHeight="1">
      <c r="A13" s="1078" t="s">
        <v>183</v>
      </c>
      <c r="B13" s="1077">
        <v>4.88</v>
      </c>
      <c r="C13" s="1055">
        <v>114.1</v>
      </c>
      <c r="D13" s="1055">
        <v>116</v>
      </c>
      <c r="E13" s="1056">
        <v>124.3</v>
      </c>
      <c r="F13" s="1056">
        <v>122.7</v>
      </c>
      <c r="G13" s="1056">
        <v>121</v>
      </c>
      <c r="H13" s="1055">
        <v>121.2</v>
      </c>
      <c r="I13" s="1073">
        <v>-33.893000000000001</v>
      </c>
      <c r="J13" s="1058">
        <v>-2.4390000000000001</v>
      </c>
      <c r="K13" s="1059">
        <v>20.329000000000001</v>
      </c>
      <c r="L13" s="1059">
        <v>18.207999999999998</v>
      </c>
      <c r="M13" s="1059">
        <v>10</v>
      </c>
      <c r="N13" s="1058">
        <v>2.4</v>
      </c>
      <c r="O13" s="1060">
        <v>0.2</v>
      </c>
    </row>
    <row r="14" spans="1:18" ht="10.5" customHeight="1">
      <c r="A14" s="1069" t="s">
        <v>646</v>
      </c>
      <c r="B14" s="1070">
        <v>47.71</v>
      </c>
      <c r="C14" s="1071">
        <v>140.9</v>
      </c>
      <c r="D14" s="1071">
        <v>126.6</v>
      </c>
      <c r="E14" s="1072">
        <v>131.69999999999999</v>
      </c>
      <c r="F14" s="1072">
        <v>127.8</v>
      </c>
      <c r="G14" s="1072">
        <v>130.69999999999999</v>
      </c>
      <c r="H14" s="1071">
        <v>128.80000000000001</v>
      </c>
      <c r="I14" s="1079">
        <v>-7.9080000000000004</v>
      </c>
      <c r="J14" s="1080">
        <v>-11.157999999999999</v>
      </c>
      <c r="K14" s="1081">
        <v>-4.5650000000000004</v>
      </c>
      <c r="L14" s="1081">
        <v>-7.7919999999999998</v>
      </c>
      <c r="M14" s="1081">
        <v>-6.8419999999999996</v>
      </c>
      <c r="N14" s="1080">
        <v>-9.4</v>
      </c>
      <c r="O14" s="1082">
        <v>-1.5</v>
      </c>
      <c r="Q14" s="759" t="s">
        <v>1</v>
      </c>
    </row>
    <row r="15" spans="1:18" ht="8.1" customHeight="1">
      <c r="A15" s="1083" t="s">
        <v>251</v>
      </c>
      <c r="B15" s="1075">
        <v>22.32</v>
      </c>
      <c r="C15" s="1055">
        <v>116.4</v>
      </c>
      <c r="D15" s="1055">
        <v>118.9</v>
      </c>
      <c r="E15" s="1056">
        <v>134.5</v>
      </c>
      <c r="F15" s="1056">
        <v>126.4</v>
      </c>
      <c r="G15" s="1056">
        <v>132.5</v>
      </c>
      <c r="H15" s="1055">
        <v>128.69999999999999</v>
      </c>
      <c r="I15" s="1073">
        <v>-28.72</v>
      </c>
      <c r="J15" s="1058">
        <v>-0.41899999999999998</v>
      </c>
      <c r="K15" s="1059">
        <v>23.734999999999999</v>
      </c>
      <c r="L15" s="1059">
        <v>14.701000000000001</v>
      </c>
      <c r="M15" s="1059">
        <v>16.637</v>
      </c>
      <c r="N15" s="1058">
        <v>9.8000000000000007</v>
      </c>
      <c r="O15" s="1060">
        <v>-2.9</v>
      </c>
    </row>
    <row r="16" spans="1:18" ht="8.1" customHeight="1">
      <c r="A16" s="1084" t="s">
        <v>826</v>
      </c>
      <c r="B16" s="1075">
        <v>17.190000000000001</v>
      </c>
      <c r="C16" s="1055">
        <v>189.9</v>
      </c>
      <c r="D16" s="1055">
        <v>148.30000000000001</v>
      </c>
      <c r="E16" s="1056">
        <v>141.69999999999999</v>
      </c>
      <c r="F16" s="1056">
        <v>141.69999999999999</v>
      </c>
      <c r="G16" s="1056">
        <v>141.69999999999999</v>
      </c>
      <c r="H16" s="1055">
        <v>141.69999999999999</v>
      </c>
      <c r="I16" s="1073">
        <v>20.419</v>
      </c>
      <c r="J16" s="1058">
        <v>-21.905999999999999</v>
      </c>
      <c r="K16" s="1059">
        <v>-26.77</v>
      </c>
      <c r="L16" s="1059">
        <v>-26.77</v>
      </c>
      <c r="M16" s="1059">
        <v>-26.77</v>
      </c>
      <c r="N16" s="1058">
        <v>-26.8</v>
      </c>
      <c r="O16" s="1060">
        <v>0</v>
      </c>
      <c r="Q16" s="1059" t="s">
        <v>176</v>
      </c>
    </row>
    <row r="17" spans="1:15" ht="11.25" customHeight="1">
      <c r="A17" s="1085" t="s">
        <v>827</v>
      </c>
      <c r="B17" s="1075">
        <v>43.17</v>
      </c>
      <c r="C17" s="1055">
        <v>265.10000000000002</v>
      </c>
      <c r="D17" s="1055">
        <v>214.3</v>
      </c>
      <c r="E17" s="1056">
        <v>184</v>
      </c>
      <c r="F17" s="1056">
        <v>184</v>
      </c>
      <c r="G17" s="1056">
        <v>181.9</v>
      </c>
      <c r="H17" s="1055">
        <v>178.1</v>
      </c>
      <c r="I17" s="1073">
        <v>42.527000000000001</v>
      </c>
      <c r="J17" s="1058">
        <v>-10.26</v>
      </c>
      <c r="K17" s="1059">
        <v>-36.088999999999999</v>
      </c>
      <c r="L17" s="1059">
        <v>-38.378999999999998</v>
      </c>
      <c r="M17" s="1059">
        <v>-39.987000000000002</v>
      </c>
      <c r="N17" s="1058">
        <v>-41.3</v>
      </c>
      <c r="O17" s="1060">
        <v>-2.1</v>
      </c>
    </row>
    <row r="18" spans="1:15" ht="15.75" customHeight="1">
      <c r="A18" s="1086" t="s">
        <v>828</v>
      </c>
      <c r="B18" s="1070">
        <v>133.77000000000001</v>
      </c>
      <c r="C18" s="1071">
        <v>143.30000000000001</v>
      </c>
      <c r="D18" s="1071">
        <v>145.30000000000001</v>
      </c>
      <c r="E18" s="1072">
        <v>154.19999999999999</v>
      </c>
      <c r="F18" s="1072">
        <v>148</v>
      </c>
      <c r="G18" s="1072">
        <v>150.19999999999999</v>
      </c>
      <c r="H18" s="1071">
        <v>144.30000000000001</v>
      </c>
      <c r="I18" s="1079">
        <v>8.6430000000000007</v>
      </c>
      <c r="J18" s="1080">
        <v>3.2690000000000001</v>
      </c>
      <c r="K18" s="1081">
        <v>3.49</v>
      </c>
      <c r="L18" s="1081">
        <v>0.13500000000000001</v>
      </c>
      <c r="M18" s="1081">
        <v>2.1070000000000002</v>
      </c>
      <c r="N18" s="1080">
        <v>-3.2</v>
      </c>
      <c r="O18" s="1082">
        <v>-3.9</v>
      </c>
    </row>
    <row r="19" spans="1:15" ht="8.1" customHeight="1">
      <c r="A19" s="1074" t="s">
        <v>388</v>
      </c>
      <c r="B19" s="1075">
        <v>74.599999999999994</v>
      </c>
      <c r="C19" s="1055">
        <v>134.80000000000001</v>
      </c>
      <c r="D19" s="1055">
        <v>133.80000000000001</v>
      </c>
      <c r="E19" s="1056">
        <v>142.4</v>
      </c>
      <c r="F19" s="1056">
        <v>138.5</v>
      </c>
      <c r="G19" s="1056">
        <v>141.5</v>
      </c>
      <c r="H19" s="1055">
        <v>131.5</v>
      </c>
      <c r="I19" s="1073">
        <v>6.5609999999999999</v>
      </c>
      <c r="J19" s="1058">
        <v>-0.74199999999999999</v>
      </c>
      <c r="K19" s="1059">
        <v>2.2250000000000001</v>
      </c>
      <c r="L19" s="1059">
        <v>0.72699999999999998</v>
      </c>
      <c r="M19" s="1059">
        <v>2.4620000000000002</v>
      </c>
      <c r="N19" s="1058">
        <v>-6.6</v>
      </c>
      <c r="O19" s="1060">
        <v>-7.1</v>
      </c>
    </row>
    <row r="20" spans="1:15" ht="8.1" customHeight="1">
      <c r="A20" s="1087" t="s">
        <v>829</v>
      </c>
      <c r="B20" s="1075">
        <v>3.19</v>
      </c>
      <c r="C20" s="1055">
        <v>112.6</v>
      </c>
      <c r="D20" s="1055">
        <v>119.7</v>
      </c>
      <c r="E20" s="1056">
        <v>197.5</v>
      </c>
      <c r="F20" s="1056">
        <v>173.6</v>
      </c>
      <c r="G20" s="1056">
        <v>147.69999999999999</v>
      </c>
      <c r="H20" s="1055">
        <v>113.2</v>
      </c>
      <c r="I20" s="1073">
        <v>17.292000000000002</v>
      </c>
      <c r="J20" s="1058">
        <v>10.526</v>
      </c>
      <c r="K20" s="1059">
        <v>25.635999999999999</v>
      </c>
      <c r="L20" s="1059">
        <v>10.433</v>
      </c>
      <c r="M20" s="1059">
        <v>-2.3149999999999999</v>
      </c>
      <c r="N20" s="1058">
        <v>0.5</v>
      </c>
      <c r="O20" s="1060">
        <v>-23.4</v>
      </c>
    </row>
    <row r="21" spans="1:15" s="758" customFormat="1" ht="8.1" customHeight="1">
      <c r="A21" s="1087" t="s">
        <v>830</v>
      </c>
      <c r="B21" s="1075">
        <v>5.98</v>
      </c>
      <c r="C21" s="1055">
        <v>134.19999999999999</v>
      </c>
      <c r="D21" s="1055">
        <v>135.30000000000001</v>
      </c>
      <c r="E21" s="1056">
        <v>142</v>
      </c>
      <c r="F21" s="1056">
        <v>141.80000000000001</v>
      </c>
      <c r="G21" s="1056">
        <v>143</v>
      </c>
      <c r="H21" s="1055">
        <v>142.69999999999999</v>
      </c>
      <c r="I21" s="1073">
        <v>6.6769999999999996</v>
      </c>
      <c r="J21" s="1058">
        <v>3.0459999999999998</v>
      </c>
      <c r="K21" s="1059">
        <v>5.4980000000000002</v>
      </c>
      <c r="L21" s="1059">
        <v>3.9590000000000001</v>
      </c>
      <c r="M21" s="1059">
        <v>4.9160000000000004</v>
      </c>
      <c r="N21" s="1058">
        <v>5.2</v>
      </c>
      <c r="O21" s="1060">
        <v>-0.2</v>
      </c>
    </row>
    <row r="22" spans="1:15" s="758" customFormat="1" ht="8.1" customHeight="1">
      <c r="A22" s="1087" t="s">
        <v>831</v>
      </c>
      <c r="B22" s="1075">
        <v>8.65</v>
      </c>
      <c r="C22" s="1055">
        <v>111.6</v>
      </c>
      <c r="D22" s="1055">
        <v>112.2</v>
      </c>
      <c r="E22" s="1056">
        <v>111.9</v>
      </c>
      <c r="F22" s="1056">
        <v>119</v>
      </c>
      <c r="G22" s="1056">
        <v>146.30000000000001</v>
      </c>
      <c r="H22" s="1055">
        <v>119.3</v>
      </c>
      <c r="I22" s="1073">
        <v>-6.6109999999999998</v>
      </c>
      <c r="J22" s="1058">
        <v>-5.476</v>
      </c>
      <c r="K22" s="1059">
        <v>7.4930000000000003</v>
      </c>
      <c r="L22" s="1059">
        <v>9.9819999999999993</v>
      </c>
      <c r="M22" s="1059">
        <v>25.687000000000001</v>
      </c>
      <c r="N22" s="1058">
        <v>9.5</v>
      </c>
      <c r="O22" s="1060">
        <v>-18.5</v>
      </c>
    </row>
    <row r="23" spans="1:15" s="758" customFormat="1" ht="8.1" customHeight="1">
      <c r="A23" s="1087" t="s">
        <v>832</v>
      </c>
      <c r="B23" s="1075">
        <v>6.13</v>
      </c>
      <c r="C23" s="1055">
        <v>168.3</v>
      </c>
      <c r="D23" s="1055">
        <v>164.6</v>
      </c>
      <c r="E23" s="1056">
        <v>174.7</v>
      </c>
      <c r="F23" s="1056">
        <v>142.9</v>
      </c>
      <c r="G23" s="1056">
        <v>142.9</v>
      </c>
      <c r="H23" s="1055">
        <v>188.2</v>
      </c>
      <c r="I23" s="1073">
        <v>15.989000000000001</v>
      </c>
      <c r="J23" s="1058">
        <v>2.8109999999999999</v>
      </c>
      <c r="K23" s="1059">
        <v>8.577</v>
      </c>
      <c r="L23" s="1059">
        <v>-11.186999999999999</v>
      </c>
      <c r="M23" s="1059">
        <v>-11.186999999999999</v>
      </c>
      <c r="N23" s="1058">
        <v>-13.4</v>
      </c>
      <c r="O23" s="1060">
        <v>31.7</v>
      </c>
    </row>
    <row r="24" spans="1:15" ht="10.5" customHeight="1">
      <c r="A24" s="1069" t="s">
        <v>833</v>
      </c>
      <c r="B24" s="1070">
        <v>59.17</v>
      </c>
      <c r="C24" s="1071">
        <v>153.9</v>
      </c>
      <c r="D24" s="1071">
        <v>159.80000000000001</v>
      </c>
      <c r="E24" s="1072">
        <v>169.1</v>
      </c>
      <c r="F24" s="1072">
        <v>160.1</v>
      </c>
      <c r="G24" s="1072">
        <v>161</v>
      </c>
      <c r="H24" s="1071">
        <v>160.5</v>
      </c>
      <c r="I24" s="1079">
        <v>10.959</v>
      </c>
      <c r="J24" s="1080">
        <v>7.827</v>
      </c>
      <c r="K24" s="1081">
        <v>4.8360000000000003</v>
      </c>
      <c r="L24" s="1081">
        <v>-0.373</v>
      </c>
      <c r="M24" s="1081">
        <v>1.641</v>
      </c>
      <c r="N24" s="1080">
        <v>0.6</v>
      </c>
      <c r="O24" s="1082">
        <v>-0.3</v>
      </c>
    </row>
    <row r="25" spans="1:15" ht="7.5" customHeight="1">
      <c r="A25" s="1074" t="s">
        <v>834</v>
      </c>
      <c r="B25" s="1075">
        <v>12.49</v>
      </c>
      <c r="C25" s="1055">
        <v>125.6</v>
      </c>
      <c r="D25" s="1055">
        <v>136.30000000000001</v>
      </c>
      <c r="E25" s="1056">
        <v>180.6</v>
      </c>
      <c r="F25" s="1056">
        <v>143.80000000000001</v>
      </c>
      <c r="G25" s="1056">
        <v>142.69999999999999</v>
      </c>
      <c r="H25" s="1055">
        <v>138.5</v>
      </c>
      <c r="I25" s="1073">
        <v>5.6349999999999998</v>
      </c>
      <c r="J25" s="1058">
        <v>16.795000000000002</v>
      </c>
      <c r="K25" s="1059">
        <v>20.640999999999998</v>
      </c>
      <c r="L25" s="1059">
        <v>3.9769999999999999</v>
      </c>
      <c r="M25" s="1059">
        <v>10.878</v>
      </c>
      <c r="N25" s="1058">
        <v>0.9</v>
      </c>
      <c r="O25" s="1060">
        <v>-2.9</v>
      </c>
    </row>
    <row r="26" spans="1:15" ht="7.5" customHeight="1">
      <c r="A26" s="1074" t="s">
        <v>835</v>
      </c>
      <c r="B26" s="1075">
        <v>17.28</v>
      </c>
      <c r="C26" s="1055">
        <v>126.7</v>
      </c>
      <c r="D26" s="1055">
        <v>130.9</v>
      </c>
      <c r="E26" s="1056">
        <v>132</v>
      </c>
      <c r="F26" s="1056">
        <v>127.9</v>
      </c>
      <c r="G26" s="1056">
        <v>131.9</v>
      </c>
      <c r="H26" s="1055">
        <v>133.80000000000001</v>
      </c>
      <c r="I26" s="1073">
        <v>12.223000000000001</v>
      </c>
      <c r="J26" s="1058">
        <v>8.1820000000000004</v>
      </c>
      <c r="K26" s="1059">
        <v>2.3260000000000001</v>
      </c>
      <c r="L26" s="1059">
        <v>-3.544</v>
      </c>
      <c r="M26" s="1059">
        <v>0.30399999999999999</v>
      </c>
      <c r="N26" s="1058">
        <v>3.7</v>
      </c>
      <c r="O26" s="1060">
        <v>1.4</v>
      </c>
    </row>
    <row r="27" spans="1:15" ht="7.5" customHeight="1">
      <c r="A27" s="1074" t="s">
        <v>836</v>
      </c>
      <c r="B27" s="1075">
        <v>29.4</v>
      </c>
      <c r="C27" s="1055">
        <v>181.9</v>
      </c>
      <c r="D27" s="1055">
        <v>186.8</v>
      </c>
      <c r="E27" s="1056">
        <v>185.9</v>
      </c>
      <c r="F27" s="1056">
        <v>185.9</v>
      </c>
      <c r="G27" s="1056">
        <v>185.9</v>
      </c>
      <c r="H27" s="1055">
        <v>185.6</v>
      </c>
      <c r="I27" s="1073">
        <v>12.007</v>
      </c>
      <c r="J27" s="1058">
        <v>5.2389999999999999</v>
      </c>
      <c r="K27" s="1059">
        <v>0.378</v>
      </c>
      <c r="L27" s="1059">
        <v>-0.48199999999999998</v>
      </c>
      <c r="M27" s="1059">
        <v>-0.48199999999999998</v>
      </c>
      <c r="N27" s="1058">
        <v>-0.6</v>
      </c>
      <c r="O27" s="1060">
        <v>-0.2</v>
      </c>
    </row>
    <row r="28" spans="1:15" ht="10.5" customHeight="1">
      <c r="A28" s="1069" t="s">
        <v>387</v>
      </c>
      <c r="B28" s="1070">
        <v>21.8</v>
      </c>
      <c r="C28" s="1071">
        <v>107.5</v>
      </c>
      <c r="D28" s="1071">
        <v>117.7</v>
      </c>
      <c r="E28" s="1072">
        <v>130.6</v>
      </c>
      <c r="F28" s="1072">
        <v>132.80000000000001</v>
      </c>
      <c r="G28" s="1072">
        <v>144.19999999999999</v>
      </c>
      <c r="H28" s="1071">
        <v>133.1</v>
      </c>
      <c r="I28" s="1079">
        <v>24.565000000000001</v>
      </c>
      <c r="J28" s="1080">
        <v>21.091000000000001</v>
      </c>
      <c r="K28" s="1081">
        <v>18.404</v>
      </c>
      <c r="L28" s="1081">
        <v>20.507999999999999</v>
      </c>
      <c r="M28" s="1081">
        <v>24.524999999999999</v>
      </c>
      <c r="N28" s="1080">
        <v>15.9</v>
      </c>
      <c r="O28" s="1082">
        <v>-7.7</v>
      </c>
    </row>
    <row r="29" spans="1:15" ht="8.1" customHeight="1">
      <c r="A29" s="1074" t="s">
        <v>837</v>
      </c>
      <c r="B29" s="1075">
        <v>10.27</v>
      </c>
      <c r="C29" s="1055">
        <v>106.9</v>
      </c>
      <c r="D29" s="1055">
        <v>121.2</v>
      </c>
      <c r="E29" s="1056">
        <v>132.19999999999999</v>
      </c>
      <c r="F29" s="1056">
        <v>135.6</v>
      </c>
      <c r="G29" s="1056">
        <v>136.5</v>
      </c>
      <c r="H29" s="1055">
        <v>139.80000000000001</v>
      </c>
      <c r="I29" s="1073">
        <v>35.832000000000001</v>
      </c>
      <c r="J29" s="1058">
        <v>34.667000000000002</v>
      </c>
      <c r="K29" s="1059">
        <v>19.638000000000002</v>
      </c>
      <c r="L29" s="1059">
        <v>22.937000000000001</v>
      </c>
      <c r="M29" s="1059">
        <v>22.751999999999999</v>
      </c>
      <c r="N29" s="1058">
        <v>24</v>
      </c>
      <c r="O29" s="1060">
        <v>2.4</v>
      </c>
    </row>
    <row r="30" spans="1:15" ht="10.5" customHeight="1">
      <c r="A30" s="1084" t="s">
        <v>838</v>
      </c>
      <c r="B30" s="1088">
        <v>5.55</v>
      </c>
      <c r="C30" s="1089">
        <v>110.4</v>
      </c>
      <c r="D30" s="1089">
        <v>117.1</v>
      </c>
      <c r="E30" s="1090">
        <v>137</v>
      </c>
      <c r="F30" s="1090">
        <v>138.5</v>
      </c>
      <c r="G30" s="1090">
        <v>179</v>
      </c>
      <c r="H30" s="1089">
        <v>124.4</v>
      </c>
      <c r="I30" s="1091">
        <v>18.454999999999998</v>
      </c>
      <c r="J30" s="1092">
        <v>11.63</v>
      </c>
      <c r="K30" s="1093">
        <v>22.87</v>
      </c>
      <c r="L30" s="1093">
        <v>24.215</v>
      </c>
      <c r="M30" s="1093">
        <v>35.914999999999999</v>
      </c>
      <c r="N30" s="1092">
        <v>-1.1000000000000001</v>
      </c>
      <c r="O30" s="1094">
        <v>-30.5</v>
      </c>
    </row>
    <row r="31" spans="1:15" s="1095" customFormat="1" ht="15" customHeight="1">
      <c r="A31" s="1061" t="s">
        <v>839</v>
      </c>
      <c r="B31" s="1062">
        <v>606.41</v>
      </c>
      <c r="C31" s="1063">
        <v>136.19999999999999</v>
      </c>
      <c r="D31" s="1063">
        <v>140.6</v>
      </c>
      <c r="E31" s="1064">
        <v>145</v>
      </c>
      <c r="F31" s="1064">
        <v>146.9</v>
      </c>
      <c r="G31" s="1064">
        <v>152.1</v>
      </c>
      <c r="H31" s="1063">
        <v>155.5</v>
      </c>
      <c r="I31" s="1065">
        <v>-7.6609999999999996</v>
      </c>
      <c r="J31" s="1066">
        <v>0.86099999999999999</v>
      </c>
      <c r="K31" s="1067">
        <v>6.6959999999999997</v>
      </c>
      <c r="L31" s="1067">
        <v>6.2949999999999999</v>
      </c>
      <c r="M31" s="1067">
        <v>9.8190000000000008</v>
      </c>
      <c r="N31" s="1066">
        <v>11.6</v>
      </c>
      <c r="O31" s="1068">
        <v>2.2000000000000002</v>
      </c>
    </row>
    <row r="32" spans="1:15" ht="10.5" customHeight="1">
      <c r="A32" s="1069" t="s">
        <v>840</v>
      </c>
      <c r="B32" s="1075">
        <v>329.77</v>
      </c>
      <c r="C32" s="1055">
        <v>137.4</v>
      </c>
      <c r="D32" s="1055">
        <v>136.19999999999999</v>
      </c>
      <c r="E32" s="1056">
        <v>132.1</v>
      </c>
      <c r="F32" s="1056">
        <v>134.5</v>
      </c>
      <c r="G32" s="1056">
        <v>143.5</v>
      </c>
      <c r="H32" s="1055">
        <v>149.4</v>
      </c>
      <c r="I32" s="1073">
        <v>-0.86599999999999999</v>
      </c>
      <c r="J32" s="1058">
        <v>-3.2669999999999999</v>
      </c>
      <c r="K32" s="1059">
        <v>-1.2709999999999999</v>
      </c>
      <c r="L32" s="1059">
        <v>-1.825</v>
      </c>
      <c r="M32" s="1059">
        <v>4.2880000000000003</v>
      </c>
      <c r="N32" s="1058">
        <v>7.8</v>
      </c>
      <c r="O32" s="1060">
        <v>4.0999999999999996</v>
      </c>
    </row>
    <row r="33" spans="1:16" ht="8.1" customHeight="1">
      <c r="A33" s="1074" t="s">
        <v>272</v>
      </c>
      <c r="B33" s="1075">
        <v>81.23</v>
      </c>
      <c r="C33" s="1055">
        <v>136.1</v>
      </c>
      <c r="D33" s="1055">
        <v>145.80000000000001</v>
      </c>
      <c r="E33" s="1056">
        <v>177.4</v>
      </c>
      <c r="F33" s="1056">
        <v>183.7</v>
      </c>
      <c r="G33" s="1056">
        <v>190.4</v>
      </c>
      <c r="H33" s="1055">
        <v>199.2</v>
      </c>
      <c r="I33" s="1073">
        <v>-6.008</v>
      </c>
      <c r="J33" s="1058">
        <v>5.423</v>
      </c>
      <c r="K33" s="1059">
        <v>29.773</v>
      </c>
      <c r="L33" s="1059">
        <v>33.405999999999999</v>
      </c>
      <c r="M33" s="1059">
        <v>38.070999999999998</v>
      </c>
      <c r="N33" s="1058">
        <v>41.6</v>
      </c>
      <c r="O33" s="1060">
        <v>4.5999999999999996</v>
      </c>
    </row>
    <row r="34" spans="1:16" ht="8.1" customHeight="1">
      <c r="A34" s="1087" t="s">
        <v>841</v>
      </c>
      <c r="B34" s="1075">
        <v>47.28</v>
      </c>
      <c r="C34" s="1055">
        <v>132.6</v>
      </c>
      <c r="D34" s="1055">
        <v>142.1</v>
      </c>
      <c r="E34" s="1056">
        <v>173.6</v>
      </c>
      <c r="F34" s="1056">
        <v>176.7</v>
      </c>
      <c r="G34" s="1056">
        <v>182</v>
      </c>
      <c r="H34" s="1055">
        <v>189.7</v>
      </c>
      <c r="I34" s="1073">
        <v>-4.3979999999999997</v>
      </c>
      <c r="J34" s="1058">
        <v>6.5220000000000002</v>
      </c>
      <c r="K34" s="1059">
        <v>28.213000000000001</v>
      </c>
      <c r="L34" s="1059">
        <v>30.986000000000001</v>
      </c>
      <c r="M34" s="1059">
        <v>36.637</v>
      </c>
      <c r="N34" s="1058">
        <v>40.6</v>
      </c>
      <c r="O34" s="1060">
        <v>4.2</v>
      </c>
    </row>
    <row r="35" spans="1:16" ht="8.1" customHeight="1">
      <c r="A35" s="1087" t="s">
        <v>480</v>
      </c>
      <c r="B35" s="1075">
        <v>17.190000000000001</v>
      </c>
      <c r="C35" s="1055">
        <v>146.19999999999999</v>
      </c>
      <c r="D35" s="1055">
        <v>158.6</v>
      </c>
      <c r="E35" s="1056">
        <v>194.6</v>
      </c>
      <c r="F35" s="1056">
        <v>208.2</v>
      </c>
      <c r="G35" s="1056">
        <v>220.6</v>
      </c>
      <c r="H35" s="1055">
        <v>235.6</v>
      </c>
      <c r="I35" s="1073">
        <v>-9.3049999999999997</v>
      </c>
      <c r="J35" s="1058">
        <v>4.9640000000000004</v>
      </c>
      <c r="K35" s="1059">
        <v>36.274999999999999</v>
      </c>
      <c r="L35" s="1059">
        <v>41.633000000000003</v>
      </c>
      <c r="M35" s="1059">
        <v>44.088999999999999</v>
      </c>
      <c r="N35" s="1058">
        <v>47.8</v>
      </c>
      <c r="O35" s="1060">
        <v>6.8</v>
      </c>
    </row>
    <row r="36" spans="1:16" ht="8.1" customHeight="1">
      <c r="A36" s="1087" t="s">
        <v>481</v>
      </c>
      <c r="B36" s="1075">
        <v>11.23</v>
      </c>
      <c r="C36" s="1055">
        <v>136.1</v>
      </c>
      <c r="D36" s="1055">
        <v>143.9</v>
      </c>
      <c r="E36" s="1056">
        <v>170.2</v>
      </c>
      <c r="F36" s="1056">
        <v>178.9</v>
      </c>
      <c r="G36" s="1056">
        <v>187.4</v>
      </c>
      <c r="H36" s="1055">
        <v>197.2</v>
      </c>
      <c r="I36" s="1073">
        <v>-8.9019999999999992</v>
      </c>
      <c r="J36" s="1058">
        <v>2.129</v>
      </c>
      <c r="K36" s="1059">
        <v>26.826000000000001</v>
      </c>
      <c r="L36" s="1059">
        <v>33.707000000000001</v>
      </c>
      <c r="M36" s="1059">
        <v>38.098999999999997</v>
      </c>
      <c r="N36" s="1058">
        <v>41.3</v>
      </c>
      <c r="O36" s="1060">
        <v>5.2</v>
      </c>
    </row>
    <row r="37" spans="1:16" ht="8.1" customHeight="1">
      <c r="A37" s="1087" t="s">
        <v>273</v>
      </c>
      <c r="B37" s="1075">
        <v>5.53</v>
      </c>
      <c r="C37" s="1055">
        <v>134.69999999999999</v>
      </c>
      <c r="D37" s="1055">
        <v>140.80000000000001</v>
      </c>
      <c r="E37" s="1056">
        <v>171.2</v>
      </c>
      <c r="F37" s="1056">
        <v>177.2</v>
      </c>
      <c r="G37" s="1056">
        <v>174.7</v>
      </c>
      <c r="H37" s="1055">
        <v>171.7</v>
      </c>
      <c r="I37" s="1073">
        <v>-1.101</v>
      </c>
      <c r="J37" s="1058">
        <v>4.3739999999999997</v>
      </c>
      <c r="K37" s="1059">
        <v>27.856999999999999</v>
      </c>
      <c r="L37" s="1059">
        <v>26.934000000000001</v>
      </c>
      <c r="M37" s="1059">
        <v>29.024999999999999</v>
      </c>
      <c r="N37" s="1058">
        <v>27.8</v>
      </c>
      <c r="O37" s="1060">
        <v>-1.7</v>
      </c>
    </row>
    <row r="38" spans="1:16" ht="8.1" customHeight="1">
      <c r="A38" s="1087" t="s">
        <v>274</v>
      </c>
      <c r="B38" s="1075">
        <v>183.28</v>
      </c>
      <c r="C38" s="1055">
        <v>136.9</v>
      </c>
      <c r="D38" s="1055">
        <v>130.5</v>
      </c>
      <c r="E38" s="1056">
        <v>107.3</v>
      </c>
      <c r="F38" s="1056">
        <v>108</v>
      </c>
      <c r="G38" s="1056">
        <v>120.5</v>
      </c>
      <c r="H38" s="1055">
        <v>125.9</v>
      </c>
      <c r="I38" s="1073">
        <v>4.0270000000000001</v>
      </c>
      <c r="J38" s="1058">
        <v>-6.5860000000000003</v>
      </c>
      <c r="K38" s="1059">
        <v>-18.279</v>
      </c>
      <c r="L38" s="1059">
        <v>-21.225000000000001</v>
      </c>
      <c r="M38" s="1059">
        <v>-12.108000000000001</v>
      </c>
      <c r="N38" s="1058">
        <v>-8.3000000000000007</v>
      </c>
      <c r="O38" s="1060">
        <v>4.5</v>
      </c>
    </row>
    <row r="39" spans="1:16" ht="8.1" customHeight="1">
      <c r="A39" s="1087" t="s">
        <v>842</v>
      </c>
      <c r="B39" s="1075">
        <v>3.91</v>
      </c>
      <c r="C39" s="1055">
        <v>142</v>
      </c>
      <c r="D39" s="1055">
        <v>148.9</v>
      </c>
      <c r="E39" s="1056">
        <v>161.6</v>
      </c>
      <c r="F39" s="1056">
        <v>166.2</v>
      </c>
      <c r="G39" s="1056">
        <v>176.9</v>
      </c>
      <c r="H39" s="1055">
        <v>175.3</v>
      </c>
      <c r="I39" s="1073">
        <v>7.9029999999999996</v>
      </c>
      <c r="J39" s="1058">
        <v>11.037000000000001</v>
      </c>
      <c r="K39" s="1059">
        <v>20.597000000000001</v>
      </c>
      <c r="L39" s="1059">
        <v>22.928999999999998</v>
      </c>
      <c r="M39" s="1059">
        <v>17.23</v>
      </c>
      <c r="N39" s="1058">
        <v>5</v>
      </c>
      <c r="O39" s="1060">
        <v>-0.9</v>
      </c>
    </row>
    <row r="40" spans="1:16" ht="10.5" customHeight="1">
      <c r="A40" s="1083" t="s">
        <v>843</v>
      </c>
      <c r="B40" s="1075">
        <v>61.35</v>
      </c>
      <c r="C40" s="1055">
        <v>140.5</v>
      </c>
      <c r="D40" s="1055">
        <v>139.9</v>
      </c>
      <c r="E40" s="1056">
        <v>144.1</v>
      </c>
      <c r="F40" s="1056">
        <v>146.4</v>
      </c>
      <c r="G40" s="1056">
        <v>148.1</v>
      </c>
      <c r="H40" s="1055">
        <v>152.19999999999999</v>
      </c>
      <c r="I40" s="1073">
        <v>-7.383</v>
      </c>
      <c r="J40" s="1058">
        <v>-5.2809999999999997</v>
      </c>
      <c r="K40" s="1059">
        <v>5.1059999999999999</v>
      </c>
      <c r="L40" s="1059">
        <v>7.5679999999999996</v>
      </c>
      <c r="M40" s="1059">
        <v>7.5529999999999999</v>
      </c>
      <c r="N40" s="1058">
        <v>10.199999999999999</v>
      </c>
      <c r="O40" s="1060">
        <v>2.8</v>
      </c>
    </row>
    <row r="41" spans="1:16" ht="8.1" customHeight="1">
      <c r="A41" s="1087" t="s">
        <v>844</v>
      </c>
      <c r="B41" s="1075">
        <v>33.46</v>
      </c>
      <c r="C41" s="1055">
        <v>155.30000000000001</v>
      </c>
      <c r="D41" s="1055">
        <v>158.30000000000001</v>
      </c>
      <c r="E41" s="1056">
        <v>162</v>
      </c>
      <c r="F41" s="1056">
        <v>164.6</v>
      </c>
      <c r="G41" s="1056">
        <v>166.1</v>
      </c>
      <c r="H41" s="1055">
        <v>171.3</v>
      </c>
      <c r="I41" s="1073">
        <v>-6.22</v>
      </c>
      <c r="J41" s="1058">
        <v>-1.7989999999999999</v>
      </c>
      <c r="K41" s="1059">
        <v>6.4390000000000001</v>
      </c>
      <c r="L41" s="1059">
        <v>8.7899999999999991</v>
      </c>
      <c r="M41" s="1059">
        <v>7.3689999999999998</v>
      </c>
      <c r="N41" s="1058">
        <v>9.9</v>
      </c>
      <c r="O41" s="1060">
        <v>3.1</v>
      </c>
    </row>
    <row r="42" spans="1:16" ht="8.1" customHeight="1">
      <c r="A42" s="1087" t="s">
        <v>845</v>
      </c>
      <c r="B42" s="1075">
        <v>27.89</v>
      </c>
      <c r="C42" s="1055">
        <v>122.7</v>
      </c>
      <c r="D42" s="1055">
        <v>117.9</v>
      </c>
      <c r="E42" s="1056">
        <v>122.6</v>
      </c>
      <c r="F42" s="1056">
        <v>124.5</v>
      </c>
      <c r="G42" s="1056">
        <v>126.5</v>
      </c>
      <c r="H42" s="1055">
        <v>129.19999999999999</v>
      </c>
      <c r="I42" s="1073">
        <v>-9.1110000000000007</v>
      </c>
      <c r="J42" s="1058">
        <v>-10.41</v>
      </c>
      <c r="K42" s="1059">
        <v>3.0249999999999999</v>
      </c>
      <c r="L42" s="1059">
        <v>5.5979999999999999</v>
      </c>
      <c r="M42" s="1059">
        <v>7.843</v>
      </c>
      <c r="N42" s="1058">
        <v>10.6</v>
      </c>
      <c r="O42" s="1060">
        <v>2.1</v>
      </c>
    </row>
    <row r="43" spans="1:16" ht="10.5" customHeight="1">
      <c r="A43" s="1085" t="s">
        <v>846</v>
      </c>
      <c r="B43" s="1075">
        <v>242.51</v>
      </c>
      <c r="C43" s="1055">
        <v>132.30000000000001</v>
      </c>
      <c r="D43" s="1055">
        <v>144.9</v>
      </c>
      <c r="E43" s="1056">
        <v>160.9</v>
      </c>
      <c r="F43" s="1056">
        <v>161.6</v>
      </c>
      <c r="G43" s="1056">
        <v>162.4</v>
      </c>
      <c r="H43" s="1055">
        <v>163.1</v>
      </c>
      <c r="I43" s="1073">
        <v>-18.231999999999999</v>
      </c>
      <c r="J43" s="1058">
        <v>5.8440000000000003</v>
      </c>
      <c r="K43" s="1059">
        <v>18.57</v>
      </c>
      <c r="L43" s="1059">
        <v>17.87</v>
      </c>
      <c r="M43" s="1059">
        <v>18.195</v>
      </c>
      <c r="N43" s="1058">
        <v>17.899999999999999</v>
      </c>
      <c r="O43" s="1060">
        <v>0.4</v>
      </c>
    </row>
    <row r="44" spans="1:16" ht="10.5" customHeight="1">
      <c r="A44" s="1096" t="s">
        <v>847</v>
      </c>
      <c r="B44" s="1097">
        <v>25.43</v>
      </c>
      <c r="C44" s="1098">
        <v>163.1</v>
      </c>
      <c r="D44" s="1098">
        <v>163.69999999999999</v>
      </c>
      <c r="E44" s="1099">
        <v>170.1</v>
      </c>
      <c r="F44" s="1099">
        <v>176</v>
      </c>
      <c r="G44" s="1099">
        <v>175.5</v>
      </c>
      <c r="H44" s="1098">
        <v>173.1</v>
      </c>
      <c r="I44" s="1100">
        <v>16.75</v>
      </c>
      <c r="J44" s="1101">
        <v>4.8689999999999998</v>
      </c>
      <c r="K44" s="1102">
        <v>-0.35099999999999998</v>
      </c>
      <c r="L44" s="1102">
        <v>3.774</v>
      </c>
      <c r="M44" s="1102">
        <v>5.4050000000000002</v>
      </c>
      <c r="N44" s="1101">
        <v>6.2</v>
      </c>
      <c r="O44" s="1103">
        <v>-1.4</v>
      </c>
    </row>
    <row r="45" spans="1:16" s="1095" customFormat="1" ht="12.75" customHeight="1">
      <c r="A45" s="1104" t="s">
        <v>848</v>
      </c>
      <c r="B45" s="1105"/>
      <c r="C45" s="1056"/>
      <c r="D45" s="1056"/>
      <c r="E45" s="1106"/>
      <c r="F45" s="1056"/>
      <c r="G45" s="1056"/>
      <c r="H45" s="1056"/>
      <c r="I45" s="1105"/>
      <c r="J45" s="1105"/>
      <c r="K45" s="1105"/>
      <c r="M45" s="1105"/>
      <c r="N45" s="1105"/>
    </row>
    <row r="46" spans="1:16" s="1095" customFormat="1" ht="9.9499999999999993" customHeight="1">
      <c r="A46" s="2187" t="s">
        <v>849</v>
      </c>
      <c r="B46" s="1105"/>
      <c r="C46" s="1056"/>
      <c r="D46" s="1056"/>
      <c r="E46" s="1106"/>
      <c r="F46" s="1056"/>
      <c r="G46" s="1056"/>
      <c r="H46" s="1056"/>
      <c r="I46" s="1105"/>
      <c r="J46" s="1105"/>
      <c r="K46" s="1105"/>
      <c r="L46" s="1105"/>
      <c r="M46" s="1105"/>
      <c r="N46" s="1105"/>
    </row>
    <row r="47" spans="1:16" s="756" customFormat="1" ht="12" customHeight="1">
      <c r="A47" s="2188" t="s">
        <v>151</v>
      </c>
      <c r="P47" s="759"/>
    </row>
    <row r="48" spans="1:16" s="1095" customFormat="1" ht="9.9499999999999993" customHeight="1">
      <c r="A48" s="2180" t="s">
        <v>315</v>
      </c>
      <c r="B48" s="1105"/>
      <c r="C48" s="1056"/>
      <c r="D48" s="1056"/>
      <c r="E48" s="1106"/>
      <c r="F48" s="1056"/>
      <c r="G48" s="1056"/>
      <c r="H48" s="1056"/>
      <c r="I48" s="1105"/>
      <c r="J48" s="1105"/>
      <c r="K48" s="1105"/>
      <c r="L48" s="1105"/>
      <c r="M48" s="1105"/>
      <c r="N48" s="1105"/>
      <c r="O48" s="1107"/>
    </row>
    <row r="49" spans="1:16" s="756" customFormat="1" ht="12" customHeight="1">
      <c r="A49" s="1095"/>
      <c r="P49" s="759"/>
    </row>
    <row r="50" spans="1:16" ht="10.5" customHeight="1">
      <c r="A50" s="756"/>
      <c r="K50" s="1108"/>
      <c r="O50" s="758"/>
    </row>
    <row r="51" spans="1:16">
      <c r="A51" s="1835"/>
    </row>
    <row r="53" spans="1:16">
      <c r="M53" s="852"/>
    </row>
  </sheetData>
  <hyperlinks>
    <hyperlink ref="A47" r:id="rId1" xr:uid="{20047EB1-DBED-45ED-A493-92025731137D}"/>
    <hyperlink ref="A48" location="'Inhaltsverzeichnis_2026-02'!A1" display="Zurück zum Inhaltsverzeichnis" xr:uid="{E8C11605-B07F-4FBB-9950-77D2642CD9B4}"/>
  </hyperlinks>
  <pageMargins left="0.98425196850393704" right="0.78740157480314965" top="0.59055118110236227" bottom="0.39370078740157483" header="0.19685039370078741" footer="0.19685039370078741"/>
  <pageSetup paperSize="9" orientation="portrait" r:id="rId2"/>
  <headerFooter alignWithMargins="0">
    <oddFooter>&amp;L&amp;D / &amp;T&amp;R&amp;A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10152-3DCB-459C-B7EE-292E6D13C1A4}">
  <sheetPr codeName="Tabelle66">
    <tabColor rgb="FF80CDEC"/>
  </sheetPr>
  <dimension ref="A1:R52"/>
  <sheetViews>
    <sheetView showGridLines="0" zoomScale="145" zoomScaleNormal="145" workbookViewId="0"/>
  </sheetViews>
  <sheetFormatPr baseColWidth="10" defaultColWidth="7" defaultRowHeight="9"/>
  <cols>
    <col min="1" max="1" width="13.875" style="759" customWidth="1"/>
    <col min="2" max="2" width="4.375" style="759" customWidth="1"/>
    <col min="3" max="4" width="4.5" style="759" customWidth="1"/>
    <col min="5" max="7" width="3.75" style="759" customWidth="1"/>
    <col min="8" max="8" width="4.375" style="759" customWidth="1"/>
    <col min="9" max="9" width="4.625" style="759" customWidth="1"/>
    <col min="10" max="10" width="4.75" style="759" customWidth="1"/>
    <col min="11" max="14" width="4.25" style="759" customWidth="1"/>
    <col min="15" max="15" width="4.75" style="759" customWidth="1"/>
    <col min="16" max="16384" width="7" style="759"/>
  </cols>
  <sheetData>
    <row r="1" spans="1:18" s="1042" customFormat="1" ht="15.75" customHeight="1">
      <c r="A1" s="1039" t="s">
        <v>814</v>
      </c>
      <c r="B1" s="1040"/>
      <c r="C1" s="1040"/>
      <c r="D1" s="1040"/>
      <c r="E1" s="1040"/>
      <c r="F1" s="1040"/>
      <c r="G1" s="1040"/>
      <c r="H1" s="1040"/>
      <c r="I1" s="1040"/>
      <c r="J1" s="1040"/>
      <c r="K1" s="1040"/>
      <c r="L1" s="1040"/>
      <c r="M1" s="1040"/>
      <c r="N1" s="1040"/>
      <c r="O1" s="1040"/>
      <c r="P1" s="1041"/>
    </row>
    <row r="2" spans="1:18" s="1042" customFormat="1" ht="15.75" customHeight="1">
      <c r="A2" s="1043" t="s">
        <v>815</v>
      </c>
      <c r="B2" s="1040"/>
      <c r="C2" s="1040"/>
      <c r="D2" s="1040"/>
      <c r="E2" s="1040"/>
      <c r="F2" s="1040"/>
      <c r="G2" s="1040"/>
      <c r="H2" s="1040"/>
      <c r="I2" s="1040"/>
      <c r="J2" s="1040"/>
      <c r="K2" s="1040"/>
      <c r="L2" s="1040"/>
      <c r="M2" s="1040"/>
      <c r="N2" s="1040"/>
      <c r="O2" s="1040"/>
      <c r="P2" s="1041"/>
    </row>
    <row r="3" spans="1:18" s="769" customFormat="1" ht="15" customHeight="1">
      <c r="A3" s="712" t="s">
        <v>816</v>
      </c>
      <c r="B3" s="712"/>
      <c r="C3" s="712"/>
      <c r="D3" s="712"/>
      <c r="E3" s="712"/>
      <c r="F3" s="712"/>
      <c r="G3" s="712"/>
      <c r="H3" s="712"/>
      <c r="I3" s="712"/>
      <c r="J3" s="712"/>
      <c r="K3" s="712"/>
      <c r="L3" s="712"/>
      <c r="M3" s="712"/>
      <c r="N3" s="712"/>
      <c r="O3" s="712"/>
      <c r="P3" s="759"/>
    </row>
    <row r="4" spans="1:18" ht="35.25" customHeight="1">
      <c r="A4" s="1044" t="s">
        <v>292</v>
      </c>
      <c r="B4" s="1045" t="s">
        <v>817</v>
      </c>
      <c r="C4" s="1046" t="s">
        <v>862</v>
      </c>
      <c r="D4" s="1046" t="s">
        <v>863</v>
      </c>
      <c r="E4" s="1047" t="s">
        <v>867</v>
      </c>
      <c r="F4" s="1047" t="s">
        <v>864</v>
      </c>
      <c r="G4" s="1048" t="s">
        <v>859</v>
      </c>
      <c r="H4" s="1049" t="s">
        <v>856</v>
      </c>
      <c r="I4" s="1046" t="s">
        <v>820</v>
      </c>
      <c r="J4" s="1046" t="s">
        <v>821</v>
      </c>
      <c r="K4" s="1046" t="s">
        <v>868</v>
      </c>
      <c r="L4" s="1046" t="s">
        <v>865</v>
      </c>
      <c r="M4" s="1050" t="s">
        <v>860</v>
      </c>
      <c r="N4" s="1051" t="s">
        <v>857</v>
      </c>
      <c r="O4" s="1052" t="s">
        <v>869</v>
      </c>
      <c r="P4" s="759" t="s">
        <v>1</v>
      </c>
    </row>
    <row r="5" spans="1:18" ht="18.75" customHeight="1">
      <c r="A5" s="1053" t="s">
        <v>822</v>
      </c>
      <c r="B5" s="1054">
        <v>1000</v>
      </c>
      <c r="C5" s="1055">
        <v>139.80000000000001</v>
      </c>
      <c r="D5" s="1055">
        <v>139.1</v>
      </c>
      <c r="E5" s="1056">
        <v>141.5</v>
      </c>
      <c r="F5" s="1056">
        <v>143.69999999999999</v>
      </c>
      <c r="G5" s="1056">
        <v>143.4</v>
      </c>
      <c r="H5" s="1055">
        <v>146.69999999999999</v>
      </c>
      <c r="I5" s="1057">
        <v>-5.22</v>
      </c>
      <c r="J5" s="1058">
        <v>-1.5569999999999999</v>
      </c>
      <c r="K5" s="1059">
        <v>2.2400000000000002</v>
      </c>
      <c r="L5" s="1059">
        <v>2.7160000000000002</v>
      </c>
      <c r="M5" s="1059">
        <v>1.5580000000000001</v>
      </c>
      <c r="N5" s="1058">
        <v>3.2370000000000001</v>
      </c>
      <c r="O5" s="1060">
        <v>2.3010000000000002</v>
      </c>
    </row>
    <row r="6" spans="1:18" ht="15" customHeight="1">
      <c r="A6" s="1061" t="s">
        <v>823</v>
      </c>
      <c r="B6" s="1062">
        <v>393.59</v>
      </c>
      <c r="C6" s="1063">
        <v>145.5</v>
      </c>
      <c r="D6" s="1063">
        <v>136.80000000000001</v>
      </c>
      <c r="E6" s="1064">
        <v>136.69999999999999</v>
      </c>
      <c r="F6" s="1064">
        <v>141.5</v>
      </c>
      <c r="G6" s="1064">
        <v>138</v>
      </c>
      <c r="H6" s="1063">
        <v>138.5</v>
      </c>
      <c r="I6" s="1065">
        <v>-1.222</v>
      </c>
      <c r="J6" s="1066">
        <v>-5.0659999999999998</v>
      </c>
      <c r="K6" s="1067">
        <v>-5.3319999999999999</v>
      </c>
      <c r="L6" s="1067">
        <v>-3.0819999999999999</v>
      </c>
      <c r="M6" s="1067">
        <v>-5.35</v>
      </c>
      <c r="N6" s="1066">
        <v>-6.2919999999999998</v>
      </c>
      <c r="O6" s="1068">
        <v>0.36199999999999999</v>
      </c>
      <c r="Q6" s="758"/>
      <c r="R6" s="758"/>
    </row>
    <row r="7" spans="1:18" ht="11.25" customHeight="1">
      <c r="A7" s="1069" t="s">
        <v>824</v>
      </c>
      <c r="B7" s="1070">
        <v>110.56</v>
      </c>
      <c r="C7" s="1071">
        <v>121.4</v>
      </c>
      <c r="D7" s="1071">
        <v>112.6</v>
      </c>
      <c r="E7" s="1072">
        <v>123.8</v>
      </c>
      <c r="F7" s="1072">
        <v>125.8</v>
      </c>
      <c r="G7" s="1072">
        <v>122.1</v>
      </c>
      <c r="H7" s="1071">
        <v>118.5</v>
      </c>
      <c r="I7" s="1073">
        <v>-29.948</v>
      </c>
      <c r="J7" s="1058">
        <v>-14.242000000000001</v>
      </c>
      <c r="K7" s="1059">
        <v>5.4509999999999996</v>
      </c>
      <c r="L7" s="1059">
        <v>16.265999999999998</v>
      </c>
      <c r="M7" s="1059">
        <v>17.291</v>
      </c>
      <c r="N7" s="1058">
        <v>8.9149999999999991</v>
      </c>
      <c r="O7" s="1060">
        <v>-2.948</v>
      </c>
    </row>
    <row r="8" spans="1:18" ht="8.1" customHeight="1">
      <c r="A8" s="1074" t="s">
        <v>562</v>
      </c>
      <c r="B8" s="1075">
        <v>57.04</v>
      </c>
      <c r="C8" s="1055">
        <v>119.9</v>
      </c>
      <c r="D8" s="1055">
        <v>112.6</v>
      </c>
      <c r="E8" s="1056">
        <v>123.5</v>
      </c>
      <c r="F8" s="1056">
        <v>125</v>
      </c>
      <c r="G8" s="1056">
        <v>121.2</v>
      </c>
      <c r="H8" s="1055">
        <v>117</v>
      </c>
      <c r="I8" s="1073">
        <v>-30.087</v>
      </c>
      <c r="J8" s="1058">
        <v>-14.826000000000001</v>
      </c>
      <c r="K8" s="1059">
        <v>6.0090000000000003</v>
      </c>
      <c r="L8" s="1059">
        <v>16.495999999999999</v>
      </c>
      <c r="M8" s="1059">
        <v>18.591000000000001</v>
      </c>
      <c r="N8" s="1058">
        <v>9.859</v>
      </c>
      <c r="O8" s="1060">
        <v>-3.4649999999999999</v>
      </c>
    </row>
    <row r="9" spans="1:18" ht="8.1" customHeight="1">
      <c r="A9" s="1074" t="s">
        <v>563</v>
      </c>
      <c r="B9" s="1075">
        <v>2.38</v>
      </c>
      <c r="C9" s="1055">
        <v>131</v>
      </c>
      <c r="D9" s="1055">
        <v>114.7</v>
      </c>
      <c r="E9" s="1056">
        <v>124.3</v>
      </c>
      <c r="F9" s="1056">
        <v>126.8</v>
      </c>
      <c r="G9" s="1056">
        <v>122.1</v>
      </c>
      <c r="H9" s="1055">
        <v>119.6</v>
      </c>
      <c r="I9" s="1073">
        <v>-29.456</v>
      </c>
      <c r="J9" s="1058">
        <v>-15.662000000000001</v>
      </c>
      <c r="K9" s="1059">
        <v>1.139</v>
      </c>
      <c r="L9" s="1059">
        <v>11.326000000000001</v>
      </c>
      <c r="M9" s="1059">
        <v>12.847</v>
      </c>
      <c r="N9" s="1058">
        <v>7.2649999999999997</v>
      </c>
      <c r="O9" s="1060">
        <v>-2.048</v>
      </c>
    </row>
    <row r="10" spans="1:18" ht="8.1" customHeight="1">
      <c r="A10" s="1074" t="s">
        <v>825</v>
      </c>
      <c r="B10" s="1075">
        <v>16.920000000000002</v>
      </c>
      <c r="C10" s="1055">
        <v>110.2</v>
      </c>
      <c r="D10" s="1055">
        <v>106.4</v>
      </c>
      <c r="E10" s="1056">
        <v>120.4</v>
      </c>
      <c r="F10" s="1056">
        <v>122.5</v>
      </c>
      <c r="G10" s="1056">
        <v>118</v>
      </c>
      <c r="H10" s="1055">
        <v>116</v>
      </c>
      <c r="I10" s="1073">
        <v>-33.212000000000003</v>
      </c>
      <c r="J10" s="1058">
        <v>-13.566000000000001</v>
      </c>
      <c r="K10" s="1059">
        <v>12.84</v>
      </c>
      <c r="L10" s="1059">
        <v>25.256</v>
      </c>
      <c r="M10" s="1059">
        <v>24.736000000000001</v>
      </c>
      <c r="N10" s="1058">
        <v>15.194000000000001</v>
      </c>
      <c r="O10" s="1060">
        <v>-1.6950000000000001</v>
      </c>
    </row>
    <row r="11" spans="1:18" ht="8.1" customHeight="1">
      <c r="A11" s="1074" t="s">
        <v>564</v>
      </c>
      <c r="B11" s="1075">
        <v>16.11</v>
      </c>
      <c r="C11" s="1055">
        <v>119</v>
      </c>
      <c r="D11" s="1055">
        <v>107.8</v>
      </c>
      <c r="E11" s="1056">
        <v>125.8</v>
      </c>
      <c r="F11" s="1056">
        <v>129.5</v>
      </c>
      <c r="G11" s="1056">
        <v>126.5</v>
      </c>
      <c r="H11" s="1055">
        <v>122.3</v>
      </c>
      <c r="I11" s="1073">
        <v>-32.347999999999999</v>
      </c>
      <c r="J11" s="1058">
        <v>-14.24</v>
      </c>
      <c r="K11" s="1059">
        <v>11.327</v>
      </c>
      <c r="L11" s="1059">
        <v>24.759</v>
      </c>
      <c r="M11" s="1059">
        <v>25.248000000000001</v>
      </c>
      <c r="N11" s="1058">
        <v>15.486000000000001</v>
      </c>
      <c r="O11" s="1060">
        <v>-3.32</v>
      </c>
    </row>
    <row r="12" spans="1:18" ht="8.1" customHeight="1">
      <c r="A12" s="1076" t="s">
        <v>399</v>
      </c>
      <c r="B12" s="1077">
        <v>4.99</v>
      </c>
      <c r="C12" s="1055">
        <v>175.7</v>
      </c>
      <c r="D12" s="1055">
        <v>136.9</v>
      </c>
      <c r="E12" s="1056">
        <v>129.6</v>
      </c>
      <c r="F12" s="1056">
        <v>129.1</v>
      </c>
      <c r="G12" s="1056">
        <v>125.1</v>
      </c>
      <c r="H12" s="1055">
        <v>122.7</v>
      </c>
      <c r="I12" s="1073">
        <v>-11.885999999999999</v>
      </c>
      <c r="J12" s="1058">
        <v>-22.611999999999998</v>
      </c>
      <c r="K12" s="1059">
        <v>-23.495000000000001</v>
      </c>
      <c r="L12" s="1059">
        <v>-16.602</v>
      </c>
      <c r="M12" s="1059">
        <v>-16.321000000000002</v>
      </c>
      <c r="N12" s="1058">
        <v>-21.195</v>
      </c>
      <c r="O12" s="1060">
        <v>-1.9179999999999999</v>
      </c>
    </row>
    <row r="13" spans="1:18" ht="8.1" customHeight="1">
      <c r="A13" s="1078" t="s">
        <v>183</v>
      </c>
      <c r="B13" s="1077">
        <v>4.88</v>
      </c>
      <c r="C13" s="1055">
        <v>114.1</v>
      </c>
      <c r="D13" s="1055">
        <v>116</v>
      </c>
      <c r="E13" s="1056">
        <v>122</v>
      </c>
      <c r="F13" s="1056">
        <v>124.3</v>
      </c>
      <c r="G13" s="1056">
        <v>122.7</v>
      </c>
      <c r="H13" s="1055">
        <v>121</v>
      </c>
      <c r="I13" s="1073">
        <v>-33.893000000000001</v>
      </c>
      <c r="J13" s="1058">
        <v>-2.4390000000000001</v>
      </c>
      <c r="K13" s="1059">
        <v>9.91</v>
      </c>
      <c r="L13" s="1059">
        <v>20.329000000000001</v>
      </c>
      <c r="M13" s="1059">
        <v>18.207999999999998</v>
      </c>
      <c r="N13" s="1058">
        <v>10</v>
      </c>
      <c r="O13" s="1060">
        <v>-1.385</v>
      </c>
    </row>
    <row r="14" spans="1:18" ht="10.5" customHeight="1">
      <c r="A14" s="1069" t="s">
        <v>646</v>
      </c>
      <c r="B14" s="1070">
        <v>47.71</v>
      </c>
      <c r="C14" s="1071">
        <v>140.9</v>
      </c>
      <c r="D14" s="1071">
        <v>126.6</v>
      </c>
      <c r="E14" s="1072">
        <v>132.1</v>
      </c>
      <c r="F14" s="1072">
        <v>131.69999999999999</v>
      </c>
      <c r="G14" s="1072">
        <v>127.8</v>
      </c>
      <c r="H14" s="1071">
        <v>130.69999999999999</v>
      </c>
      <c r="I14" s="1079">
        <v>-7.9080000000000004</v>
      </c>
      <c r="J14" s="1080">
        <v>-11.157999999999999</v>
      </c>
      <c r="K14" s="1081">
        <v>-4.6210000000000004</v>
      </c>
      <c r="L14" s="1081">
        <v>-4.5650000000000004</v>
      </c>
      <c r="M14" s="1081">
        <v>-7.7919999999999998</v>
      </c>
      <c r="N14" s="1080">
        <v>-6.8419999999999996</v>
      </c>
      <c r="O14" s="1082">
        <v>2.2690000000000001</v>
      </c>
      <c r="Q14" s="759" t="s">
        <v>1</v>
      </c>
    </row>
    <row r="15" spans="1:18" ht="8.1" customHeight="1">
      <c r="A15" s="1083" t="s">
        <v>251</v>
      </c>
      <c r="B15" s="1075">
        <v>22.32</v>
      </c>
      <c r="C15" s="1055">
        <v>116.4</v>
      </c>
      <c r="D15" s="1055">
        <v>118.9</v>
      </c>
      <c r="E15" s="1056">
        <v>135.30000000000001</v>
      </c>
      <c r="F15" s="1056">
        <v>134.5</v>
      </c>
      <c r="G15" s="1056">
        <v>126.4</v>
      </c>
      <c r="H15" s="1055">
        <v>132.5</v>
      </c>
      <c r="I15" s="1073">
        <v>-28.72</v>
      </c>
      <c r="J15" s="1058">
        <v>-0.41899999999999998</v>
      </c>
      <c r="K15" s="1059">
        <v>23.335999999999999</v>
      </c>
      <c r="L15" s="1059">
        <v>23.734999999999999</v>
      </c>
      <c r="M15" s="1059">
        <v>14.701000000000001</v>
      </c>
      <c r="N15" s="1058">
        <v>16.637</v>
      </c>
      <c r="O15" s="1060">
        <v>4.8259999999999996</v>
      </c>
    </row>
    <row r="16" spans="1:18" ht="8.1" customHeight="1">
      <c r="A16" s="1084" t="s">
        <v>826</v>
      </c>
      <c r="B16" s="1075">
        <v>17.190000000000001</v>
      </c>
      <c r="C16" s="1055">
        <v>189.9</v>
      </c>
      <c r="D16" s="1055">
        <v>148.30000000000001</v>
      </c>
      <c r="E16" s="1056">
        <v>141.69999999999999</v>
      </c>
      <c r="F16" s="1056">
        <v>141.69999999999999</v>
      </c>
      <c r="G16" s="1056">
        <v>141.69999999999999</v>
      </c>
      <c r="H16" s="1055">
        <v>141.69999999999999</v>
      </c>
      <c r="I16" s="1073">
        <v>20.419</v>
      </c>
      <c r="J16" s="1058">
        <v>-21.905999999999999</v>
      </c>
      <c r="K16" s="1059">
        <v>-26.77</v>
      </c>
      <c r="L16" s="1059">
        <v>-26.77</v>
      </c>
      <c r="M16" s="1059">
        <v>-26.77</v>
      </c>
      <c r="N16" s="1058">
        <v>-26.77</v>
      </c>
      <c r="O16" s="1060">
        <v>0</v>
      </c>
      <c r="Q16" s="1059" t="s">
        <v>176</v>
      </c>
    </row>
    <row r="17" spans="1:15" ht="11.25" customHeight="1">
      <c r="A17" s="1085" t="s">
        <v>827</v>
      </c>
      <c r="B17" s="1075">
        <v>43.17</v>
      </c>
      <c r="C17" s="1055">
        <v>265.10000000000002</v>
      </c>
      <c r="D17" s="1055">
        <v>214.3</v>
      </c>
      <c r="E17" s="1056">
        <v>167.6</v>
      </c>
      <c r="F17" s="1056">
        <v>184</v>
      </c>
      <c r="G17" s="1056">
        <v>184</v>
      </c>
      <c r="H17" s="1055">
        <v>181.9</v>
      </c>
      <c r="I17" s="1073">
        <v>42.527000000000001</v>
      </c>
      <c r="J17" s="1058">
        <v>-10.26</v>
      </c>
      <c r="K17" s="1059">
        <v>-37.015999999999998</v>
      </c>
      <c r="L17" s="1059">
        <v>-36.088999999999999</v>
      </c>
      <c r="M17" s="1059">
        <v>-38.378999999999998</v>
      </c>
      <c r="N17" s="1058">
        <v>-39.987000000000002</v>
      </c>
      <c r="O17" s="1060">
        <v>-1.141</v>
      </c>
    </row>
    <row r="18" spans="1:15" ht="15.75" customHeight="1">
      <c r="A18" s="1086" t="s">
        <v>828</v>
      </c>
      <c r="B18" s="1070">
        <v>133.77000000000001</v>
      </c>
      <c r="C18" s="1071">
        <v>143.30000000000001</v>
      </c>
      <c r="D18" s="1071">
        <v>145.30000000000001</v>
      </c>
      <c r="E18" s="1072">
        <v>147.1</v>
      </c>
      <c r="F18" s="1072">
        <v>154.19999999999999</v>
      </c>
      <c r="G18" s="1072">
        <v>148</v>
      </c>
      <c r="H18" s="1071">
        <v>150.19999999999999</v>
      </c>
      <c r="I18" s="1079">
        <v>8.6430000000000007</v>
      </c>
      <c r="J18" s="1080">
        <v>3.2690000000000001</v>
      </c>
      <c r="K18" s="1081">
        <v>2.5089999999999999</v>
      </c>
      <c r="L18" s="1081">
        <v>3.49</v>
      </c>
      <c r="M18" s="1081">
        <v>0.13500000000000001</v>
      </c>
      <c r="N18" s="1080">
        <v>2.1070000000000002</v>
      </c>
      <c r="O18" s="1082">
        <v>1.486</v>
      </c>
    </row>
    <row r="19" spans="1:15" ht="8.1" customHeight="1">
      <c r="A19" s="1074" t="s">
        <v>388</v>
      </c>
      <c r="B19" s="1075">
        <v>74.599999999999994</v>
      </c>
      <c r="C19" s="1055">
        <v>134.80000000000001</v>
      </c>
      <c r="D19" s="1055">
        <v>133.80000000000001</v>
      </c>
      <c r="E19" s="1056">
        <v>134.9</v>
      </c>
      <c r="F19" s="1056">
        <v>142.4</v>
      </c>
      <c r="G19" s="1056">
        <v>138.5</v>
      </c>
      <c r="H19" s="1055">
        <v>141.5</v>
      </c>
      <c r="I19" s="1073">
        <v>6.5609999999999999</v>
      </c>
      <c r="J19" s="1058">
        <v>-0.74199999999999999</v>
      </c>
      <c r="K19" s="1059">
        <v>-1.5329999999999999</v>
      </c>
      <c r="L19" s="1059">
        <v>2.2250000000000001</v>
      </c>
      <c r="M19" s="1059">
        <v>0.72699999999999998</v>
      </c>
      <c r="N19" s="1058">
        <v>2.4620000000000002</v>
      </c>
      <c r="O19" s="1060">
        <v>2.1659999999999999</v>
      </c>
    </row>
    <row r="20" spans="1:15" ht="8.1" customHeight="1">
      <c r="A20" s="1087" t="s">
        <v>829</v>
      </c>
      <c r="B20" s="1075">
        <v>3.19</v>
      </c>
      <c r="C20" s="1055">
        <v>112.6</v>
      </c>
      <c r="D20" s="1055">
        <v>119.7</v>
      </c>
      <c r="E20" s="1056">
        <v>193.5</v>
      </c>
      <c r="F20" s="1056">
        <v>197.5</v>
      </c>
      <c r="G20" s="1056">
        <v>173.6</v>
      </c>
      <c r="H20" s="1055">
        <v>147.69999999999999</v>
      </c>
      <c r="I20" s="1073">
        <v>17.292000000000002</v>
      </c>
      <c r="J20" s="1058">
        <v>10.526</v>
      </c>
      <c r="K20" s="1059">
        <v>23.091999999999999</v>
      </c>
      <c r="L20" s="1059">
        <v>25.635999999999999</v>
      </c>
      <c r="M20" s="1059">
        <v>10.433</v>
      </c>
      <c r="N20" s="1058">
        <v>-2.3149999999999999</v>
      </c>
      <c r="O20" s="1060">
        <v>-14.919</v>
      </c>
    </row>
    <row r="21" spans="1:15" s="758" customFormat="1" ht="8.1" customHeight="1">
      <c r="A21" s="1087" t="s">
        <v>830</v>
      </c>
      <c r="B21" s="1075">
        <v>5.98</v>
      </c>
      <c r="C21" s="1055">
        <v>134.19999999999999</v>
      </c>
      <c r="D21" s="1055">
        <v>135.30000000000001</v>
      </c>
      <c r="E21" s="1056">
        <v>142</v>
      </c>
      <c r="F21" s="1056">
        <v>142</v>
      </c>
      <c r="G21" s="1056">
        <v>141.80000000000001</v>
      </c>
      <c r="H21" s="1055">
        <v>143</v>
      </c>
      <c r="I21" s="1073">
        <v>6.6769999999999996</v>
      </c>
      <c r="J21" s="1058">
        <v>3.0459999999999998</v>
      </c>
      <c r="K21" s="1059">
        <v>5.4189999999999996</v>
      </c>
      <c r="L21" s="1059">
        <v>5.4980000000000002</v>
      </c>
      <c r="M21" s="1059">
        <v>3.9590000000000001</v>
      </c>
      <c r="N21" s="1058">
        <v>4.9160000000000004</v>
      </c>
      <c r="O21" s="1060">
        <v>0.84599999999999997</v>
      </c>
    </row>
    <row r="22" spans="1:15" s="758" customFormat="1" ht="8.1" customHeight="1">
      <c r="A22" s="1087" t="s">
        <v>831</v>
      </c>
      <c r="B22" s="1075">
        <v>8.65</v>
      </c>
      <c r="C22" s="1055">
        <v>111.6</v>
      </c>
      <c r="D22" s="1055">
        <v>112.2</v>
      </c>
      <c r="E22" s="1056">
        <v>109.9</v>
      </c>
      <c r="F22" s="1056">
        <v>111.9</v>
      </c>
      <c r="G22" s="1056">
        <v>119</v>
      </c>
      <c r="H22" s="1055">
        <v>146.30000000000001</v>
      </c>
      <c r="I22" s="1073">
        <v>-6.6109999999999998</v>
      </c>
      <c r="J22" s="1058">
        <v>-5.476</v>
      </c>
      <c r="K22" s="1059">
        <v>5.5720000000000001</v>
      </c>
      <c r="L22" s="1059">
        <v>7.4930000000000003</v>
      </c>
      <c r="M22" s="1059">
        <v>9.9819999999999993</v>
      </c>
      <c r="N22" s="1058">
        <v>25.687000000000001</v>
      </c>
      <c r="O22" s="1060">
        <v>22.940999999999999</v>
      </c>
    </row>
    <row r="23" spans="1:15" s="758" customFormat="1" ht="8.1" customHeight="1">
      <c r="A23" s="1087" t="s">
        <v>832</v>
      </c>
      <c r="B23" s="1075">
        <v>6.13</v>
      </c>
      <c r="C23" s="1055">
        <v>168.3</v>
      </c>
      <c r="D23" s="1055">
        <v>164.6</v>
      </c>
      <c r="E23" s="1056">
        <v>151.30000000000001</v>
      </c>
      <c r="F23" s="1056">
        <v>174.7</v>
      </c>
      <c r="G23" s="1056">
        <v>142.9</v>
      </c>
      <c r="H23" s="1055">
        <v>142.9</v>
      </c>
      <c r="I23" s="1073">
        <v>15.989000000000001</v>
      </c>
      <c r="J23" s="1058">
        <v>2.8109999999999999</v>
      </c>
      <c r="K23" s="1059">
        <v>-5.9660000000000002</v>
      </c>
      <c r="L23" s="1059">
        <v>8.577</v>
      </c>
      <c r="M23" s="1059">
        <v>-11.186999999999999</v>
      </c>
      <c r="N23" s="1058">
        <v>-11.186999999999999</v>
      </c>
      <c r="O23" s="1060">
        <v>0</v>
      </c>
    </row>
    <row r="24" spans="1:15" ht="10.5" customHeight="1">
      <c r="A24" s="1069" t="s">
        <v>833</v>
      </c>
      <c r="B24" s="1070">
        <v>59.17</v>
      </c>
      <c r="C24" s="1071">
        <v>153.9</v>
      </c>
      <c r="D24" s="1071">
        <v>159.80000000000001</v>
      </c>
      <c r="E24" s="1072">
        <v>162.4</v>
      </c>
      <c r="F24" s="1072">
        <v>169.1</v>
      </c>
      <c r="G24" s="1072">
        <v>160.1</v>
      </c>
      <c r="H24" s="1071">
        <v>161</v>
      </c>
      <c r="I24" s="1079">
        <v>10.959</v>
      </c>
      <c r="J24" s="1080">
        <v>7.827</v>
      </c>
      <c r="K24" s="1081">
        <v>6.9829999999999997</v>
      </c>
      <c r="L24" s="1081">
        <v>4.8360000000000003</v>
      </c>
      <c r="M24" s="1081">
        <v>-0.373</v>
      </c>
      <c r="N24" s="1080">
        <v>1.641</v>
      </c>
      <c r="O24" s="1082">
        <v>0.56200000000000006</v>
      </c>
    </row>
    <row r="25" spans="1:15" ht="7.5" customHeight="1">
      <c r="A25" s="1074" t="s">
        <v>834</v>
      </c>
      <c r="B25" s="1075">
        <v>12.49</v>
      </c>
      <c r="C25" s="1055">
        <v>125.6</v>
      </c>
      <c r="D25" s="1055">
        <v>136.30000000000001</v>
      </c>
      <c r="E25" s="1056">
        <v>146.1</v>
      </c>
      <c r="F25" s="1056">
        <v>180.6</v>
      </c>
      <c r="G25" s="1056">
        <v>143.80000000000001</v>
      </c>
      <c r="H25" s="1055">
        <v>142.69999999999999</v>
      </c>
      <c r="I25" s="1073">
        <v>5.6349999999999998</v>
      </c>
      <c r="J25" s="1058">
        <v>16.795000000000002</v>
      </c>
      <c r="K25" s="1059">
        <v>12.731</v>
      </c>
      <c r="L25" s="1059">
        <v>20.640999999999998</v>
      </c>
      <c r="M25" s="1059">
        <v>3.9769999999999999</v>
      </c>
      <c r="N25" s="1058">
        <v>10.878</v>
      </c>
      <c r="O25" s="1060">
        <v>-0.76500000000000001</v>
      </c>
    </row>
    <row r="26" spans="1:15" ht="7.5" customHeight="1">
      <c r="A26" s="1074" t="s">
        <v>835</v>
      </c>
      <c r="B26" s="1075">
        <v>17.28</v>
      </c>
      <c r="C26" s="1055">
        <v>126.7</v>
      </c>
      <c r="D26" s="1055">
        <v>130.9</v>
      </c>
      <c r="E26" s="1056">
        <v>131.69999999999999</v>
      </c>
      <c r="F26" s="1056">
        <v>132</v>
      </c>
      <c r="G26" s="1056">
        <v>127.9</v>
      </c>
      <c r="H26" s="1055">
        <v>131.9</v>
      </c>
      <c r="I26" s="1073">
        <v>12.223000000000001</v>
      </c>
      <c r="J26" s="1058">
        <v>8.1820000000000004</v>
      </c>
      <c r="K26" s="1059">
        <v>7.774</v>
      </c>
      <c r="L26" s="1059">
        <v>2.3260000000000001</v>
      </c>
      <c r="M26" s="1059">
        <v>-3.544</v>
      </c>
      <c r="N26" s="1058">
        <v>0.30399999999999999</v>
      </c>
      <c r="O26" s="1060">
        <v>3.1269999999999998</v>
      </c>
    </row>
    <row r="27" spans="1:15" ht="7.5" customHeight="1">
      <c r="A27" s="1074" t="s">
        <v>836</v>
      </c>
      <c r="B27" s="1075">
        <v>29.4</v>
      </c>
      <c r="C27" s="1055">
        <v>181.9</v>
      </c>
      <c r="D27" s="1055">
        <v>186.8</v>
      </c>
      <c r="E27" s="1056">
        <v>187.3</v>
      </c>
      <c r="F27" s="1056">
        <v>185.9</v>
      </c>
      <c r="G27" s="1056">
        <v>185.9</v>
      </c>
      <c r="H27" s="1055">
        <v>185.9</v>
      </c>
      <c r="I27" s="1073">
        <v>12.007</v>
      </c>
      <c r="J27" s="1058">
        <v>5.2389999999999999</v>
      </c>
      <c r="K27" s="1059">
        <v>4.93</v>
      </c>
      <c r="L27" s="1059">
        <v>0.378</v>
      </c>
      <c r="M27" s="1059">
        <v>-0.48199999999999998</v>
      </c>
      <c r="N27" s="1058">
        <v>-0.48199999999999998</v>
      </c>
      <c r="O27" s="1060">
        <v>0</v>
      </c>
    </row>
    <row r="28" spans="1:15" ht="10.5" customHeight="1">
      <c r="A28" s="1069" t="s">
        <v>387</v>
      </c>
      <c r="B28" s="1070">
        <v>21.8</v>
      </c>
      <c r="C28" s="1071">
        <v>107.5</v>
      </c>
      <c r="D28" s="1071">
        <v>117.7</v>
      </c>
      <c r="E28" s="1072">
        <v>128.6</v>
      </c>
      <c r="F28" s="1072">
        <v>130.6</v>
      </c>
      <c r="G28" s="1072">
        <v>132.80000000000001</v>
      </c>
      <c r="H28" s="1071">
        <v>144.19999999999999</v>
      </c>
      <c r="I28" s="1079">
        <v>24.565000000000001</v>
      </c>
      <c r="J28" s="1080">
        <v>21.091000000000001</v>
      </c>
      <c r="K28" s="1081">
        <v>16.486000000000001</v>
      </c>
      <c r="L28" s="1081">
        <v>18.404</v>
      </c>
      <c r="M28" s="1081">
        <v>20.507999999999999</v>
      </c>
      <c r="N28" s="1080">
        <v>24.524999999999999</v>
      </c>
      <c r="O28" s="1082">
        <v>8.5839999999999996</v>
      </c>
    </row>
    <row r="29" spans="1:15" ht="8.1" customHeight="1">
      <c r="A29" s="1074" t="s">
        <v>837</v>
      </c>
      <c r="B29" s="1075">
        <v>10.27</v>
      </c>
      <c r="C29" s="1055">
        <v>106.9</v>
      </c>
      <c r="D29" s="1055">
        <v>121.2</v>
      </c>
      <c r="E29" s="1056">
        <v>129.5</v>
      </c>
      <c r="F29" s="1056">
        <v>132.19999999999999</v>
      </c>
      <c r="G29" s="1056">
        <v>135.6</v>
      </c>
      <c r="H29" s="1055">
        <v>136.5</v>
      </c>
      <c r="I29" s="1073">
        <v>35.832000000000001</v>
      </c>
      <c r="J29" s="1058">
        <v>34.667000000000002</v>
      </c>
      <c r="K29" s="1059">
        <v>16.876999999999999</v>
      </c>
      <c r="L29" s="1059">
        <v>19.638000000000002</v>
      </c>
      <c r="M29" s="1059">
        <v>22.937000000000001</v>
      </c>
      <c r="N29" s="1058">
        <v>22.751999999999999</v>
      </c>
      <c r="O29" s="1060">
        <v>0.66400000000000003</v>
      </c>
    </row>
    <row r="30" spans="1:15" ht="10.5" customHeight="1">
      <c r="A30" s="1084" t="s">
        <v>838</v>
      </c>
      <c r="B30" s="1088">
        <v>5.55</v>
      </c>
      <c r="C30" s="1089">
        <v>110.4</v>
      </c>
      <c r="D30" s="1089">
        <v>117.1</v>
      </c>
      <c r="E30" s="1090">
        <v>135.19999999999999</v>
      </c>
      <c r="F30" s="1090">
        <v>137</v>
      </c>
      <c r="G30" s="1090">
        <v>138.5</v>
      </c>
      <c r="H30" s="1089">
        <v>179</v>
      </c>
      <c r="I30" s="1091">
        <v>18.454999999999998</v>
      </c>
      <c r="J30" s="1092">
        <v>11.63</v>
      </c>
      <c r="K30" s="1093">
        <v>21.256</v>
      </c>
      <c r="L30" s="1093">
        <v>22.87</v>
      </c>
      <c r="M30" s="1093">
        <v>24.215</v>
      </c>
      <c r="N30" s="1092">
        <v>35.914999999999999</v>
      </c>
      <c r="O30" s="1094">
        <v>29.242000000000001</v>
      </c>
    </row>
    <row r="31" spans="1:15" s="1095" customFormat="1" ht="15" customHeight="1">
      <c r="A31" s="1061" t="s">
        <v>839</v>
      </c>
      <c r="B31" s="1062">
        <v>606.41</v>
      </c>
      <c r="C31" s="1063">
        <v>136.19999999999999</v>
      </c>
      <c r="D31" s="1063">
        <v>140.6</v>
      </c>
      <c r="E31" s="1064">
        <v>144.6</v>
      </c>
      <c r="F31" s="1064">
        <v>145</v>
      </c>
      <c r="G31" s="1064">
        <v>146.9</v>
      </c>
      <c r="H31" s="1063">
        <v>152.1</v>
      </c>
      <c r="I31" s="1065">
        <v>-7.6609999999999996</v>
      </c>
      <c r="J31" s="1066">
        <v>0.86099999999999999</v>
      </c>
      <c r="K31" s="1067">
        <v>7.5890000000000004</v>
      </c>
      <c r="L31" s="1067">
        <v>6.6959999999999997</v>
      </c>
      <c r="M31" s="1067">
        <v>6.2949999999999999</v>
      </c>
      <c r="N31" s="1066">
        <v>9.8190000000000008</v>
      </c>
      <c r="O31" s="1068">
        <v>3.54</v>
      </c>
    </row>
    <row r="32" spans="1:15" ht="10.5" customHeight="1">
      <c r="A32" s="1069" t="s">
        <v>840</v>
      </c>
      <c r="B32" s="1075">
        <v>329.77</v>
      </c>
      <c r="C32" s="1055">
        <v>137.4</v>
      </c>
      <c r="D32" s="1055">
        <v>136.19999999999999</v>
      </c>
      <c r="E32" s="1056">
        <v>131.80000000000001</v>
      </c>
      <c r="F32" s="1056">
        <v>132.1</v>
      </c>
      <c r="G32" s="1056">
        <v>134.5</v>
      </c>
      <c r="H32" s="1055">
        <v>143.5</v>
      </c>
      <c r="I32" s="1073">
        <v>-0.86599999999999999</v>
      </c>
      <c r="J32" s="1058">
        <v>-3.2669999999999999</v>
      </c>
      <c r="K32" s="1059">
        <v>-7.5999999999999998E-2</v>
      </c>
      <c r="L32" s="1059">
        <v>-1.2709999999999999</v>
      </c>
      <c r="M32" s="1059">
        <v>-1.825</v>
      </c>
      <c r="N32" s="1058">
        <v>4.2880000000000003</v>
      </c>
      <c r="O32" s="1060">
        <v>6.6909999999999998</v>
      </c>
    </row>
    <row r="33" spans="1:16" ht="8.1" customHeight="1">
      <c r="A33" s="1074" t="s">
        <v>272</v>
      </c>
      <c r="B33" s="1075">
        <v>81.23</v>
      </c>
      <c r="C33" s="1055">
        <v>136.1</v>
      </c>
      <c r="D33" s="1055">
        <v>145.80000000000001</v>
      </c>
      <c r="E33" s="1056">
        <v>165.4</v>
      </c>
      <c r="F33" s="1056">
        <v>177.4</v>
      </c>
      <c r="G33" s="1056">
        <v>183.7</v>
      </c>
      <c r="H33" s="1055">
        <v>190.4</v>
      </c>
      <c r="I33" s="1073">
        <v>-6.008</v>
      </c>
      <c r="J33" s="1058">
        <v>5.423</v>
      </c>
      <c r="K33" s="1059">
        <v>22.7</v>
      </c>
      <c r="L33" s="1059">
        <v>29.773</v>
      </c>
      <c r="M33" s="1059">
        <v>33.405999999999999</v>
      </c>
      <c r="N33" s="1058">
        <v>38.070999999999998</v>
      </c>
      <c r="O33" s="1060">
        <v>3.6469999999999998</v>
      </c>
    </row>
    <row r="34" spans="1:16" ht="8.1" customHeight="1">
      <c r="A34" s="1087" t="s">
        <v>841</v>
      </c>
      <c r="B34" s="1075">
        <v>47.28</v>
      </c>
      <c r="C34" s="1055">
        <v>132.6</v>
      </c>
      <c r="D34" s="1055">
        <v>142.1</v>
      </c>
      <c r="E34" s="1056">
        <v>162.1</v>
      </c>
      <c r="F34" s="1056">
        <v>173.6</v>
      </c>
      <c r="G34" s="1056">
        <v>176.7</v>
      </c>
      <c r="H34" s="1055">
        <v>182</v>
      </c>
      <c r="I34" s="1073">
        <v>-4.3979999999999997</v>
      </c>
      <c r="J34" s="1058">
        <v>6.5220000000000002</v>
      </c>
      <c r="K34" s="1059">
        <v>20.61</v>
      </c>
      <c r="L34" s="1059">
        <v>28.213000000000001</v>
      </c>
      <c r="M34" s="1059">
        <v>30.986000000000001</v>
      </c>
      <c r="N34" s="1058">
        <v>36.637</v>
      </c>
      <c r="O34" s="1060">
        <v>2.9990000000000001</v>
      </c>
    </row>
    <row r="35" spans="1:16" ht="8.1" customHeight="1">
      <c r="A35" s="1087" t="s">
        <v>480</v>
      </c>
      <c r="B35" s="1075">
        <v>17.190000000000001</v>
      </c>
      <c r="C35" s="1055">
        <v>146.19999999999999</v>
      </c>
      <c r="D35" s="1055">
        <v>158.6</v>
      </c>
      <c r="E35" s="1056">
        <v>178.7</v>
      </c>
      <c r="F35" s="1056">
        <v>194.6</v>
      </c>
      <c r="G35" s="1056">
        <v>208.2</v>
      </c>
      <c r="H35" s="1055">
        <v>220.6</v>
      </c>
      <c r="I35" s="1073">
        <v>-9.3049999999999997</v>
      </c>
      <c r="J35" s="1058">
        <v>4.9640000000000004</v>
      </c>
      <c r="K35" s="1059">
        <v>31.108000000000001</v>
      </c>
      <c r="L35" s="1059">
        <v>36.274999999999999</v>
      </c>
      <c r="M35" s="1059">
        <v>41.633000000000003</v>
      </c>
      <c r="N35" s="1058">
        <v>44.088999999999999</v>
      </c>
      <c r="O35" s="1060">
        <v>5.9560000000000004</v>
      </c>
    </row>
    <row r="36" spans="1:16" ht="8.1" customHeight="1">
      <c r="A36" s="1087" t="s">
        <v>481</v>
      </c>
      <c r="B36" s="1075">
        <v>11.23</v>
      </c>
      <c r="C36" s="1055">
        <v>136.1</v>
      </c>
      <c r="D36" s="1055">
        <v>143.9</v>
      </c>
      <c r="E36" s="1056">
        <v>160</v>
      </c>
      <c r="F36" s="1056">
        <v>170.2</v>
      </c>
      <c r="G36" s="1056">
        <v>178.9</v>
      </c>
      <c r="H36" s="1055">
        <v>187.4</v>
      </c>
      <c r="I36" s="1073">
        <v>-8.9019999999999992</v>
      </c>
      <c r="J36" s="1058">
        <v>2.129</v>
      </c>
      <c r="K36" s="1059">
        <v>20.03</v>
      </c>
      <c r="L36" s="1059">
        <v>26.826000000000001</v>
      </c>
      <c r="M36" s="1059">
        <v>33.707000000000001</v>
      </c>
      <c r="N36" s="1058">
        <v>38.098999999999997</v>
      </c>
      <c r="O36" s="1060">
        <v>4.7510000000000003</v>
      </c>
    </row>
    <row r="37" spans="1:16" ht="8.1" customHeight="1">
      <c r="A37" s="1087" t="s">
        <v>273</v>
      </c>
      <c r="B37" s="1075">
        <v>5.53</v>
      </c>
      <c r="C37" s="1055">
        <v>134.69999999999999</v>
      </c>
      <c r="D37" s="1055">
        <v>140.80000000000001</v>
      </c>
      <c r="E37" s="1056">
        <v>163.30000000000001</v>
      </c>
      <c r="F37" s="1056">
        <v>171.2</v>
      </c>
      <c r="G37" s="1056">
        <v>177.2</v>
      </c>
      <c r="H37" s="1055">
        <v>174.7</v>
      </c>
      <c r="I37" s="1073">
        <v>-1.101</v>
      </c>
      <c r="J37" s="1058">
        <v>4.3739999999999997</v>
      </c>
      <c r="K37" s="1059">
        <v>19.721</v>
      </c>
      <c r="L37" s="1059">
        <v>27.856999999999999</v>
      </c>
      <c r="M37" s="1059">
        <v>26.934000000000001</v>
      </c>
      <c r="N37" s="1058">
        <v>29.024999999999999</v>
      </c>
      <c r="O37" s="1060">
        <v>-1.411</v>
      </c>
    </row>
    <row r="38" spans="1:16" ht="8.1" customHeight="1">
      <c r="A38" s="1087" t="s">
        <v>274</v>
      </c>
      <c r="B38" s="1075">
        <v>183.28</v>
      </c>
      <c r="C38" s="1055">
        <v>136.9</v>
      </c>
      <c r="D38" s="1055">
        <v>130.5</v>
      </c>
      <c r="E38" s="1056">
        <v>112.1</v>
      </c>
      <c r="F38" s="1056">
        <v>107.3</v>
      </c>
      <c r="G38" s="1056">
        <v>108</v>
      </c>
      <c r="H38" s="1055">
        <v>120.5</v>
      </c>
      <c r="I38" s="1073">
        <v>4.0270000000000001</v>
      </c>
      <c r="J38" s="1058">
        <v>-6.5860000000000003</v>
      </c>
      <c r="K38" s="1059">
        <v>-12.627000000000001</v>
      </c>
      <c r="L38" s="1059">
        <v>-18.279</v>
      </c>
      <c r="M38" s="1059">
        <v>-21.225000000000001</v>
      </c>
      <c r="N38" s="1058">
        <v>-12.108000000000001</v>
      </c>
      <c r="O38" s="1060">
        <v>11.574</v>
      </c>
    </row>
    <row r="39" spans="1:16" ht="8.1" customHeight="1">
      <c r="A39" s="1087" t="s">
        <v>842</v>
      </c>
      <c r="B39" s="1075">
        <v>3.91</v>
      </c>
      <c r="C39" s="1055">
        <v>142</v>
      </c>
      <c r="D39" s="1055">
        <v>148.9</v>
      </c>
      <c r="E39" s="1056">
        <v>160.4</v>
      </c>
      <c r="F39" s="1056">
        <v>161.6</v>
      </c>
      <c r="G39" s="1056">
        <v>166.2</v>
      </c>
      <c r="H39" s="1055">
        <v>176.9</v>
      </c>
      <c r="I39" s="1073">
        <v>7.9029999999999996</v>
      </c>
      <c r="J39" s="1058">
        <v>11.037000000000001</v>
      </c>
      <c r="K39" s="1059">
        <v>18.114999999999998</v>
      </c>
      <c r="L39" s="1059">
        <v>20.597000000000001</v>
      </c>
      <c r="M39" s="1059">
        <v>22.928999999999998</v>
      </c>
      <c r="N39" s="1058">
        <v>17.23</v>
      </c>
      <c r="O39" s="1060">
        <v>6.4379999999999997</v>
      </c>
    </row>
    <row r="40" spans="1:16" ht="10.5" customHeight="1">
      <c r="A40" s="1083" t="s">
        <v>843</v>
      </c>
      <c r="B40" s="1075">
        <v>61.35</v>
      </c>
      <c r="C40" s="1055">
        <v>140.5</v>
      </c>
      <c r="D40" s="1055">
        <v>139.9</v>
      </c>
      <c r="E40" s="1056">
        <v>144.30000000000001</v>
      </c>
      <c r="F40" s="1056">
        <v>144.1</v>
      </c>
      <c r="G40" s="1056">
        <v>146.4</v>
      </c>
      <c r="H40" s="1055">
        <v>148.1</v>
      </c>
      <c r="I40" s="1073">
        <v>-7.383</v>
      </c>
      <c r="J40" s="1058">
        <v>-5.2809999999999997</v>
      </c>
      <c r="K40" s="1059">
        <v>4.2629999999999999</v>
      </c>
      <c r="L40" s="1059">
        <v>5.1059999999999999</v>
      </c>
      <c r="M40" s="1059">
        <v>7.5679999999999996</v>
      </c>
      <c r="N40" s="1058">
        <v>7.5529999999999999</v>
      </c>
      <c r="O40" s="1060">
        <v>1.161</v>
      </c>
    </row>
    <row r="41" spans="1:16" ht="8.1" customHeight="1">
      <c r="A41" s="1087" t="s">
        <v>844</v>
      </c>
      <c r="B41" s="1075">
        <v>33.46</v>
      </c>
      <c r="C41" s="1055">
        <v>155.30000000000001</v>
      </c>
      <c r="D41" s="1055">
        <v>158.30000000000001</v>
      </c>
      <c r="E41" s="1056">
        <v>163.69999999999999</v>
      </c>
      <c r="F41" s="1056">
        <v>162</v>
      </c>
      <c r="G41" s="1056">
        <v>164.6</v>
      </c>
      <c r="H41" s="1055">
        <v>166.1</v>
      </c>
      <c r="I41" s="1073">
        <v>-6.22</v>
      </c>
      <c r="J41" s="1058">
        <v>-1.7989999999999999</v>
      </c>
      <c r="K41" s="1059">
        <v>6.5759999999999996</v>
      </c>
      <c r="L41" s="1059">
        <v>6.4390000000000001</v>
      </c>
      <c r="M41" s="1059">
        <v>8.7899999999999991</v>
      </c>
      <c r="N41" s="1058">
        <v>7.3689999999999998</v>
      </c>
      <c r="O41" s="1060">
        <v>0.91100000000000003</v>
      </c>
    </row>
    <row r="42" spans="1:16" ht="8.1" customHeight="1">
      <c r="A42" s="1087" t="s">
        <v>845</v>
      </c>
      <c r="B42" s="1075">
        <v>27.89</v>
      </c>
      <c r="C42" s="1055">
        <v>122.7</v>
      </c>
      <c r="D42" s="1055">
        <v>117.9</v>
      </c>
      <c r="E42" s="1056">
        <v>121</v>
      </c>
      <c r="F42" s="1056">
        <v>122.6</v>
      </c>
      <c r="G42" s="1056">
        <v>124.5</v>
      </c>
      <c r="H42" s="1055">
        <v>126.5</v>
      </c>
      <c r="I42" s="1073">
        <v>-9.1110000000000007</v>
      </c>
      <c r="J42" s="1058">
        <v>-10.41</v>
      </c>
      <c r="K42" s="1059">
        <v>0.749</v>
      </c>
      <c r="L42" s="1059">
        <v>3.0249999999999999</v>
      </c>
      <c r="M42" s="1059">
        <v>5.5979999999999999</v>
      </c>
      <c r="N42" s="1058">
        <v>7.843</v>
      </c>
      <c r="O42" s="1060">
        <v>1.6060000000000001</v>
      </c>
    </row>
    <row r="43" spans="1:16" ht="10.5" customHeight="1">
      <c r="A43" s="1085" t="s">
        <v>846</v>
      </c>
      <c r="B43" s="1075">
        <v>242.51</v>
      </c>
      <c r="C43" s="1055">
        <v>132.30000000000001</v>
      </c>
      <c r="D43" s="1055">
        <v>144.9</v>
      </c>
      <c r="E43" s="1056">
        <v>161.1</v>
      </c>
      <c r="F43" s="1056">
        <v>160.9</v>
      </c>
      <c r="G43" s="1056">
        <v>161.6</v>
      </c>
      <c r="H43" s="1055">
        <v>162.4</v>
      </c>
      <c r="I43" s="1073">
        <v>-18.231999999999999</v>
      </c>
      <c r="J43" s="1058">
        <v>5.8440000000000003</v>
      </c>
      <c r="K43" s="1059">
        <v>19.422000000000001</v>
      </c>
      <c r="L43" s="1059">
        <v>18.57</v>
      </c>
      <c r="M43" s="1059">
        <v>17.87</v>
      </c>
      <c r="N43" s="1058">
        <v>18.195</v>
      </c>
      <c r="O43" s="1060">
        <v>0.495</v>
      </c>
    </row>
    <row r="44" spans="1:16" ht="10.5" customHeight="1">
      <c r="A44" s="1096" t="s">
        <v>847</v>
      </c>
      <c r="B44" s="1097">
        <v>25.43</v>
      </c>
      <c r="C44" s="1098">
        <v>163.1</v>
      </c>
      <c r="D44" s="1098">
        <v>163.69999999999999</v>
      </c>
      <c r="E44" s="1099">
        <v>162.30000000000001</v>
      </c>
      <c r="F44" s="1099">
        <v>170.1</v>
      </c>
      <c r="G44" s="1099">
        <v>176</v>
      </c>
      <c r="H44" s="1098">
        <v>175.5</v>
      </c>
      <c r="I44" s="1100">
        <v>16.75</v>
      </c>
      <c r="J44" s="1101">
        <v>4.8689999999999998</v>
      </c>
      <c r="K44" s="1102">
        <v>-3.45</v>
      </c>
      <c r="L44" s="1102">
        <v>-0.35099999999999998</v>
      </c>
      <c r="M44" s="1102">
        <v>3.774</v>
      </c>
      <c r="N44" s="1101">
        <v>5.4050000000000002</v>
      </c>
      <c r="O44" s="1103">
        <v>-0.28399999999999997</v>
      </c>
    </row>
    <row r="45" spans="1:16" s="1095" customFormat="1" ht="12.75" customHeight="1">
      <c r="A45" s="1104" t="s">
        <v>848</v>
      </c>
      <c r="B45" s="1105"/>
      <c r="C45" s="1056"/>
      <c r="D45" s="1056"/>
      <c r="E45" s="1106"/>
      <c r="F45" s="1056"/>
      <c r="G45" s="1056"/>
      <c r="H45" s="1056"/>
      <c r="I45" s="1105"/>
      <c r="J45" s="1105"/>
      <c r="K45" s="1105"/>
      <c r="M45" s="1105"/>
      <c r="N45" s="1105"/>
    </row>
    <row r="46" spans="1:16" s="1095" customFormat="1" ht="9.9499999999999993" customHeight="1">
      <c r="A46" s="2187" t="s">
        <v>849</v>
      </c>
      <c r="B46" s="1105"/>
      <c r="C46" s="1056"/>
      <c r="D46" s="1056"/>
      <c r="E46" s="1106"/>
      <c r="F46" s="1056"/>
      <c r="G46" s="1056"/>
      <c r="H46" s="1056"/>
      <c r="I46" s="1105"/>
      <c r="J46" s="1105"/>
      <c r="K46" s="1105"/>
      <c r="L46" s="1105"/>
      <c r="M46" s="1105"/>
      <c r="N46" s="1105"/>
    </row>
    <row r="47" spans="1:16" s="756" customFormat="1" ht="12" customHeight="1">
      <c r="A47" s="2188" t="s">
        <v>151</v>
      </c>
      <c r="P47" s="759"/>
    </row>
    <row r="48" spans="1:16" s="756" customFormat="1" ht="12" customHeight="1">
      <c r="A48" s="2180" t="s">
        <v>315</v>
      </c>
      <c r="P48" s="759"/>
    </row>
    <row r="49" spans="1:15" ht="10.5" customHeight="1">
      <c r="A49" s="756"/>
      <c r="K49" s="1108"/>
      <c r="O49" s="758"/>
    </row>
    <row r="50" spans="1:15">
      <c r="A50" s="1835"/>
    </row>
    <row r="52" spans="1:15">
      <c r="M52" s="852"/>
    </row>
  </sheetData>
  <hyperlinks>
    <hyperlink ref="A47" r:id="rId1" xr:uid="{5720AB29-257C-4494-9402-3188FA2F7DDB}"/>
    <hyperlink ref="A48" location="'Inhaltsverzeichnis_2026-02'!A1" display="Zurück zum Inhaltsverzeichnis" xr:uid="{0C88782C-8BD1-49FC-BE0E-27B9226BE736}"/>
  </hyperlinks>
  <pageMargins left="0.98425196850393704" right="0.78740157480314965" top="0.59055118110236227" bottom="0.39370078740157483" header="0.19685039370078741" footer="0.19685039370078741"/>
  <pageSetup paperSize="9" orientation="portrait" r:id="rId2"/>
  <headerFooter alignWithMargins="0">
    <oddFooter>&amp;L&amp;D / &amp;T&amp;R&amp;A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AB249-EB9B-4AEB-8D26-DACB5D99285F}">
  <sheetPr codeName="Tabelle67">
    <tabColor rgb="FF80CDEC"/>
  </sheetPr>
  <dimension ref="A1:R51"/>
  <sheetViews>
    <sheetView showGridLines="0" zoomScale="145" zoomScaleNormal="145" workbookViewId="0"/>
  </sheetViews>
  <sheetFormatPr baseColWidth="10" defaultColWidth="7" defaultRowHeight="9"/>
  <cols>
    <col min="1" max="1" width="13.875" style="759" customWidth="1"/>
    <col min="2" max="2" width="4.375" style="759" customWidth="1"/>
    <col min="3" max="4" width="4.5" style="759" customWidth="1"/>
    <col min="5" max="7" width="3.75" style="759" customWidth="1"/>
    <col min="8" max="8" width="4.375" style="759" customWidth="1"/>
    <col min="9" max="9" width="4.625" style="759" customWidth="1"/>
    <col min="10" max="10" width="4.75" style="759" customWidth="1"/>
    <col min="11" max="14" width="4.25" style="759" customWidth="1"/>
    <col min="15" max="15" width="4.75" style="759" customWidth="1"/>
    <col min="16" max="16384" width="7" style="759"/>
  </cols>
  <sheetData>
    <row r="1" spans="1:18" s="1042" customFormat="1" ht="15.75" customHeight="1">
      <c r="A1" s="1039" t="s">
        <v>814</v>
      </c>
      <c r="B1" s="1040"/>
      <c r="C1" s="1040"/>
      <c r="D1" s="1040"/>
      <c r="E1" s="1040"/>
      <c r="F1" s="1040"/>
      <c r="G1" s="1040"/>
      <c r="H1" s="1040"/>
      <c r="I1" s="1040"/>
      <c r="J1" s="1040"/>
      <c r="K1" s="1040"/>
      <c r="L1" s="1040"/>
      <c r="M1" s="1040"/>
      <c r="N1" s="1040"/>
      <c r="O1" s="1040"/>
      <c r="P1" s="1041"/>
    </row>
    <row r="2" spans="1:18" s="1042" customFormat="1" ht="15.75" customHeight="1">
      <c r="A2" s="1043" t="s">
        <v>815</v>
      </c>
      <c r="B2" s="1040"/>
      <c r="C2" s="1040"/>
      <c r="D2" s="1040"/>
      <c r="E2" s="1040"/>
      <c r="F2" s="1040"/>
      <c r="G2" s="1040"/>
      <c r="H2" s="1040"/>
      <c r="I2" s="1040"/>
      <c r="J2" s="1040"/>
      <c r="K2" s="1040"/>
      <c r="L2" s="1040"/>
      <c r="M2" s="1040"/>
      <c r="N2" s="1040"/>
      <c r="O2" s="1040"/>
      <c r="P2" s="1041"/>
    </row>
    <row r="3" spans="1:18" s="769" customFormat="1" ht="15" customHeight="1">
      <c r="A3" s="712" t="s">
        <v>816</v>
      </c>
      <c r="B3" s="712"/>
      <c r="C3" s="712"/>
      <c r="D3" s="712"/>
      <c r="E3" s="712"/>
      <c r="F3" s="712"/>
      <c r="G3" s="712"/>
      <c r="H3" s="712"/>
      <c r="I3" s="712"/>
      <c r="J3" s="712"/>
      <c r="K3" s="712"/>
      <c r="L3" s="712"/>
      <c r="M3" s="712"/>
      <c r="N3" s="712"/>
      <c r="O3" s="712"/>
      <c r="P3" s="759"/>
    </row>
    <row r="4" spans="1:18" ht="35.25" customHeight="1">
      <c r="A4" s="1044" t="s">
        <v>292</v>
      </c>
      <c r="B4" s="1045" t="s">
        <v>817</v>
      </c>
      <c r="C4" s="1046" t="s">
        <v>862</v>
      </c>
      <c r="D4" s="1046" t="s">
        <v>863</v>
      </c>
      <c r="E4" s="1047" t="s">
        <v>870</v>
      </c>
      <c r="F4" s="1047" t="s">
        <v>867</v>
      </c>
      <c r="G4" s="1048" t="s">
        <v>864</v>
      </c>
      <c r="H4" s="1049" t="s">
        <v>859</v>
      </c>
      <c r="I4" s="1046" t="s">
        <v>820</v>
      </c>
      <c r="J4" s="1046" t="s">
        <v>821</v>
      </c>
      <c r="K4" s="1046" t="s">
        <v>871</v>
      </c>
      <c r="L4" s="1046" t="s">
        <v>868</v>
      </c>
      <c r="M4" s="1050" t="s">
        <v>865</v>
      </c>
      <c r="N4" s="1051" t="s">
        <v>860</v>
      </c>
      <c r="O4" s="1052" t="s">
        <v>872</v>
      </c>
      <c r="P4" s="759" t="s">
        <v>1</v>
      </c>
    </row>
    <row r="5" spans="1:18" ht="18.75" customHeight="1">
      <c r="A5" s="1053" t="s">
        <v>822</v>
      </c>
      <c r="B5" s="1054">
        <v>1000</v>
      </c>
      <c r="C5" s="1055">
        <v>139.80000000000001</v>
      </c>
      <c r="D5" s="1055">
        <v>139.1</v>
      </c>
      <c r="E5" s="1056">
        <v>142.1</v>
      </c>
      <c r="F5" s="1056">
        <v>141.5</v>
      </c>
      <c r="G5" s="1056">
        <v>143.69999999999999</v>
      </c>
      <c r="H5" s="1055">
        <v>143.30000000000001</v>
      </c>
      <c r="I5" s="1057">
        <v>-5.22</v>
      </c>
      <c r="J5" s="1058">
        <v>-1.5569999999999999</v>
      </c>
      <c r="K5" s="1059">
        <v>3.496</v>
      </c>
      <c r="L5" s="1059">
        <v>2.2400000000000002</v>
      </c>
      <c r="M5" s="1059">
        <v>2.7160000000000002</v>
      </c>
      <c r="N5" s="1058">
        <v>1.4870000000000001</v>
      </c>
      <c r="O5" s="1060">
        <v>-0.27800000000000002</v>
      </c>
    </row>
    <row r="6" spans="1:18" ht="15" customHeight="1">
      <c r="A6" s="1061" t="s">
        <v>823</v>
      </c>
      <c r="B6" s="1062">
        <v>393.59</v>
      </c>
      <c r="C6" s="1063">
        <v>145.5</v>
      </c>
      <c r="D6" s="1063">
        <v>136.80000000000001</v>
      </c>
      <c r="E6" s="1064">
        <v>133.4</v>
      </c>
      <c r="F6" s="1064">
        <v>136.69999999999999</v>
      </c>
      <c r="G6" s="1064">
        <v>141.5</v>
      </c>
      <c r="H6" s="1063">
        <v>137.80000000000001</v>
      </c>
      <c r="I6" s="1065">
        <v>-1.222</v>
      </c>
      <c r="J6" s="1066">
        <v>-5.0659999999999998</v>
      </c>
      <c r="K6" s="1067">
        <v>-6.056</v>
      </c>
      <c r="L6" s="1067">
        <v>-5.3319999999999999</v>
      </c>
      <c r="M6" s="1067">
        <v>-3.0819999999999999</v>
      </c>
      <c r="N6" s="1066">
        <v>-5.4870000000000001</v>
      </c>
      <c r="O6" s="1068">
        <v>-2.6150000000000002</v>
      </c>
      <c r="Q6" s="758"/>
      <c r="R6" s="758"/>
    </row>
    <row r="7" spans="1:18" ht="11.25" customHeight="1">
      <c r="A7" s="1069" t="s">
        <v>824</v>
      </c>
      <c r="B7" s="1070">
        <v>110.56</v>
      </c>
      <c r="C7" s="1071">
        <v>121.4</v>
      </c>
      <c r="D7" s="1071">
        <v>112.6</v>
      </c>
      <c r="E7" s="1072">
        <v>122.3</v>
      </c>
      <c r="F7" s="1072">
        <v>123.8</v>
      </c>
      <c r="G7" s="1072">
        <v>125.8</v>
      </c>
      <c r="H7" s="1071">
        <v>122.1</v>
      </c>
      <c r="I7" s="1073">
        <v>-29.948</v>
      </c>
      <c r="J7" s="1058">
        <v>-14.242000000000001</v>
      </c>
      <c r="K7" s="1059">
        <v>1.917</v>
      </c>
      <c r="L7" s="1059">
        <v>5.4509999999999996</v>
      </c>
      <c r="M7" s="1059">
        <v>16.265999999999998</v>
      </c>
      <c r="N7" s="1058">
        <v>17.291</v>
      </c>
      <c r="O7" s="1060">
        <v>-2.9409999999999998</v>
      </c>
    </row>
    <row r="8" spans="1:18" ht="8.1" customHeight="1">
      <c r="A8" s="1074" t="s">
        <v>562</v>
      </c>
      <c r="B8" s="1075">
        <v>57.04</v>
      </c>
      <c r="C8" s="1055">
        <v>119.9</v>
      </c>
      <c r="D8" s="1055">
        <v>112.6</v>
      </c>
      <c r="E8" s="1056">
        <v>122.4</v>
      </c>
      <c r="F8" s="1056">
        <v>123.5</v>
      </c>
      <c r="G8" s="1056">
        <v>125</v>
      </c>
      <c r="H8" s="1055">
        <v>121.2</v>
      </c>
      <c r="I8" s="1073">
        <v>-30.087</v>
      </c>
      <c r="J8" s="1058">
        <v>-14.826000000000001</v>
      </c>
      <c r="K8" s="1059">
        <v>3.2040000000000002</v>
      </c>
      <c r="L8" s="1059">
        <v>6.0090000000000003</v>
      </c>
      <c r="M8" s="1059">
        <v>16.495999999999999</v>
      </c>
      <c r="N8" s="1058">
        <v>18.591000000000001</v>
      </c>
      <c r="O8" s="1060">
        <v>-3.04</v>
      </c>
    </row>
    <row r="9" spans="1:18" ht="8.1" customHeight="1">
      <c r="A9" s="1074" t="s">
        <v>563</v>
      </c>
      <c r="B9" s="1075">
        <v>2.38</v>
      </c>
      <c r="C9" s="1055">
        <v>131</v>
      </c>
      <c r="D9" s="1055">
        <v>114.7</v>
      </c>
      <c r="E9" s="1056">
        <v>122.4</v>
      </c>
      <c r="F9" s="1056">
        <v>124.3</v>
      </c>
      <c r="G9" s="1056">
        <v>126.8</v>
      </c>
      <c r="H9" s="1055">
        <v>122.1</v>
      </c>
      <c r="I9" s="1073">
        <v>-29.456</v>
      </c>
      <c r="J9" s="1058">
        <v>-15.662000000000001</v>
      </c>
      <c r="K9" s="1059">
        <v>-3.5459999999999998</v>
      </c>
      <c r="L9" s="1059">
        <v>1.139</v>
      </c>
      <c r="M9" s="1059">
        <v>11.326000000000001</v>
      </c>
      <c r="N9" s="1058">
        <v>12.847</v>
      </c>
      <c r="O9" s="1060">
        <v>-3.7069999999999999</v>
      </c>
    </row>
    <row r="10" spans="1:18" ht="8.1" customHeight="1">
      <c r="A10" s="1074" t="s">
        <v>825</v>
      </c>
      <c r="B10" s="1075">
        <v>16.920000000000002</v>
      </c>
      <c r="C10" s="1055">
        <v>110.2</v>
      </c>
      <c r="D10" s="1055">
        <v>106.4</v>
      </c>
      <c r="E10" s="1056">
        <v>119.1</v>
      </c>
      <c r="F10" s="1056">
        <v>120.4</v>
      </c>
      <c r="G10" s="1056">
        <v>122.5</v>
      </c>
      <c r="H10" s="1055">
        <v>118</v>
      </c>
      <c r="I10" s="1073">
        <v>-33.212000000000003</v>
      </c>
      <c r="J10" s="1058">
        <v>-13.566000000000001</v>
      </c>
      <c r="K10" s="1059">
        <v>7.6849999999999996</v>
      </c>
      <c r="L10" s="1059">
        <v>12.84</v>
      </c>
      <c r="M10" s="1059">
        <v>25.256</v>
      </c>
      <c r="N10" s="1058">
        <v>24.736000000000001</v>
      </c>
      <c r="O10" s="1060">
        <v>-3.673</v>
      </c>
    </row>
    <row r="11" spans="1:18" ht="8.1" customHeight="1">
      <c r="A11" s="1074" t="s">
        <v>564</v>
      </c>
      <c r="B11" s="1075">
        <v>16.11</v>
      </c>
      <c r="C11" s="1055">
        <v>119</v>
      </c>
      <c r="D11" s="1055">
        <v>107.8</v>
      </c>
      <c r="E11" s="1056">
        <v>122.5</v>
      </c>
      <c r="F11" s="1056">
        <v>125.8</v>
      </c>
      <c r="G11" s="1056">
        <v>129.5</v>
      </c>
      <c r="H11" s="1055">
        <v>126.5</v>
      </c>
      <c r="I11" s="1073">
        <v>-32.347999999999999</v>
      </c>
      <c r="J11" s="1058">
        <v>-14.24</v>
      </c>
      <c r="K11" s="1059">
        <v>5.6029999999999998</v>
      </c>
      <c r="L11" s="1059">
        <v>11.327</v>
      </c>
      <c r="M11" s="1059">
        <v>24.759</v>
      </c>
      <c r="N11" s="1058">
        <v>25.248000000000001</v>
      </c>
      <c r="O11" s="1060">
        <v>-2.3170000000000002</v>
      </c>
    </row>
    <row r="12" spans="1:18" ht="8.1" customHeight="1">
      <c r="A12" s="1076" t="s">
        <v>399</v>
      </c>
      <c r="B12" s="1077">
        <v>4.99</v>
      </c>
      <c r="C12" s="1055">
        <v>175.7</v>
      </c>
      <c r="D12" s="1055">
        <v>136.9</v>
      </c>
      <c r="E12" s="1056">
        <v>129.80000000000001</v>
      </c>
      <c r="F12" s="1056">
        <v>129.6</v>
      </c>
      <c r="G12" s="1056">
        <v>129.1</v>
      </c>
      <c r="H12" s="1055">
        <v>125.1</v>
      </c>
      <c r="I12" s="1073">
        <v>-11.885999999999999</v>
      </c>
      <c r="J12" s="1058">
        <v>-22.611999999999998</v>
      </c>
      <c r="K12" s="1059">
        <v>-25.402000000000001</v>
      </c>
      <c r="L12" s="1059">
        <v>-23.495000000000001</v>
      </c>
      <c r="M12" s="1059">
        <v>-16.602</v>
      </c>
      <c r="N12" s="1058">
        <v>-16.321000000000002</v>
      </c>
      <c r="O12" s="1060">
        <v>-3.0979999999999999</v>
      </c>
    </row>
    <row r="13" spans="1:18" ht="8.1" customHeight="1">
      <c r="A13" s="1078" t="s">
        <v>183</v>
      </c>
      <c r="B13" s="1077">
        <v>4.88</v>
      </c>
      <c r="C13" s="1055">
        <v>114.1</v>
      </c>
      <c r="D13" s="1055">
        <v>116</v>
      </c>
      <c r="E13" s="1056">
        <v>119.1</v>
      </c>
      <c r="F13" s="1056">
        <v>122</v>
      </c>
      <c r="G13" s="1056">
        <v>124.3</v>
      </c>
      <c r="H13" s="1055">
        <v>122.7</v>
      </c>
      <c r="I13" s="1073">
        <v>-33.893000000000001</v>
      </c>
      <c r="J13" s="1058">
        <v>-2.4390000000000001</v>
      </c>
      <c r="K13" s="1059">
        <v>4.8419999999999996</v>
      </c>
      <c r="L13" s="1059">
        <v>9.91</v>
      </c>
      <c r="M13" s="1059">
        <v>20.329000000000001</v>
      </c>
      <c r="N13" s="1058">
        <v>18.207999999999998</v>
      </c>
      <c r="O13" s="1060">
        <v>-1.2869999999999999</v>
      </c>
    </row>
    <row r="14" spans="1:18" ht="10.5" customHeight="1">
      <c r="A14" s="1069" t="s">
        <v>646</v>
      </c>
      <c r="B14" s="1070">
        <v>47.71</v>
      </c>
      <c r="C14" s="1071">
        <v>140.9</v>
      </c>
      <c r="D14" s="1071">
        <v>126.6</v>
      </c>
      <c r="E14" s="1072">
        <v>131.80000000000001</v>
      </c>
      <c r="F14" s="1072">
        <v>132.1</v>
      </c>
      <c r="G14" s="1072">
        <v>131.69999999999999</v>
      </c>
      <c r="H14" s="1071">
        <v>127.8</v>
      </c>
      <c r="I14" s="1079">
        <v>-7.9080000000000004</v>
      </c>
      <c r="J14" s="1080">
        <v>-11.157999999999999</v>
      </c>
      <c r="K14" s="1081">
        <v>-5.2480000000000002</v>
      </c>
      <c r="L14" s="1081">
        <v>-4.6210000000000004</v>
      </c>
      <c r="M14" s="1081">
        <v>-4.5650000000000004</v>
      </c>
      <c r="N14" s="1080">
        <v>-7.7919999999999998</v>
      </c>
      <c r="O14" s="1082">
        <v>-2.9609999999999999</v>
      </c>
      <c r="Q14" s="759" t="s">
        <v>1</v>
      </c>
    </row>
    <row r="15" spans="1:18" ht="8.1" customHeight="1">
      <c r="A15" s="1083" t="s">
        <v>251</v>
      </c>
      <c r="B15" s="1075">
        <v>22.32</v>
      </c>
      <c r="C15" s="1055">
        <v>116.4</v>
      </c>
      <c r="D15" s="1055">
        <v>118.9</v>
      </c>
      <c r="E15" s="1056">
        <v>134.69999999999999</v>
      </c>
      <c r="F15" s="1056">
        <v>135.30000000000001</v>
      </c>
      <c r="G15" s="1056">
        <v>134.5</v>
      </c>
      <c r="H15" s="1055">
        <v>126.4</v>
      </c>
      <c r="I15" s="1073">
        <v>-28.72</v>
      </c>
      <c r="J15" s="1058">
        <v>-0.41899999999999998</v>
      </c>
      <c r="K15" s="1059">
        <v>21.57</v>
      </c>
      <c r="L15" s="1059">
        <v>23.335999999999999</v>
      </c>
      <c r="M15" s="1059">
        <v>23.734999999999999</v>
      </c>
      <c r="N15" s="1058">
        <v>14.701000000000001</v>
      </c>
      <c r="O15" s="1060">
        <v>-6.0220000000000002</v>
      </c>
    </row>
    <row r="16" spans="1:18" ht="8.1" customHeight="1">
      <c r="A16" s="1084" t="s">
        <v>826</v>
      </c>
      <c r="B16" s="1075">
        <v>17.190000000000001</v>
      </c>
      <c r="C16" s="1055">
        <v>189.9</v>
      </c>
      <c r="D16" s="1055">
        <v>148.30000000000001</v>
      </c>
      <c r="E16" s="1056">
        <v>141.69999999999999</v>
      </c>
      <c r="F16" s="1056">
        <v>141.69999999999999</v>
      </c>
      <c r="G16" s="1056">
        <v>141.69999999999999</v>
      </c>
      <c r="H16" s="1055">
        <v>141.69999999999999</v>
      </c>
      <c r="I16" s="1073">
        <v>20.419</v>
      </c>
      <c r="J16" s="1058">
        <v>-21.905999999999999</v>
      </c>
      <c r="K16" s="1059">
        <v>-26.77</v>
      </c>
      <c r="L16" s="1059">
        <v>-26.77</v>
      </c>
      <c r="M16" s="1059">
        <v>-26.77</v>
      </c>
      <c r="N16" s="1058">
        <v>-26.77</v>
      </c>
      <c r="O16" s="1060">
        <v>0</v>
      </c>
      <c r="Q16" s="1059" t="s">
        <v>176</v>
      </c>
    </row>
    <row r="17" spans="1:15" ht="11.25" customHeight="1">
      <c r="A17" s="1085" t="s">
        <v>827</v>
      </c>
      <c r="B17" s="1075">
        <v>43.17</v>
      </c>
      <c r="C17" s="1055">
        <v>265.10000000000002</v>
      </c>
      <c r="D17" s="1055">
        <v>214.3</v>
      </c>
      <c r="E17" s="1056">
        <v>158.9</v>
      </c>
      <c r="F17" s="1056">
        <v>167.6</v>
      </c>
      <c r="G17" s="1056">
        <v>184</v>
      </c>
      <c r="H17" s="1055">
        <v>184</v>
      </c>
      <c r="I17" s="1073">
        <v>42.527000000000001</v>
      </c>
      <c r="J17" s="1058">
        <v>-10.26</v>
      </c>
      <c r="K17" s="1059">
        <v>-32.527000000000001</v>
      </c>
      <c r="L17" s="1059">
        <v>-37.015999999999998</v>
      </c>
      <c r="M17" s="1059">
        <v>-36.088999999999999</v>
      </c>
      <c r="N17" s="1058">
        <v>-38.378999999999998</v>
      </c>
      <c r="O17" s="1060">
        <v>0</v>
      </c>
    </row>
    <row r="18" spans="1:15" ht="15.75" customHeight="1">
      <c r="A18" s="1086" t="s">
        <v>828</v>
      </c>
      <c r="B18" s="1070">
        <v>133.77000000000001</v>
      </c>
      <c r="C18" s="1071">
        <v>143.30000000000001</v>
      </c>
      <c r="D18" s="1071">
        <v>145.30000000000001</v>
      </c>
      <c r="E18" s="1072">
        <v>141.6</v>
      </c>
      <c r="F18" s="1072">
        <v>147.1</v>
      </c>
      <c r="G18" s="1072">
        <v>154.19999999999999</v>
      </c>
      <c r="H18" s="1071">
        <v>147.5</v>
      </c>
      <c r="I18" s="1079">
        <v>8.6430000000000007</v>
      </c>
      <c r="J18" s="1080">
        <v>3.2690000000000001</v>
      </c>
      <c r="K18" s="1081">
        <v>-2.0070000000000001</v>
      </c>
      <c r="L18" s="1081">
        <v>2.5089999999999999</v>
      </c>
      <c r="M18" s="1081">
        <v>3.49</v>
      </c>
      <c r="N18" s="1080">
        <v>-0.20300000000000001</v>
      </c>
      <c r="O18" s="1082">
        <v>-4.3449999999999998</v>
      </c>
    </row>
    <row r="19" spans="1:15" ht="8.1" customHeight="1">
      <c r="A19" s="1074" t="s">
        <v>388</v>
      </c>
      <c r="B19" s="1075">
        <v>74.599999999999994</v>
      </c>
      <c r="C19" s="1055">
        <v>134.80000000000001</v>
      </c>
      <c r="D19" s="1055">
        <v>133.80000000000001</v>
      </c>
      <c r="E19" s="1056">
        <v>125.1</v>
      </c>
      <c r="F19" s="1056">
        <v>134.9</v>
      </c>
      <c r="G19" s="1056">
        <v>142.4</v>
      </c>
      <c r="H19" s="1055">
        <v>137.4</v>
      </c>
      <c r="I19" s="1073">
        <v>6.5609999999999999</v>
      </c>
      <c r="J19" s="1058">
        <v>-0.74199999999999999</v>
      </c>
      <c r="K19" s="1059">
        <v>-9.0839999999999996</v>
      </c>
      <c r="L19" s="1059">
        <v>-1.5329999999999999</v>
      </c>
      <c r="M19" s="1059">
        <v>2.2250000000000001</v>
      </c>
      <c r="N19" s="1058">
        <v>-7.2999999999999995E-2</v>
      </c>
      <c r="O19" s="1060">
        <v>-3.5110000000000001</v>
      </c>
    </row>
    <row r="20" spans="1:15" ht="8.1" customHeight="1">
      <c r="A20" s="1087" t="s">
        <v>829</v>
      </c>
      <c r="B20" s="1075">
        <v>3.19</v>
      </c>
      <c r="C20" s="1055">
        <v>112.6</v>
      </c>
      <c r="D20" s="1055">
        <v>119.7</v>
      </c>
      <c r="E20" s="1056">
        <v>186</v>
      </c>
      <c r="F20" s="1056">
        <v>193.5</v>
      </c>
      <c r="G20" s="1056">
        <v>197.5</v>
      </c>
      <c r="H20" s="1055">
        <v>173.6</v>
      </c>
      <c r="I20" s="1073">
        <v>17.292000000000002</v>
      </c>
      <c r="J20" s="1058">
        <v>10.526</v>
      </c>
      <c r="K20" s="1059">
        <v>25.420999999999999</v>
      </c>
      <c r="L20" s="1059">
        <v>23.091999999999999</v>
      </c>
      <c r="M20" s="1059">
        <v>25.635999999999999</v>
      </c>
      <c r="N20" s="1058">
        <v>10.433</v>
      </c>
      <c r="O20" s="1060">
        <v>-12.101000000000001</v>
      </c>
    </row>
    <row r="21" spans="1:15" s="758" customFormat="1" ht="8.1" customHeight="1">
      <c r="A21" s="1087" t="s">
        <v>830</v>
      </c>
      <c r="B21" s="1075">
        <v>5.98</v>
      </c>
      <c r="C21" s="1055">
        <v>134.19999999999999</v>
      </c>
      <c r="D21" s="1055">
        <v>135.30000000000001</v>
      </c>
      <c r="E21" s="1056">
        <v>136</v>
      </c>
      <c r="F21" s="1056">
        <v>142</v>
      </c>
      <c r="G21" s="1056">
        <v>142</v>
      </c>
      <c r="H21" s="1055">
        <v>141.80000000000001</v>
      </c>
      <c r="I21" s="1073">
        <v>6.6769999999999996</v>
      </c>
      <c r="J21" s="1058">
        <v>3.0459999999999998</v>
      </c>
      <c r="K21" s="1059">
        <v>0.89</v>
      </c>
      <c r="L21" s="1059">
        <v>5.4189999999999996</v>
      </c>
      <c r="M21" s="1059">
        <v>5.4980000000000002</v>
      </c>
      <c r="N21" s="1058">
        <v>3.9590000000000001</v>
      </c>
      <c r="O21" s="1060">
        <v>-0.14099999999999999</v>
      </c>
    </row>
    <row r="22" spans="1:15" s="758" customFormat="1" ht="8.1" customHeight="1">
      <c r="A22" s="1087" t="s">
        <v>831</v>
      </c>
      <c r="B22" s="1075">
        <v>8.65</v>
      </c>
      <c r="C22" s="1055">
        <v>111.6</v>
      </c>
      <c r="D22" s="1055">
        <v>112.2</v>
      </c>
      <c r="E22" s="1056">
        <v>102.3</v>
      </c>
      <c r="F22" s="1056">
        <v>109.9</v>
      </c>
      <c r="G22" s="1056">
        <v>111.9</v>
      </c>
      <c r="H22" s="1055">
        <v>110.1</v>
      </c>
      <c r="I22" s="1073">
        <v>-6.6109999999999998</v>
      </c>
      <c r="J22" s="1058">
        <v>-5.476</v>
      </c>
      <c r="K22" s="1059">
        <v>-1.7290000000000001</v>
      </c>
      <c r="L22" s="1059">
        <v>5.5720000000000001</v>
      </c>
      <c r="M22" s="1059">
        <v>7.4930000000000003</v>
      </c>
      <c r="N22" s="1058">
        <v>1.756</v>
      </c>
      <c r="O22" s="1060">
        <v>-1.609</v>
      </c>
    </row>
    <row r="23" spans="1:15" s="758" customFormat="1" ht="8.1" customHeight="1">
      <c r="A23" s="1087" t="s">
        <v>832</v>
      </c>
      <c r="B23" s="1075">
        <v>6.13</v>
      </c>
      <c r="C23" s="1055">
        <v>168.3</v>
      </c>
      <c r="D23" s="1055">
        <v>164.6</v>
      </c>
      <c r="E23" s="1056">
        <v>136.9</v>
      </c>
      <c r="F23" s="1056">
        <v>151.30000000000001</v>
      </c>
      <c r="G23" s="1056">
        <v>174.7</v>
      </c>
      <c r="H23" s="1055">
        <v>142.9</v>
      </c>
      <c r="I23" s="1073">
        <v>15.989000000000001</v>
      </c>
      <c r="J23" s="1058">
        <v>2.8109999999999999</v>
      </c>
      <c r="K23" s="1059">
        <v>-14.916</v>
      </c>
      <c r="L23" s="1059">
        <v>-5.9660000000000002</v>
      </c>
      <c r="M23" s="1059">
        <v>8.577</v>
      </c>
      <c r="N23" s="1058">
        <v>-11.186999999999999</v>
      </c>
      <c r="O23" s="1060">
        <v>-18.202999999999999</v>
      </c>
    </row>
    <row r="24" spans="1:15" ht="10.5" customHeight="1">
      <c r="A24" s="1069" t="s">
        <v>833</v>
      </c>
      <c r="B24" s="1070">
        <v>59.17</v>
      </c>
      <c r="C24" s="1071">
        <v>153.9</v>
      </c>
      <c r="D24" s="1071">
        <v>159.80000000000001</v>
      </c>
      <c r="E24" s="1072">
        <v>162.30000000000001</v>
      </c>
      <c r="F24" s="1072">
        <v>162.4</v>
      </c>
      <c r="G24" s="1072">
        <v>169.1</v>
      </c>
      <c r="H24" s="1071">
        <v>160.1</v>
      </c>
      <c r="I24" s="1079">
        <v>10.959</v>
      </c>
      <c r="J24" s="1080">
        <v>7.827</v>
      </c>
      <c r="K24" s="1081">
        <v>6.0090000000000003</v>
      </c>
      <c r="L24" s="1081">
        <v>6.9829999999999997</v>
      </c>
      <c r="M24" s="1081">
        <v>4.8360000000000003</v>
      </c>
      <c r="N24" s="1080">
        <v>-0.373</v>
      </c>
      <c r="O24" s="1082">
        <v>-5.3220000000000001</v>
      </c>
    </row>
    <row r="25" spans="1:15" ht="7.5" customHeight="1">
      <c r="A25" s="1074" t="s">
        <v>834</v>
      </c>
      <c r="B25" s="1075">
        <v>12.49</v>
      </c>
      <c r="C25" s="1055">
        <v>125.6</v>
      </c>
      <c r="D25" s="1055">
        <v>136.30000000000001</v>
      </c>
      <c r="E25" s="1056">
        <v>150.4</v>
      </c>
      <c r="F25" s="1056">
        <v>146.1</v>
      </c>
      <c r="G25" s="1056">
        <v>180.6</v>
      </c>
      <c r="H25" s="1055">
        <v>143.80000000000001</v>
      </c>
      <c r="I25" s="1073">
        <v>5.6349999999999998</v>
      </c>
      <c r="J25" s="1058">
        <v>16.795000000000002</v>
      </c>
      <c r="K25" s="1059">
        <v>15.603</v>
      </c>
      <c r="L25" s="1059">
        <v>12.731</v>
      </c>
      <c r="M25" s="1059">
        <v>20.640999999999998</v>
      </c>
      <c r="N25" s="1058">
        <v>3.9769999999999999</v>
      </c>
      <c r="O25" s="1060">
        <v>-20.376999999999999</v>
      </c>
    </row>
    <row r="26" spans="1:15" ht="7.5" customHeight="1">
      <c r="A26" s="1074" t="s">
        <v>835</v>
      </c>
      <c r="B26" s="1075">
        <v>17.28</v>
      </c>
      <c r="C26" s="1055">
        <v>126.7</v>
      </c>
      <c r="D26" s="1055">
        <v>130.9</v>
      </c>
      <c r="E26" s="1056">
        <v>123.9</v>
      </c>
      <c r="F26" s="1056">
        <v>131.69999999999999</v>
      </c>
      <c r="G26" s="1056">
        <v>132</v>
      </c>
      <c r="H26" s="1055">
        <v>127.9</v>
      </c>
      <c r="I26" s="1073">
        <v>12.223000000000001</v>
      </c>
      <c r="J26" s="1058">
        <v>8.1820000000000004</v>
      </c>
      <c r="K26" s="1059">
        <v>-2.0550000000000002</v>
      </c>
      <c r="L26" s="1059">
        <v>7.774</v>
      </c>
      <c r="M26" s="1059">
        <v>2.3260000000000001</v>
      </c>
      <c r="N26" s="1058">
        <v>-3.544</v>
      </c>
      <c r="O26" s="1060">
        <v>-3.1059999999999999</v>
      </c>
    </row>
    <row r="27" spans="1:15" ht="7.5" customHeight="1">
      <c r="A27" s="1074" t="s">
        <v>836</v>
      </c>
      <c r="B27" s="1075">
        <v>29.4</v>
      </c>
      <c r="C27" s="1055">
        <v>181.9</v>
      </c>
      <c r="D27" s="1055">
        <v>186.8</v>
      </c>
      <c r="E27" s="1056">
        <v>189.9</v>
      </c>
      <c r="F27" s="1056">
        <v>187.3</v>
      </c>
      <c r="G27" s="1056">
        <v>185.9</v>
      </c>
      <c r="H27" s="1055">
        <v>185.9</v>
      </c>
      <c r="I27" s="1073">
        <v>12.007</v>
      </c>
      <c r="J27" s="1058">
        <v>5.2389999999999999</v>
      </c>
      <c r="K27" s="1059">
        <v>6.3869999999999996</v>
      </c>
      <c r="L27" s="1059">
        <v>4.93</v>
      </c>
      <c r="M27" s="1059">
        <v>0.378</v>
      </c>
      <c r="N27" s="1058">
        <v>-0.48199999999999998</v>
      </c>
      <c r="O27" s="1060">
        <v>0</v>
      </c>
    </row>
    <row r="28" spans="1:15" ht="10.5" customHeight="1">
      <c r="A28" s="1069" t="s">
        <v>387</v>
      </c>
      <c r="B28" s="1070">
        <v>21.8</v>
      </c>
      <c r="C28" s="1071">
        <v>107.5</v>
      </c>
      <c r="D28" s="1071">
        <v>117.7</v>
      </c>
      <c r="E28" s="1072">
        <v>129.5</v>
      </c>
      <c r="F28" s="1072">
        <v>128.6</v>
      </c>
      <c r="G28" s="1072">
        <v>130.6</v>
      </c>
      <c r="H28" s="1071">
        <v>132.80000000000001</v>
      </c>
      <c r="I28" s="1079">
        <v>24.565000000000001</v>
      </c>
      <c r="J28" s="1080">
        <v>21.091000000000001</v>
      </c>
      <c r="K28" s="1081">
        <v>18.59</v>
      </c>
      <c r="L28" s="1081">
        <v>16.486000000000001</v>
      </c>
      <c r="M28" s="1081">
        <v>18.404</v>
      </c>
      <c r="N28" s="1080">
        <v>20.507999999999999</v>
      </c>
      <c r="O28" s="1082">
        <v>1.6850000000000001</v>
      </c>
    </row>
    <row r="29" spans="1:15" ht="8.1" customHeight="1">
      <c r="A29" s="1074" t="s">
        <v>837</v>
      </c>
      <c r="B29" s="1075">
        <v>10.27</v>
      </c>
      <c r="C29" s="1055">
        <v>106.9</v>
      </c>
      <c r="D29" s="1055">
        <v>121.2</v>
      </c>
      <c r="E29" s="1056">
        <v>129.19999999999999</v>
      </c>
      <c r="F29" s="1056">
        <v>129.5</v>
      </c>
      <c r="G29" s="1056">
        <v>132.19999999999999</v>
      </c>
      <c r="H29" s="1055">
        <v>135.6</v>
      </c>
      <c r="I29" s="1073">
        <v>35.832000000000001</v>
      </c>
      <c r="J29" s="1058">
        <v>34.667000000000002</v>
      </c>
      <c r="K29" s="1059">
        <v>19.63</v>
      </c>
      <c r="L29" s="1059">
        <v>16.876999999999999</v>
      </c>
      <c r="M29" s="1059">
        <v>19.638000000000002</v>
      </c>
      <c r="N29" s="1058">
        <v>22.937000000000001</v>
      </c>
      <c r="O29" s="1060">
        <v>2.5720000000000001</v>
      </c>
    </row>
    <row r="30" spans="1:15" ht="10.5" customHeight="1">
      <c r="A30" s="1084" t="s">
        <v>838</v>
      </c>
      <c r="B30" s="1088">
        <v>5.55</v>
      </c>
      <c r="C30" s="1089">
        <v>110.4</v>
      </c>
      <c r="D30" s="1089">
        <v>117.1</v>
      </c>
      <c r="E30" s="1090">
        <v>137.19999999999999</v>
      </c>
      <c r="F30" s="1090">
        <v>135.19999999999999</v>
      </c>
      <c r="G30" s="1090">
        <v>137</v>
      </c>
      <c r="H30" s="1089">
        <v>138.5</v>
      </c>
      <c r="I30" s="1091">
        <v>18.454999999999998</v>
      </c>
      <c r="J30" s="1092">
        <v>11.63</v>
      </c>
      <c r="K30" s="1093">
        <v>23.048999999999999</v>
      </c>
      <c r="L30" s="1093">
        <v>21.256</v>
      </c>
      <c r="M30" s="1093">
        <v>22.87</v>
      </c>
      <c r="N30" s="1092">
        <v>24.215</v>
      </c>
      <c r="O30" s="1094">
        <v>1.095</v>
      </c>
    </row>
    <row r="31" spans="1:15" s="1095" customFormat="1" ht="15" customHeight="1">
      <c r="A31" s="1061" t="s">
        <v>839</v>
      </c>
      <c r="B31" s="1062">
        <v>606.41</v>
      </c>
      <c r="C31" s="1063">
        <v>136.19999999999999</v>
      </c>
      <c r="D31" s="1063">
        <v>140.6</v>
      </c>
      <c r="E31" s="1064">
        <v>147.69999999999999</v>
      </c>
      <c r="F31" s="1064">
        <v>144.6</v>
      </c>
      <c r="G31" s="1064">
        <v>145</v>
      </c>
      <c r="H31" s="1063">
        <v>146.9</v>
      </c>
      <c r="I31" s="1065">
        <v>-7.6609999999999996</v>
      </c>
      <c r="J31" s="1066">
        <v>0.86099999999999999</v>
      </c>
      <c r="K31" s="1067">
        <v>10.06</v>
      </c>
      <c r="L31" s="1067">
        <v>7.5890000000000004</v>
      </c>
      <c r="M31" s="1067">
        <v>6.6959999999999997</v>
      </c>
      <c r="N31" s="1066">
        <v>6.2949999999999999</v>
      </c>
      <c r="O31" s="1068">
        <v>1.31</v>
      </c>
    </row>
    <row r="32" spans="1:15" ht="10.5" customHeight="1">
      <c r="A32" s="1069" t="s">
        <v>840</v>
      </c>
      <c r="B32" s="1075">
        <v>329.77</v>
      </c>
      <c r="C32" s="1055">
        <v>137.4</v>
      </c>
      <c r="D32" s="1055">
        <v>136.19999999999999</v>
      </c>
      <c r="E32" s="1056">
        <v>135.80000000000001</v>
      </c>
      <c r="F32" s="1056">
        <v>131.80000000000001</v>
      </c>
      <c r="G32" s="1056">
        <v>132.1</v>
      </c>
      <c r="H32" s="1055">
        <v>134.5</v>
      </c>
      <c r="I32" s="1073">
        <v>-0.86599999999999999</v>
      </c>
      <c r="J32" s="1058">
        <v>-3.2669999999999999</v>
      </c>
      <c r="K32" s="1059">
        <v>1.875</v>
      </c>
      <c r="L32" s="1059">
        <v>-7.5999999999999998E-2</v>
      </c>
      <c r="M32" s="1059">
        <v>-1.2709999999999999</v>
      </c>
      <c r="N32" s="1058">
        <v>-1.825</v>
      </c>
      <c r="O32" s="1060">
        <v>1.8169999999999999</v>
      </c>
    </row>
    <row r="33" spans="1:16" ht="8.1" customHeight="1">
      <c r="A33" s="1074" t="s">
        <v>272</v>
      </c>
      <c r="B33" s="1075">
        <v>81.23</v>
      </c>
      <c r="C33" s="1055">
        <v>136.1</v>
      </c>
      <c r="D33" s="1055">
        <v>145.80000000000001</v>
      </c>
      <c r="E33" s="1056">
        <v>163.1</v>
      </c>
      <c r="F33" s="1056">
        <v>165.4</v>
      </c>
      <c r="G33" s="1056">
        <v>177.4</v>
      </c>
      <c r="H33" s="1055">
        <v>183.7</v>
      </c>
      <c r="I33" s="1073">
        <v>-6.008</v>
      </c>
      <c r="J33" s="1058">
        <v>5.423</v>
      </c>
      <c r="K33" s="1059">
        <v>22.081</v>
      </c>
      <c r="L33" s="1059">
        <v>22.7</v>
      </c>
      <c r="M33" s="1059">
        <v>29.773</v>
      </c>
      <c r="N33" s="1058">
        <v>33.405999999999999</v>
      </c>
      <c r="O33" s="1060">
        <v>3.5510000000000002</v>
      </c>
    </row>
    <row r="34" spans="1:16" ht="8.1" customHeight="1">
      <c r="A34" s="1087" t="s">
        <v>841</v>
      </c>
      <c r="B34" s="1075">
        <v>47.28</v>
      </c>
      <c r="C34" s="1055">
        <v>132.6</v>
      </c>
      <c r="D34" s="1055">
        <v>142.1</v>
      </c>
      <c r="E34" s="1056">
        <v>161</v>
      </c>
      <c r="F34" s="1056">
        <v>162.1</v>
      </c>
      <c r="G34" s="1056">
        <v>173.6</v>
      </c>
      <c r="H34" s="1055">
        <v>176.7</v>
      </c>
      <c r="I34" s="1073">
        <v>-4.3979999999999997</v>
      </c>
      <c r="J34" s="1058">
        <v>6.5220000000000002</v>
      </c>
      <c r="K34" s="1059">
        <v>20.149000000000001</v>
      </c>
      <c r="L34" s="1059">
        <v>20.61</v>
      </c>
      <c r="M34" s="1059">
        <v>28.213000000000001</v>
      </c>
      <c r="N34" s="1058">
        <v>30.986000000000001</v>
      </c>
      <c r="O34" s="1060">
        <v>1.786</v>
      </c>
    </row>
    <row r="35" spans="1:16" ht="8.1" customHeight="1">
      <c r="A35" s="1087" t="s">
        <v>480</v>
      </c>
      <c r="B35" s="1075">
        <v>17.190000000000001</v>
      </c>
      <c r="C35" s="1055">
        <v>146.19999999999999</v>
      </c>
      <c r="D35" s="1055">
        <v>158.6</v>
      </c>
      <c r="E35" s="1056">
        <v>173.3</v>
      </c>
      <c r="F35" s="1056">
        <v>178.7</v>
      </c>
      <c r="G35" s="1056">
        <v>194.6</v>
      </c>
      <c r="H35" s="1055">
        <v>208.2</v>
      </c>
      <c r="I35" s="1073">
        <v>-9.3049999999999997</v>
      </c>
      <c r="J35" s="1058">
        <v>4.9640000000000004</v>
      </c>
      <c r="K35" s="1059">
        <v>31.387</v>
      </c>
      <c r="L35" s="1059">
        <v>31.108000000000001</v>
      </c>
      <c r="M35" s="1059">
        <v>36.274999999999999</v>
      </c>
      <c r="N35" s="1058">
        <v>41.633000000000003</v>
      </c>
      <c r="O35" s="1060">
        <v>6.9889999999999999</v>
      </c>
    </row>
    <row r="36" spans="1:16" ht="8.1" customHeight="1">
      <c r="A36" s="1087" t="s">
        <v>481</v>
      </c>
      <c r="B36" s="1075">
        <v>11.23</v>
      </c>
      <c r="C36" s="1055">
        <v>136.1</v>
      </c>
      <c r="D36" s="1055">
        <v>143.9</v>
      </c>
      <c r="E36" s="1056">
        <v>158.4</v>
      </c>
      <c r="F36" s="1056">
        <v>160</v>
      </c>
      <c r="G36" s="1056">
        <v>170.2</v>
      </c>
      <c r="H36" s="1055">
        <v>178.9</v>
      </c>
      <c r="I36" s="1073">
        <v>-8.9019999999999992</v>
      </c>
      <c r="J36" s="1058">
        <v>2.129</v>
      </c>
      <c r="K36" s="1059">
        <v>19.637</v>
      </c>
      <c r="L36" s="1059">
        <v>20.03</v>
      </c>
      <c r="M36" s="1059">
        <v>26.826000000000001</v>
      </c>
      <c r="N36" s="1058">
        <v>33.707000000000001</v>
      </c>
      <c r="O36" s="1060">
        <v>5.1120000000000001</v>
      </c>
    </row>
    <row r="37" spans="1:16" ht="8.1" customHeight="1">
      <c r="A37" s="1087" t="s">
        <v>273</v>
      </c>
      <c r="B37" s="1075">
        <v>5.53</v>
      </c>
      <c r="C37" s="1055">
        <v>134.69999999999999</v>
      </c>
      <c r="D37" s="1055">
        <v>140.80000000000001</v>
      </c>
      <c r="E37" s="1056">
        <v>158.80000000000001</v>
      </c>
      <c r="F37" s="1056">
        <v>163.30000000000001</v>
      </c>
      <c r="G37" s="1056">
        <v>171.2</v>
      </c>
      <c r="H37" s="1055">
        <v>177.2</v>
      </c>
      <c r="I37" s="1073">
        <v>-1.101</v>
      </c>
      <c r="J37" s="1058">
        <v>4.3739999999999997</v>
      </c>
      <c r="K37" s="1059">
        <v>14.989000000000001</v>
      </c>
      <c r="L37" s="1059">
        <v>19.721</v>
      </c>
      <c r="M37" s="1059">
        <v>27.856999999999999</v>
      </c>
      <c r="N37" s="1058">
        <v>26.934000000000001</v>
      </c>
      <c r="O37" s="1060">
        <v>3.5049999999999999</v>
      </c>
    </row>
    <row r="38" spans="1:16" ht="8.1" customHeight="1">
      <c r="A38" s="1087" t="s">
        <v>274</v>
      </c>
      <c r="B38" s="1075">
        <v>183.28</v>
      </c>
      <c r="C38" s="1055">
        <v>136.9</v>
      </c>
      <c r="D38" s="1055">
        <v>130.5</v>
      </c>
      <c r="E38" s="1056">
        <v>120.3</v>
      </c>
      <c r="F38" s="1056">
        <v>112.1</v>
      </c>
      <c r="G38" s="1056">
        <v>107.3</v>
      </c>
      <c r="H38" s="1055">
        <v>108</v>
      </c>
      <c r="I38" s="1073">
        <v>4.0270000000000001</v>
      </c>
      <c r="J38" s="1058">
        <v>-6.5860000000000003</v>
      </c>
      <c r="K38" s="1059">
        <v>-8.2379999999999995</v>
      </c>
      <c r="L38" s="1059">
        <v>-12.627000000000001</v>
      </c>
      <c r="M38" s="1059">
        <v>-18.279</v>
      </c>
      <c r="N38" s="1058">
        <v>-21.225000000000001</v>
      </c>
      <c r="O38" s="1060">
        <v>0.65200000000000002</v>
      </c>
    </row>
    <row r="39" spans="1:16" ht="7.5" customHeight="1">
      <c r="A39" s="1087" t="s">
        <v>842</v>
      </c>
      <c r="B39" s="1075">
        <v>3.91</v>
      </c>
      <c r="C39" s="1055">
        <v>142</v>
      </c>
      <c r="D39" s="1055">
        <v>148.9</v>
      </c>
      <c r="E39" s="1056">
        <v>159.69999999999999</v>
      </c>
      <c r="F39" s="1056">
        <v>160.4</v>
      </c>
      <c r="G39" s="1056">
        <v>161.6</v>
      </c>
      <c r="H39" s="1055">
        <v>166.2</v>
      </c>
      <c r="I39" s="1073">
        <v>7.9029999999999996</v>
      </c>
      <c r="J39" s="1058">
        <v>11.037000000000001</v>
      </c>
      <c r="K39" s="1059">
        <v>16.739999999999998</v>
      </c>
      <c r="L39" s="1059">
        <v>18.114999999999998</v>
      </c>
      <c r="M39" s="1059">
        <v>20.597000000000001</v>
      </c>
      <c r="N39" s="1058">
        <v>22.928999999999998</v>
      </c>
      <c r="O39" s="1060">
        <v>2.847</v>
      </c>
    </row>
    <row r="40" spans="1:16" ht="10.5" customHeight="1">
      <c r="A40" s="1083" t="s">
        <v>843</v>
      </c>
      <c r="B40" s="1075">
        <v>61.35</v>
      </c>
      <c r="C40" s="1055">
        <v>140.5</v>
      </c>
      <c r="D40" s="1055">
        <v>139.9</v>
      </c>
      <c r="E40" s="1056">
        <v>144.6</v>
      </c>
      <c r="F40" s="1056">
        <v>144.30000000000001</v>
      </c>
      <c r="G40" s="1056">
        <v>144.1</v>
      </c>
      <c r="H40" s="1055">
        <v>146.4</v>
      </c>
      <c r="I40" s="1073">
        <v>-7.383</v>
      </c>
      <c r="J40" s="1058">
        <v>-5.2809999999999997</v>
      </c>
      <c r="K40" s="1059">
        <v>3.879</v>
      </c>
      <c r="L40" s="1059">
        <v>4.2629999999999999</v>
      </c>
      <c r="M40" s="1059">
        <v>5.1059999999999999</v>
      </c>
      <c r="N40" s="1058">
        <v>7.5679999999999996</v>
      </c>
      <c r="O40" s="1060">
        <v>1.5960000000000001</v>
      </c>
    </row>
    <row r="41" spans="1:16" ht="7.5" customHeight="1">
      <c r="A41" s="1087" t="s">
        <v>844</v>
      </c>
      <c r="B41" s="1075">
        <v>33.46</v>
      </c>
      <c r="C41" s="1055">
        <v>155.30000000000001</v>
      </c>
      <c r="D41" s="1055">
        <v>158.30000000000001</v>
      </c>
      <c r="E41" s="1056">
        <v>165.5</v>
      </c>
      <c r="F41" s="1056">
        <v>163.69999999999999</v>
      </c>
      <c r="G41" s="1056">
        <v>162</v>
      </c>
      <c r="H41" s="1055">
        <v>164.6</v>
      </c>
      <c r="I41" s="1073">
        <v>-6.22</v>
      </c>
      <c r="J41" s="1058">
        <v>-1.7989999999999999</v>
      </c>
      <c r="K41" s="1059">
        <v>7.3280000000000003</v>
      </c>
      <c r="L41" s="1059">
        <v>6.5759999999999996</v>
      </c>
      <c r="M41" s="1059">
        <v>6.4390000000000001</v>
      </c>
      <c r="N41" s="1058">
        <v>8.7899999999999991</v>
      </c>
      <c r="O41" s="1060">
        <v>1.605</v>
      </c>
    </row>
    <row r="42" spans="1:16" ht="7.5" customHeight="1">
      <c r="A42" s="1087" t="s">
        <v>845</v>
      </c>
      <c r="B42" s="1075">
        <v>27.89</v>
      </c>
      <c r="C42" s="1055">
        <v>122.7</v>
      </c>
      <c r="D42" s="1055">
        <v>117.9</v>
      </c>
      <c r="E42" s="1056">
        <v>119.6</v>
      </c>
      <c r="F42" s="1056">
        <v>121</v>
      </c>
      <c r="G42" s="1056">
        <v>122.6</v>
      </c>
      <c r="H42" s="1055">
        <v>124.5</v>
      </c>
      <c r="I42" s="1073">
        <v>-9.1110000000000007</v>
      </c>
      <c r="J42" s="1058">
        <v>-10.41</v>
      </c>
      <c r="K42" s="1059">
        <v>-1.32</v>
      </c>
      <c r="L42" s="1059">
        <v>0.749</v>
      </c>
      <c r="M42" s="1059">
        <v>3.0249999999999999</v>
      </c>
      <c r="N42" s="1058">
        <v>5.5979999999999999</v>
      </c>
      <c r="O42" s="1060">
        <v>1.55</v>
      </c>
    </row>
    <row r="43" spans="1:16" ht="10.5" customHeight="1">
      <c r="A43" s="1085" t="s">
        <v>846</v>
      </c>
      <c r="B43" s="1075">
        <v>242.51</v>
      </c>
      <c r="C43" s="1055">
        <v>132.30000000000001</v>
      </c>
      <c r="D43" s="1055">
        <v>144.9</v>
      </c>
      <c r="E43" s="1056">
        <v>163.19999999999999</v>
      </c>
      <c r="F43" s="1056">
        <v>161.1</v>
      </c>
      <c r="G43" s="1056">
        <v>160.9</v>
      </c>
      <c r="H43" s="1055">
        <v>161.6</v>
      </c>
      <c r="I43" s="1073">
        <v>-18.231999999999999</v>
      </c>
      <c r="J43" s="1058">
        <v>5.8440000000000003</v>
      </c>
      <c r="K43" s="1059">
        <v>22.984000000000002</v>
      </c>
      <c r="L43" s="1059">
        <v>19.422000000000001</v>
      </c>
      <c r="M43" s="1059">
        <v>18.57</v>
      </c>
      <c r="N43" s="1058">
        <v>17.87</v>
      </c>
      <c r="O43" s="1060">
        <v>0.435</v>
      </c>
    </row>
    <row r="44" spans="1:16" ht="10.5" customHeight="1">
      <c r="A44" s="1096" t="s">
        <v>847</v>
      </c>
      <c r="B44" s="1097">
        <v>25.43</v>
      </c>
      <c r="C44" s="1098">
        <v>163.1</v>
      </c>
      <c r="D44" s="1098">
        <v>163.69999999999999</v>
      </c>
      <c r="E44" s="1099">
        <v>162.5</v>
      </c>
      <c r="F44" s="1099">
        <v>162.30000000000001</v>
      </c>
      <c r="G44" s="1099">
        <v>170.1</v>
      </c>
      <c r="H44" s="1098">
        <v>176</v>
      </c>
      <c r="I44" s="1100">
        <v>16.75</v>
      </c>
      <c r="J44" s="1101">
        <v>4.8689999999999998</v>
      </c>
      <c r="K44" s="1102">
        <v>-3.6749999999999998</v>
      </c>
      <c r="L44" s="1102">
        <v>-3.45</v>
      </c>
      <c r="M44" s="1102">
        <v>-0.35099999999999998</v>
      </c>
      <c r="N44" s="1101">
        <v>3.774</v>
      </c>
      <c r="O44" s="1103">
        <v>3.4689999999999999</v>
      </c>
    </row>
    <row r="45" spans="1:16" s="1095" customFormat="1" ht="12.75" customHeight="1">
      <c r="A45" s="1104" t="s">
        <v>848</v>
      </c>
      <c r="B45" s="1105"/>
      <c r="C45" s="1056"/>
      <c r="D45" s="1056"/>
      <c r="E45" s="1106"/>
      <c r="F45" s="1056"/>
      <c r="G45" s="1056"/>
      <c r="H45" s="1056"/>
      <c r="I45" s="1105"/>
      <c r="J45" s="1105"/>
      <c r="K45" s="1105"/>
      <c r="M45" s="1105"/>
      <c r="N45" s="1105"/>
    </row>
    <row r="46" spans="1:16" s="1095" customFormat="1" ht="9.9499999999999993" customHeight="1">
      <c r="A46" s="2187" t="s">
        <v>849</v>
      </c>
      <c r="B46" s="1105"/>
      <c r="C46" s="1056"/>
      <c r="D46" s="1056"/>
      <c r="E46" s="1106"/>
      <c r="F46" s="1056"/>
      <c r="G46" s="1056"/>
      <c r="H46" s="1056"/>
      <c r="I46" s="1105"/>
      <c r="J46" s="1105"/>
      <c r="K46" s="1105"/>
      <c r="L46" s="1105"/>
      <c r="M46" s="1105"/>
      <c r="N46" s="1105"/>
    </row>
    <row r="47" spans="1:16" s="756" customFormat="1" ht="12" customHeight="1">
      <c r="A47" s="2188" t="s">
        <v>151</v>
      </c>
      <c r="P47" s="759"/>
    </row>
    <row r="48" spans="1:16" ht="10.5" customHeight="1">
      <c r="A48" s="2180" t="s">
        <v>315</v>
      </c>
      <c r="B48" s="1835"/>
      <c r="L48" s="1108"/>
      <c r="P48" s="758"/>
    </row>
    <row r="51" spans="13:13">
      <c r="M51" s="852"/>
    </row>
  </sheetData>
  <hyperlinks>
    <hyperlink ref="A47" r:id="rId1" xr:uid="{2CA97C7D-C347-4674-9262-C583129EB86C}"/>
    <hyperlink ref="A48" location="'Inhaltsverzeichnis_2026-02'!A1" display="Zurück zum Inhaltsverzeichnis" xr:uid="{641F1981-E03A-4B53-A2FD-EBEB01760817}"/>
  </hyperlinks>
  <pageMargins left="0.98425196850393704" right="0.78740157480314965" top="0.59055118110236227" bottom="0.39370078740157483" header="0.19685039370078741" footer="0.19685039370078741"/>
  <pageSetup paperSize="9" orientation="portrait" r:id="rId2"/>
  <headerFooter alignWithMargins="0">
    <oddFooter>&amp;L&amp;D / &amp;T&amp;R&amp;A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17606-29FB-47B4-8F26-E6A560025B9E}">
  <sheetPr codeName="Tabelle68">
    <tabColor rgb="FF80CDEC"/>
  </sheetPr>
  <dimension ref="A1:R53"/>
  <sheetViews>
    <sheetView showGridLines="0" zoomScale="145" zoomScaleNormal="145" workbookViewId="0">
      <selection activeCell="A2" sqref="A2"/>
    </sheetView>
  </sheetViews>
  <sheetFormatPr baseColWidth="10" defaultColWidth="7" defaultRowHeight="9"/>
  <cols>
    <col min="1" max="1" width="13.875" style="759" customWidth="1"/>
    <col min="2" max="2" width="4.375" style="759" customWidth="1"/>
    <col min="3" max="4" width="4.5" style="759" customWidth="1"/>
    <col min="5" max="7" width="3.75" style="759" customWidth="1"/>
    <col min="8" max="8" width="4.375" style="759" customWidth="1"/>
    <col min="9" max="9" width="4.625" style="759" customWidth="1"/>
    <col min="10" max="10" width="4.75" style="759" customWidth="1"/>
    <col min="11" max="14" width="4.25" style="759" customWidth="1"/>
    <col min="15" max="15" width="4.75" style="759" customWidth="1"/>
    <col min="16" max="16384" width="7" style="759"/>
  </cols>
  <sheetData>
    <row r="1" spans="1:18" s="1042" customFormat="1" ht="15.75" customHeight="1">
      <c r="A1" s="1039" t="s">
        <v>814</v>
      </c>
      <c r="B1" s="1040"/>
      <c r="C1" s="1040"/>
      <c r="D1" s="1040"/>
      <c r="E1" s="1040"/>
      <c r="F1" s="1040"/>
      <c r="G1" s="1040"/>
      <c r="H1" s="1040"/>
      <c r="I1" s="1040"/>
      <c r="J1" s="1040"/>
      <c r="K1" s="1040"/>
      <c r="L1" s="1040"/>
      <c r="M1" s="1040"/>
      <c r="N1" s="1040"/>
      <c r="O1" s="1040"/>
      <c r="P1" s="1041"/>
    </row>
    <row r="2" spans="1:18" s="1042" customFormat="1" ht="15.75" customHeight="1">
      <c r="A2" s="1043" t="s">
        <v>815</v>
      </c>
      <c r="B2" s="1040"/>
      <c r="C2" s="1040"/>
      <c r="D2" s="1040"/>
      <c r="E2" s="1040"/>
      <c r="F2" s="1040"/>
      <c r="G2" s="1040"/>
      <c r="H2" s="1040"/>
      <c r="I2" s="1040"/>
      <c r="J2" s="1040"/>
      <c r="K2" s="1040"/>
      <c r="L2" s="1040"/>
      <c r="M2" s="1040"/>
      <c r="N2" s="1040"/>
      <c r="O2" s="1040"/>
      <c r="P2" s="1041"/>
    </row>
    <row r="3" spans="1:18" s="769" customFormat="1" ht="15.75" customHeight="1">
      <c r="A3" s="712" t="s">
        <v>816</v>
      </c>
      <c r="B3" s="712"/>
      <c r="C3" s="712"/>
      <c r="D3" s="712"/>
      <c r="E3" s="712"/>
      <c r="F3" s="712"/>
      <c r="G3" s="712"/>
      <c r="H3" s="712"/>
      <c r="I3" s="712"/>
      <c r="J3" s="712"/>
      <c r="K3" s="712"/>
      <c r="L3" s="712"/>
      <c r="M3" s="712"/>
      <c r="N3" s="712"/>
      <c r="O3" s="712"/>
      <c r="P3" s="759"/>
    </row>
    <row r="4" spans="1:18" ht="35.25" customHeight="1">
      <c r="A4" s="1044" t="s">
        <v>292</v>
      </c>
      <c r="B4" s="1045" t="s">
        <v>817</v>
      </c>
      <c r="C4" s="1046" t="s">
        <v>862</v>
      </c>
      <c r="D4" s="1046" t="s">
        <v>863</v>
      </c>
      <c r="E4" s="1047" t="s">
        <v>873</v>
      </c>
      <c r="F4" s="1047" t="s">
        <v>870</v>
      </c>
      <c r="G4" s="1048" t="s">
        <v>867</v>
      </c>
      <c r="H4" s="1049" t="s">
        <v>864</v>
      </c>
      <c r="I4" s="1046" t="s">
        <v>820</v>
      </c>
      <c r="J4" s="1046" t="s">
        <v>821</v>
      </c>
      <c r="K4" s="1046" t="s">
        <v>874</v>
      </c>
      <c r="L4" s="1046" t="s">
        <v>871</v>
      </c>
      <c r="M4" s="1050" t="s">
        <v>868</v>
      </c>
      <c r="N4" s="1051" t="s">
        <v>865</v>
      </c>
      <c r="O4" s="1052" t="s">
        <v>875</v>
      </c>
      <c r="P4" s="759" t="s">
        <v>1</v>
      </c>
    </row>
    <row r="5" spans="1:18" ht="18.75" customHeight="1">
      <c r="A5" s="1053" t="s">
        <v>822</v>
      </c>
      <c r="B5" s="1054">
        <v>1000</v>
      </c>
      <c r="C5" s="1055">
        <v>139.80000000000001</v>
      </c>
      <c r="D5" s="1055">
        <v>139.1</v>
      </c>
      <c r="E5" s="1056">
        <v>140.4</v>
      </c>
      <c r="F5" s="1056">
        <v>142.1</v>
      </c>
      <c r="G5" s="1056">
        <v>141.5</v>
      </c>
      <c r="H5" s="1055">
        <v>143.69999999999999</v>
      </c>
      <c r="I5" s="1057">
        <v>-5.22</v>
      </c>
      <c r="J5" s="1058">
        <v>-1.5569999999999999</v>
      </c>
      <c r="K5" s="1059">
        <v>3.6930000000000001</v>
      </c>
      <c r="L5" s="1059">
        <v>3.496</v>
      </c>
      <c r="M5" s="1059">
        <v>2.2400000000000002</v>
      </c>
      <c r="N5" s="1058">
        <v>2.7160000000000002</v>
      </c>
      <c r="O5" s="1060">
        <v>1.5549999999999999</v>
      </c>
    </row>
    <row r="6" spans="1:18" ht="15" customHeight="1">
      <c r="A6" s="1061" t="s">
        <v>823</v>
      </c>
      <c r="B6" s="1062">
        <v>393.59</v>
      </c>
      <c r="C6" s="1063">
        <v>145.5</v>
      </c>
      <c r="D6" s="1063">
        <v>136.80000000000001</v>
      </c>
      <c r="E6" s="1064">
        <v>131.9</v>
      </c>
      <c r="F6" s="1064">
        <v>133.4</v>
      </c>
      <c r="G6" s="1064">
        <v>136.69999999999999</v>
      </c>
      <c r="H6" s="1063">
        <v>141.5</v>
      </c>
      <c r="I6" s="1065">
        <v>-1.222</v>
      </c>
      <c r="J6" s="1066">
        <v>-5.0659999999999998</v>
      </c>
      <c r="K6" s="1067">
        <v>-5.2439999999999998</v>
      </c>
      <c r="L6" s="1067">
        <v>-6.056</v>
      </c>
      <c r="M6" s="1067">
        <v>-5.3319999999999999</v>
      </c>
      <c r="N6" s="1066">
        <v>-3.0819999999999999</v>
      </c>
      <c r="O6" s="1068">
        <v>3.5110000000000001</v>
      </c>
      <c r="Q6" s="758"/>
      <c r="R6" s="758"/>
    </row>
    <row r="7" spans="1:18" ht="11.25" customHeight="1">
      <c r="A7" s="1069" t="s">
        <v>824</v>
      </c>
      <c r="B7" s="1070">
        <v>110.56</v>
      </c>
      <c r="C7" s="1071">
        <v>121.4</v>
      </c>
      <c r="D7" s="1071">
        <v>112.6</v>
      </c>
      <c r="E7" s="1072">
        <v>116.8</v>
      </c>
      <c r="F7" s="1072">
        <v>122.3</v>
      </c>
      <c r="G7" s="1072">
        <v>123.8</v>
      </c>
      <c r="H7" s="1071">
        <v>125.8</v>
      </c>
      <c r="I7" s="1073">
        <v>-29.948</v>
      </c>
      <c r="J7" s="1058">
        <v>-14.242000000000001</v>
      </c>
      <c r="K7" s="1059">
        <v>-3.8679999999999999</v>
      </c>
      <c r="L7" s="1059">
        <v>1.917</v>
      </c>
      <c r="M7" s="1059">
        <v>5.4509999999999996</v>
      </c>
      <c r="N7" s="1058">
        <v>16.265999999999998</v>
      </c>
      <c r="O7" s="1060">
        <v>1.6160000000000001</v>
      </c>
    </row>
    <row r="8" spans="1:18" ht="8.1" customHeight="1">
      <c r="A8" s="1074" t="s">
        <v>562</v>
      </c>
      <c r="B8" s="1075">
        <v>57.04</v>
      </c>
      <c r="C8" s="1055">
        <v>119.9</v>
      </c>
      <c r="D8" s="1055">
        <v>112.6</v>
      </c>
      <c r="E8" s="1056">
        <v>116.4</v>
      </c>
      <c r="F8" s="1056">
        <v>122.4</v>
      </c>
      <c r="G8" s="1056">
        <v>123.5</v>
      </c>
      <c r="H8" s="1055">
        <v>125</v>
      </c>
      <c r="I8" s="1073">
        <v>-30.087</v>
      </c>
      <c r="J8" s="1058">
        <v>-14.826000000000001</v>
      </c>
      <c r="K8" s="1059">
        <v>-3.722</v>
      </c>
      <c r="L8" s="1059">
        <v>3.2040000000000002</v>
      </c>
      <c r="M8" s="1059">
        <v>6.0090000000000003</v>
      </c>
      <c r="N8" s="1058">
        <v>16.495999999999999</v>
      </c>
      <c r="O8" s="1060">
        <v>1.2150000000000001</v>
      </c>
    </row>
    <row r="9" spans="1:18" ht="8.1" customHeight="1">
      <c r="A9" s="1074" t="s">
        <v>563</v>
      </c>
      <c r="B9" s="1075">
        <v>2.38</v>
      </c>
      <c r="C9" s="1055">
        <v>131</v>
      </c>
      <c r="D9" s="1055">
        <v>114.7</v>
      </c>
      <c r="E9" s="1056">
        <v>115.6</v>
      </c>
      <c r="F9" s="1056">
        <v>122.4</v>
      </c>
      <c r="G9" s="1056">
        <v>124.3</v>
      </c>
      <c r="H9" s="1055">
        <v>126.8</v>
      </c>
      <c r="I9" s="1073">
        <v>-29.456</v>
      </c>
      <c r="J9" s="1058">
        <v>-15.662000000000001</v>
      </c>
      <c r="K9" s="1059">
        <v>-10.94</v>
      </c>
      <c r="L9" s="1059">
        <v>-3.5459999999999998</v>
      </c>
      <c r="M9" s="1059">
        <v>1.139</v>
      </c>
      <c r="N9" s="1058">
        <v>11.326000000000001</v>
      </c>
      <c r="O9" s="1060">
        <v>2.0110000000000001</v>
      </c>
    </row>
    <row r="10" spans="1:18" ht="8.1" customHeight="1">
      <c r="A10" s="1074" t="s">
        <v>825</v>
      </c>
      <c r="B10" s="1075">
        <v>16.920000000000002</v>
      </c>
      <c r="C10" s="1055">
        <v>110.2</v>
      </c>
      <c r="D10" s="1055">
        <v>106.4</v>
      </c>
      <c r="E10" s="1056">
        <v>113</v>
      </c>
      <c r="F10" s="1056">
        <v>119.1</v>
      </c>
      <c r="G10" s="1056">
        <v>120.4</v>
      </c>
      <c r="H10" s="1055">
        <v>122.5</v>
      </c>
      <c r="I10" s="1073">
        <v>-33.212000000000003</v>
      </c>
      <c r="J10" s="1058">
        <v>-13.566000000000001</v>
      </c>
      <c r="K10" s="1059">
        <v>1.986</v>
      </c>
      <c r="L10" s="1059">
        <v>7.6849999999999996</v>
      </c>
      <c r="M10" s="1059">
        <v>12.84</v>
      </c>
      <c r="N10" s="1058">
        <v>25.256</v>
      </c>
      <c r="O10" s="1060">
        <v>1.744</v>
      </c>
    </row>
    <row r="11" spans="1:18" ht="8.1" customHeight="1">
      <c r="A11" s="1074" t="s">
        <v>564</v>
      </c>
      <c r="B11" s="1075">
        <v>16.11</v>
      </c>
      <c r="C11" s="1055">
        <v>119</v>
      </c>
      <c r="D11" s="1055">
        <v>107.8</v>
      </c>
      <c r="E11" s="1056">
        <v>116.7</v>
      </c>
      <c r="F11" s="1056">
        <v>122.5</v>
      </c>
      <c r="G11" s="1056">
        <v>125.8</v>
      </c>
      <c r="H11" s="1055">
        <v>129.5</v>
      </c>
      <c r="I11" s="1073">
        <v>-32.347999999999999</v>
      </c>
      <c r="J11" s="1058">
        <v>-14.24</v>
      </c>
      <c r="K11" s="1059">
        <v>-0.68100000000000005</v>
      </c>
      <c r="L11" s="1059">
        <v>5.6029999999999998</v>
      </c>
      <c r="M11" s="1059">
        <v>11.327</v>
      </c>
      <c r="N11" s="1058">
        <v>24.759</v>
      </c>
      <c r="O11" s="1060">
        <v>2.9409999999999998</v>
      </c>
    </row>
    <row r="12" spans="1:18" ht="8.1" customHeight="1">
      <c r="A12" s="1076" t="s">
        <v>399</v>
      </c>
      <c r="B12" s="1077">
        <v>4.99</v>
      </c>
      <c r="C12" s="1055">
        <v>175.7</v>
      </c>
      <c r="D12" s="1055">
        <v>136.9</v>
      </c>
      <c r="E12" s="1056">
        <v>127.9</v>
      </c>
      <c r="F12" s="1056">
        <v>129.80000000000001</v>
      </c>
      <c r="G12" s="1056">
        <v>129.6</v>
      </c>
      <c r="H12" s="1055">
        <v>129.1</v>
      </c>
      <c r="I12" s="1073">
        <v>-11.885999999999999</v>
      </c>
      <c r="J12" s="1058">
        <v>-22.611999999999998</v>
      </c>
      <c r="K12" s="1059">
        <v>-27.943999999999999</v>
      </c>
      <c r="L12" s="1059">
        <v>-25.402000000000001</v>
      </c>
      <c r="M12" s="1059">
        <v>-23.495000000000001</v>
      </c>
      <c r="N12" s="1058">
        <v>-16.602</v>
      </c>
      <c r="O12" s="1060">
        <v>-0.38600000000000001</v>
      </c>
    </row>
    <row r="13" spans="1:18" ht="8.1" customHeight="1">
      <c r="A13" s="1078" t="s">
        <v>183</v>
      </c>
      <c r="B13" s="1077">
        <v>4.88</v>
      </c>
      <c r="C13" s="1055">
        <v>114.1</v>
      </c>
      <c r="D13" s="1055">
        <v>116</v>
      </c>
      <c r="E13" s="1056">
        <v>116.2</v>
      </c>
      <c r="F13" s="1056">
        <v>119.1</v>
      </c>
      <c r="G13" s="1056">
        <v>122</v>
      </c>
      <c r="H13" s="1055">
        <v>124.3</v>
      </c>
      <c r="I13" s="1073">
        <v>-33.893000000000001</v>
      </c>
      <c r="J13" s="1058">
        <v>-2.4390000000000001</v>
      </c>
      <c r="K13" s="1059">
        <v>3.4729999999999999</v>
      </c>
      <c r="L13" s="1059">
        <v>4.8419999999999996</v>
      </c>
      <c r="M13" s="1059">
        <v>9.91</v>
      </c>
      <c r="N13" s="1058">
        <v>20.329000000000001</v>
      </c>
      <c r="O13" s="1060">
        <v>1.885</v>
      </c>
    </row>
    <row r="14" spans="1:18" ht="10.5" customHeight="1">
      <c r="A14" s="1069" t="s">
        <v>646</v>
      </c>
      <c r="B14" s="1070">
        <v>47.71</v>
      </c>
      <c r="C14" s="1071">
        <v>140.9</v>
      </c>
      <c r="D14" s="1071">
        <v>126.6</v>
      </c>
      <c r="E14" s="1072">
        <v>131.19999999999999</v>
      </c>
      <c r="F14" s="1072">
        <v>131.80000000000001</v>
      </c>
      <c r="G14" s="1072">
        <v>132.1</v>
      </c>
      <c r="H14" s="1071">
        <v>131.69999999999999</v>
      </c>
      <c r="I14" s="1079">
        <v>-7.9080000000000004</v>
      </c>
      <c r="J14" s="1080">
        <v>-11.157999999999999</v>
      </c>
      <c r="K14" s="1081">
        <v>-5.95</v>
      </c>
      <c r="L14" s="1081">
        <v>-5.2480000000000002</v>
      </c>
      <c r="M14" s="1081">
        <v>-4.6210000000000004</v>
      </c>
      <c r="N14" s="1080">
        <v>-4.5650000000000004</v>
      </c>
      <c r="O14" s="1082">
        <v>-0.30299999999999999</v>
      </c>
      <c r="Q14" s="759" t="s">
        <v>1</v>
      </c>
    </row>
    <row r="15" spans="1:18" ht="8.1" customHeight="1">
      <c r="A15" s="1083" t="s">
        <v>251</v>
      </c>
      <c r="B15" s="1075">
        <v>22.32</v>
      </c>
      <c r="C15" s="1055">
        <v>116.4</v>
      </c>
      <c r="D15" s="1055">
        <v>118.9</v>
      </c>
      <c r="E15" s="1056">
        <v>133.6</v>
      </c>
      <c r="F15" s="1056">
        <v>134.69999999999999</v>
      </c>
      <c r="G15" s="1056">
        <v>135.30000000000001</v>
      </c>
      <c r="H15" s="1055">
        <v>134.5</v>
      </c>
      <c r="I15" s="1073">
        <v>-28.72</v>
      </c>
      <c r="J15" s="1058">
        <v>-0.41899999999999998</v>
      </c>
      <c r="K15" s="1059">
        <v>19.498999999999999</v>
      </c>
      <c r="L15" s="1059">
        <v>21.57</v>
      </c>
      <c r="M15" s="1059">
        <v>23.335999999999999</v>
      </c>
      <c r="N15" s="1058">
        <v>23.734999999999999</v>
      </c>
      <c r="O15" s="1060">
        <v>-0.59099999999999997</v>
      </c>
    </row>
    <row r="16" spans="1:18" ht="8.1" customHeight="1">
      <c r="A16" s="1084" t="s">
        <v>826</v>
      </c>
      <c r="B16" s="1075">
        <v>17.190000000000001</v>
      </c>
      <c r="C16" s="1055">
        <v>189.9</v>
      </c>
      <c r="D16" s="1055">
        <v>148.30000000000001</v>
      </c>
      <c r="E16" s="1056">
        <v>141.69999999999999</v>
      </c>
      <c r="F16" s="1056">
        <v>141.69999999999999</v>
      </c>
      <c r="G16" s="1056">
        <v>141.69999999999999</v>
      </c>
      <c r="H16" s="1055">
        <v>141.69999999999999</v>
      </c>
      <c r="I16" s="1073">
        <v>20.419</v>
      </c>
      <c r="J16" s="1058">
        <v>-21.905999999999999</v>
      </c>
      <c r="K16" s="1059">
        <v>-26.77</v>
      </c>
      <c r="L16" s="1059">
        <v>-26.77</v>
      </c>
      <c r="M16" s="1059">
        <v>-26.77</v>
      </c>
      <c r="N16" s="1058">
        <v>-26.77</v>
      </c>
      <c r="O16" s="1060">
        <v>0</v>
      </c>
      <c r="Q16" s="1059" t="s">
        <v>176</v>
      </c>
    </row>
    <row r="17" spans="1:15" ht="11.25" customHeight="1">
      <c r="A17" s="1085" t="s">
        <v>827</v>
      </c>
      <c r="B17" s="1075">
        <v>43.17</v>
      </c>
      <c r="C17" s="1055">
        <v>265.10000000000002</v>
      </c>
      <c r="D17" s="1055">
        <v>214.3</v>
      </c>
      <c r="E17" s="1056">
        <v>154.30000000000001</v>
      </c>
      <c r="F17" s="1056">
        <v>158.9</v>
      </c>
      <c r="G17" s="1056">
        <v>167.6</v>
      </c>
      <c r="H17" s="1055">
        <v>184</v>
      </c>
      <c r="I17" s="1073">
        <v>42.527000000000001</v>
      </c>
      <c r="J17" s="1058">
        <v>-10.26</v>
      </c>
      <c r="K17" s="1059">
        <v>-31.725999999999999</v>
      </c>
      <c r="L17" s="1059">
        <v>-32.527000000000001</v>
      </c>
      <c r="M17" s="1059">
        <v>-37.015999999999998</v>
      </c>
      <c r="N17" s="1058">
        <v>-36.088999999999999</v>
      </c>
      <c r="O17" s="1060">
        <v>9.7850000000000001</v>
      </c>
    </row>
    <row r="18" spans="1:15" ht="15.75" customHeight="1">
      <c r="A18" s="1086" t="s">
        <v>828</v>
      </c>
      <c r="B18" s="1070">
        <v>133.77000000000001</v>
      </c>
      <c r="C18" s="1071">
        <v>143.30000000000001</v>
      </c>
      <c r="D18" s="1071">
        <v>145.30000000000001</v>
      </c>
      <c r="E18" s="1072">
        <v>142.69999999999999</v>
      </c>
      <c r="F18" s="1072">
        <v>141.6</v>
      </c>
      <c r="G18" s="1072">
        <v>147.1</v>
      </c>
      <c r="H18" s="1071">
        <v>154.19999999999999</v>
      </c>
      <c r="I18" s="1079">
        <v>8.6430000000000007</v>
      </c>
      <c r="J18" s="1080">
        <v>3.2690000000000001</v>
      </c>
      <c r="K18" s="1081">
        <v>3.4060000000000001</v>
      </c>
      <c r="L18" s="1081">
        <v>-2.0070000000000001</v>
      </c>
      <c r="M18" s="1081">
        <v>2.5089999999999999</v>
      </c>
      <c r="N18" s="1080">
        <v>3.49</v>
      </c>
      <c r="O18" s="1082">
        <v>4.827</v>
      </c>
    </row>
    <row r="19" spans="1:15" ht="8.1" customHeight="1">
      <c r="A19" s="1074" t="s">
        <v>388</v>
      </c>
      <c r="B19" s="1075">
        <v>74.599999999999994</v>
      </c>
      <c r="C19" s="1055">
        <v>134.80000000000001</v>
      </c>
      <c r="D19" s="1055">
        <v>133.80000000000001</v>
      </c>
      <c r="E19" s="1056">
        <v>128</v>
      </c>
      <c r="F19" s="1056">
        <v>125.1</v>
      </c>
      <c r="G19" s="1056">
        <v>134.9</v>
      </c>
      <c r="H19" s="1055">
        <v>142.4</v>
      </c>
      <c r="I19" s="1073">
        <v>6.5609999999999999</v>
      </c>
      <c r="J19" s="1058">
        <v>-0.74199999999999999</v>
      </c>
      <c r="K19" s="1059">
        <v>0.156</v>
      </c>
      <c r="L19" s="1059">
        <v>-9.0839999999999996</v>
      </c>
      <c r="M19" s="1059">
        <v>-1.5329999999999999</v>
      </c>
      <c r="N19" s="1058">
        <v>2.2250000000000001</v>
      </c>
      <c r="O19" s="1060">
        <v>5.56</v>
      </c>
    </row>
    <row r="20" spans="1:15" ht="8.1" customHeight="1">
      <c r="A20" s="1087" t="s">
        <v>829</v>
      </c>
      <c r="B20" s="1075">
        <v>3.19</v>
      </c>
      <c r="C20" s="1055">
        <v>112.6</v>
      </c>
      <c r="D20" s="1055">
        <v>119.7</v>
      </c>
      <c r="E20" s="1056">
        <v>155.4</v>
      </c>
      <c r="F20" s="1056">
        <v>186</v>
      </c>
      <c r="G20" s="1056">
        <v>193.5</v>
      </c>
      <c r="H20" s="1055">
        <v>197.5</v>
      </c>
      <c r="I20" s="1073">
        <v>17.292000000000002</v>
      </c>
      <c r="J20" s="1058">
        <v>10.526</v>
      </c>
      <c r="K20" s="1059">
        <v>20.093</v>
      </c>
      <c r="L20" s="1059">
        <v>25.420999999999999</v>
      </c>
      <c r="M20" s="1059">
        <v>23.091999999999999</v>
      </c>
      <c r="N20" s="1058">
        <v>25.635999999999999</v>
      </c>
      <c r="O20" s="1060">
        <v>2.0670000000000002</v>
      </c>
    </row>
    <row r="21" spans="1:15" s="758" customFormat="1" ht="8.1" customHeight="1">
      <c r="A21" s="1087" t="s">
        <v>830</v>
      </c>
      <c r="B21" s="1075">
        <v>5.98</v>
      </c>
      <c r="C21" s="1055">
        <v>134.19999999999999</v>
      </c>
      <c r="D21" s="1055">
        <v>135.30000000000001</v>
      </c>
      <c r="E21" s="1056">
        <v>135.4</v>
      </c>
      <c r="F21" s="1056">
        <v>136</v>
      </c>
      <c r="G21" s="1056">
        <v>142</v>
      </c>
      <c r="H21" s="1055">
        <v>142</v>
      </c>
      <c r="I21" s="1073">
        <v>6.6769999999999996</v>
      </c>
      <c r="J21" s="1058">
        <v>3.0459999999999998</v>
      </c>
      <c r="K21" s="1059">
        <v>0.81899999999999995</v>
      </c>
      <c r="L21" s="1059">
        <v>0.89</v>
      </c>
      <c r="M21" s="1059">
        <v>5.4189999999999996</v>
      </c>
      <c r="N21" s="1058">
        <v>5.4980000000000002</v>
      </c>
      <c r="O21" s="1060">
        <v>0</v>
      </c>
    </row>
    <row r="22" spans="1:15" s="758" customFormat="1" ht="8.1" customHeight="1">
      <c r="A22" s="1087" t="s">
        <v>831</v>
      </c>
      <c r="B22" s="1075">
        <v>8.65</v>
      </c>
      <c r="C22" s="1055">
        <v>111.6</v>
      </c>
      <c r="D22" s="1055">
        <v>112.2</v>
      </c>
      <c r="E22" s="1056">
        <v>103.9</v>
      </c>
      <c r="F22" s="1056">
        <v>102.3</v>
      </c>
      <c r="G22" s="1056">
        <v>109.9</v>
      </c>
      <c r="H22" s="1055">
        <v>111.9</v>
      </c>
      <c r="I22" s="1073">
        <v>-6.6109999999999998</v>
      </c>
      <c r="J22" s="1058">
        <v>-5.476</v>
      </c>
      <c r="K22" s="1059">
        <v>-0.192</v>
      </c>
      <c r="L22" s="1059">
        <v>-1.7290000000000001</v>
      </c>
      <c r="M22" s="1059">
        <v>5.5720000000000001</v>
      </c>
      <c r="N22" s="1058">
        <v>7.4930000000000003</v>
      </c>
      <c r="O22" s="1060">
        <v>1.82</v>
      </c>
    </row>
    <row r="23" spans="1:15" s="758" customFormat="1" ht="8.1" customHeight="1">
      <c r="A23" s="1087" t="s">
        <v>832</v>
      </c>
      <c r="B23" s="1075">
        <v>6.13</v>
      </c>
      <c r="C23" s="1055">
        <v>168.3</v>
      </c>
      <c r="D23" s="1055">
        <v>164.6</v>
      </c>
      <c r="E23" s="1056">
        <v>146.19999999999999</v>
      </c>
      <c r="F23" s="1056">
        <v>136.9</v>
      </c>
      <c r="G23" s="1056">
        <v>151.30000000000001</v>
      </c>
      <c r="H23" s="1055">
        <v>174.7</v>
      </c>
      <c r="I23" s="1073">
        <v>15.989000000000001</v>
      </c>
      <c r="J23" s="1058">
        <v>2.8109999999999999</v>
      </c>
      <c r="K23" s="1059">
        <v>-9.1359999999999992</v>
      </c>
      <c r="L23" s="1059">
        <v>-14.916</v>
      </c>
      <c r="M23" s="1059">
        <v>-5.9660000000000002</v>
      </c>
      <c r="N23" s="1058">
        <v>8.577</v>
      </c>
      <c r="O23" s="1060">
        <v>15.465999999999999</v>
      </c>
    </row>
    <row r="24" spans="1:15" ht="10.5" customHeight="1">
      <c r="A24" s="1069" t="s">
        <v>833</v>
      </c>
      <c r="B24" s="1070">
        <v>59.17</v>
      </c>
      <c r="C24" s="1071">
        <v>153.9</v>
      </c>
      <c r="D24" s="1071">
        <v>159.80000000000001</v>
      </c>
      <c r="E24" s="1072">
        <v>161.19999999999999</v>
      </c>
      <c r="F24" s="1072">
        <v>162.30000000000001</v>
      </c>
      <c r="G24" s="1072">
        <v>162.4</v>
      </c>
      <c r="H24" s="1071">
        <v>169.1</v>
      </c>
      <c r="I24" s="1079">
        <v>10.959</v>
      </c>
      <c r="J24" s="1080">
        <v>7.827</v>
      </c>
      <c r="K24" s="1081">
        <v>6.8970000000000002</v>
      </c>
      <c r="L24" s="1081">
        <v>6.0090000000000003</v>
      </c>
      <c r="M24" s="1081">
        <v>6.9829999999999997</v>
      </c>
      <c r="N24" s="1080">
        <v>4.8360000000000003</v>
      </c>
      <c r="O24" s="1082">
        <v>4.1260000000000003</v>
      </c>
    </row>
    <row r="25" spans="1:15" ht="7.5" customHeight="1">
      <c r="A25" s="1074" t="s">
        <v>834</v>
      </c>
      <c r="B25" s="1075">
        <v>12.49</v>
      </c>
      <c r="C25" s="1055">
        <v>125.6</v>
      </c>
      <c r="D25" s="1055">
        <v>136.30000000000001</v>
      </c>
      <c r="E25" s="1056">
        <v>145.5</v>
      </c>
      <c r="F25" s="1056">
        <v>150.4</v>
      </c>
      <c r="G25" s="1056">
        <v>146.1</v>
      </c>
      <c r="H25" s="1055">
        <v>180.6</v>
      </c>
      <c r="I25" s="1073">
        <v>5.6349999999999998</v>
      </c>
      <c r="J25" s="1058">
        <v>16.795000000000002</v>
      </c>
      <c r="K25" s="1059">
        <v>18.388999999999999</v>
      </c>
      <c r="L25" s="1059">
        <v>15.603</v>
      </c>
      <c r="M25" s="1059">
        <v>12.731</v>
      </c>
      <c r="N25" s="1058">
        <v>20.640999999999998</v>
      </c>
      <c r="O25" s="1060">
        <v>23.614000000000001</v>
      </c>
    </row>
    <row r="26" spans="1:15" ht="7.5" customHeight="1">
      <c r="A26" s="1074" t="s">
        <v>835</v>
      </c>
      <c r="B26" s="1075">
        <v>17.28</v>
      </c>
      <c r="C26" s="1055">
        <v>126.7</v>
      </c>
      <c r="D26" s="1055">
        <v>130.9</v>
      </c>
      <c r="E26" s="1056">
        <v>123.8</v>
      </c>
      <c r="F26" s="1056">
        <v>123.9</v>
      </c>
      <c r="G26" s="1056">
        <v>131.69999999999999</v>
      </c>
      <c r="H26" s="1055">
        <v>132</v>
      </c>
      <c r="I26" s="1073">
        <v>12.223000000000001</v>
      </c>
      <c r="J26" s="1058">
        <v>8.1820000000000004</v>
      </c>
      <c r="K26" s="1059">
        <v>0</v>
      </c>
      <c r="L26" s="1059">
        <v>-2.0550000000000002</v>
      </c>
      <c r="M26" s="1059">
        <v>7.774</v>
      </c>
      <c r="N26" s="1058">
        <v>2.3260000000000001</v>
      </c>
      <c r="O26" s="1060">
        <v>0.22800000000000001</v>
      </c>
    </row>
    <row r="27" spans="1:15" ht="7.5" customHeight="1">
      <c r="A27" s="1074" t="s">
        <v>836</v>
      </c>
      <c r="B27" s="1075">
        <v>29.4</v>
      </c>
      <c r="C27" s="1055">
        <v>181.9</v>
      </c>
      <c r="D27" s="1055">
        <v>186.8</v>
      </c>
      <c r="E27" s="1056">
        <v>189.9</v>
      </c>
      <c r="F27" s="1056">
        <v>189.9</v>
      </c>
      <c r="G27" s="1056">
        <v>187.3</v>
      </c>
      <c r="H27" s="1055">
        <v>185.9</v>
      </c>
      <c r="I27" s="1073">
        <v>12.007</v>
      </c>
      <c r="J27" s="1058">
        <v>5.2389999999999999</v>
      </c>
      <c r="K27" s="1059">
        <v>6.3869999999999996</v>
      </c>
      <c r="L27" s="1059">
        <v>6.3869999999999996</v>
      </c>
      <c r="M27" s="1059">
        <v>4.93</v>
      </c>
      <c r="N27" s="1058">
        <v>0.378</v>
      </c>
      <c r="O27" s="1060">
        <v>-0.747</v>
      </c>
    </row>
    <row r="28" spans="1:15" ht="10.5" customHeight="1">
      <c r="A28" s="1069" t="s">
        <v>387</v>
      </c>
      <c r="B28" s="1070">
        <v>21.8</v>
      </c>
      <c r="C28" s="1071">
        <v>107.5</v>
      </c>
      <c r="D28" s="1071">
        <v>117.7</v>
      </c>
      <c r="E28" s="1072">
        <v>133.4</v>
      </c>
      <c r="F28" s="1072">
        <v>129.5</v>
      </c>
      <c r="G28" s="1072">
        <v>128.6</v>
      </c>
      <c r="H28" s="1071">
        <v>130.6</v>
      </c>
      <c r="I28" s="1079">
        <v>24.565000000000001</v>
      </c>
      <c r="J28" s="1080">
        <v>21.091000000000001</v>
      </c>
      <c r="K28" s="1081">
        <v>23.978000000000002</v>
      </c>
      <c r="L28" s="1081">
        <v>18.59</v>
      </c>
      <c r="M28" s="1081">
        <v>16.486000000000001</v>
      </c>
      <c r="N28" s="1080">
        <v>18.404</v>
      </c>
      <c r="O28" s="1082">
        <v>1.5549999999999999</v>
      </c>
    </row>
    <row r="29" spans="1:15" ht="8.1" customHeight="1">
      <c r="A29" s="1074" t="s">
        <v>837</v>
      </c>
      <c r="B29" s="1075">
        <v>10.27</v>
      </c>
      <c r="C29" s="1055">
        <v>106.9</v>
      </c>
      <c r="D29" s="1055">
        <v>121.2</v>
      </c>
      <c r="E29" s="1056">
        <v>131.6</v>
      </c>
      <c r="F29" s="1056">
        <v>129.19999999999999</v>
      </c>
      <c r="G29" s="1056">
        <v>129.5</v>
      </c>
      <c r="H29" s="1055">
        <v>132.19999999999999</v>
      </c>
      <c r="I29" s="1073">
        <v>35.832000000000001</v>
      </c>
      <c r="J29" s="1058">
        <v>34.667000000000002</v>
      </c>
      <c r="K29" s="1059">
        <v>25.692</v>
      </c>
      <c r="L29" s="1059">
        <v>19.63</v>
      </c>
      <c r="M29" s="1059">
        <v>16.876999999999999</v>
      </c>
      <c r="N29" s="1058">
        <v>19.638000000000002</v>
      </c>
      <c r="O29" s="1060">
        <v>2.085</v>
      </c>
    </row>
    <row r="30" spans="1:15" ht="10.5" customHeight="1">
      <c r="A30" s="1084" t="s">
        <v>838</v>
      </c>
      <c r="B30" s="1088">
        <v>5.55</v>
      </c>
      <c r="C30" s="1089">
        <v>110.4</v>
      </c>
      <c r="D30" s="1089">
        <v>117.1</v>
      </c>
      <c r="E30" s="1090">
        <v>141.4</v>
      </c>
      <c r="F30" s="1090">
        <v>137.19999999999999</v>
      </c>
      <c r="G30" s="1090">
        <v>135.19999999999999</v>
      </c>
      <c r="H30" s="1089">
        <v>137</v>
      </c>
      <c r="I30" s="1091">
        <v>18.454999999999998</v>
      </c>
      <c r="J30" s="1092">
        <v>11.63</v>
      </c>
      <c r="K30" s="1093">
        <v>26.815999999999999</v>
      </c>
      <c r="L30" s="1093">
        <v>23.048999999999999</v>
      </c>
      <c r="M30" s="1093">
        <v>21.256</v>
      </c>
      <c r="N30" s="1092">
        <v>22.87</v>
      </c>
      <c r="O30" s="1094">
        <v>1.331</v>
      </c>
    </row>
    <row r="31" spans="1:15" s="1095" customFormat="1" ht="15" customHeight="1">
      <c r="A31" s="1061" t="s">
        <v>839</v>
      </c>
      <c r="B31" s="1062">
        <v>606.41</v>
      </c>
      <c r="C31" s="1063">
        <v>136.19999999999999</v>
      </c>
      <c r="D31" s="1063">
        <v>140.6</v>
      </c>
      <c r="E31" s="1064">
        <v>145.9</v>
      </c>
      <c r="F31" s="1064">
        <v>147.69999999999999</v>
      </c>
      <c r="G31" s="1064">
        <v>144.6</v>
      </c>
      <c r="H31" s="1063">
        <v>145</v>
      </c>
      <c r="I31" s="1065">
        <v>-7.6609999999999996</v>
      </c>
      <c r="J31" s="1066">
        <v>0.86099999999999999</v>
      </c>
      <c r="K31" s="1067">
        <v>9.782</v>
      </c>
      <c r="L31" s="1067">
        <v>10.06</v>
      </c>
      <c r="M31" s="1067">
        <v>7.5890000000000004</v>
      </c>
      <c r="N31" s="1066">
        <v>6.6959999999999997</v>
      </c>
      <c r="O31" s="1068">
        <v>0.27700000000000002</v>
      </c>
    </row>
    <row r="32" spans="1:15" ht="10.5" customHeight="1">
      <c r="A32" s="1069" t="s">
        <v>840</v>
      </c>
      <c r="B32" s="1075">
        <v>329.77</v>
      </c>
      <c r="C32" s="1055">
        <v>137.4</v>
      </c>
      <c r="D32" s="1055">
        <v>136.19999999999999</v>
      </c>
      <c r="E32" s="1056">
        <v>134.6</v>
      </c>
      <c r="F32" s="1056">
        <v>135.80000000000001</v>
      </c>
      <c r="G32" s="1056">
        <v>131.80000000000001</v>
      </c>
      <c r="H32" s="1055">
        <v>132.1</v>
      </c>
      <c r="I32" s="1073">
        <v>-0.86599999999999999</v>
      </c>
      <c r="J32" s="1058">
        <v>-3.2669999999999999</v>
      </c>
      <c r="K32" s="1059">
        <v>1.0509999999999999</v>
      </c>
      <c r="L32" s="1059">
        <v>1.875</v>
      </c>
      <c r="M32" s="1059">
        <v>-7.5999999999999998E-2</v>
      </c>
      <c r="N32" s="1058">
        <v>-1.2709999999999999</v>
      </c>
      <c r="O32" s="1060">
        <v>0.22800000000000001</v>
      </c>
    </row>
    <row r="33" spans="1:16" ht="8.1" customHeight="1">
      <c r="A33" s="1074" t="s">
        <v>272</v>
      </c>
      <c r="B33" s="1075">
        <v>81.23</v>
      </c>
      <c r="C33" s="1055">
        <v>136.1</v>
      </c>
      <c r="D33" s="1055">
        <v>145.80000000000001</v>
      </c>
      <c r="E33" s="1056">
        <v>159.30000000000001</v>
      </c>
      <c r="F33" s="1056">
        <v>163.1</v>
      </c>
      <c r="G33" s="1056">
        <v>165.4</v>
      </c>
      <c r="H33" s="1055">
        <v>177.4</v>
      </c>
      <c r="I33" s="1073">
        <v>-6.008</v>
      </c>
      <c r="J33" s="1058">
        <v>5.423</v>
      </c>
      <c r="K33" s="1059">
        <v>20.225999999999999</v>
      </c>
      <c r="L33" s="1059">
        <v>22.081</v>
      </c>
      <c r="M33" s="1059">
        <v>22.7</v>
      </c>
      <c r="N33" s="1058">
        <v>29.773</v>
      </c>
      <c r="O33" s="1060">
        <v>7.2549999999999999</v>
      </c>
    </row>
    <row r="34" spans="1:16" ht="8.1" customHeight="1">
      <c r="A34" s="1087" t="s">
        <v>841</v>
      </c>
      <c r="B34" s="1075">
        <v>47.28</v>
      </c>
      <c r="C34" s="1055">
        <v>132.6</v>
      </c>
      <c r="D34" s="1055">
        <v>142.1</v>
      </c>
      <c r="E34" s="1056">
        <v>157.30000000000001</v>
      </c>
      <c r="F34" s="1056">
        <v>161</v>
      </c>
      <c r="G34" s="1056">
        <v>162.1</v>
      </c>
      <c r="H34" s="1055">
        <v>173.6</v>
      </c>
      <c r="I34" s="1073">
        <v>-4.3979999999999997</v>
      </c>
      <c r="J34" s="1058">
        <v>6.5220000000000002</v>
      </c>
      <c r="K34" s="1059">
        <v>18.449000000000002</v>
      </c>
      <c r="L34" s="1059">
        <v>20.149000000000001</v>
      </c>
      <c r="M34" s="1059">
        <v>20.61</v>
      </c>
      <c r="N34" s="1058">
        <v>28.213000000000001</v>
      </c>
      <c r="O34" s="1060">
        <v>7.0940000000000003</v>
      </c>
    </row>
    <row r="35" spans="1:16" ht="8.1" customHeight="1">
      <c r="A35" s="1087" t="s">
        <v>480</v>
      </c>
      <c r="B35" s="1075">
        <v>17.190000000000001</v>
      </c>
      <c r="C35" s="1055">
        <v>146.19999999999999</v>
      </c>
      <c r="D35" s="1055">
        <v>158.6</v>
      </c>
      <c r="E35" s="1056">
        <v>169.2</v>
      </c>
      <c r="F35" s="1056">
        <v>173.3</v>
      </c>
      <c r="G35" s="1056">
        <v>178.7</v>
      </c>
      <c r="H35" s="1055">
        <v>194.6</v>
      </c>
      <c r="I35" s="1073">
        <v>-9.3049999999999997</v>
      </c>
      <c r="J35" s="1058">
        <v>4.9640000000000004</v>
      </c>
      <c r="K35" s="1059">
        <v>28.085000000000001</v>
      </c>
      <c r="L35" s="1059">
        <v>31.387</v>
      </c>
      <c r="M35" s="1059">
        <v>31.108000000000001</v>
      </c>
      <c r="N35" s="1058">
        <v>36.274999999999999</v>
      </c>
      <c r="O35" s="1060">
        <v>8.8979999999999997</v>
      </c>
    </row>
    <row r="36" spans="1:16" ht="8.1" customHeight="1">
      <c r="A36" s="1087" t="s">
        <v>481</v>
      </c>
      <c r="B36" s="1075">
        <v>11.23</v>
      </c>
      <c r="C36" s="1055">
        <v>136.1</v>
      </c>
      <c r="D36" s="1055">
        <v>143.9</v>
      </c>
      <c r="E36" s="1056">
        <v>156.19999999999999</v>
      </c>
      <c r="F36" s="1056">
        <v>158.4</v>
      </c>
      <c r="G36" s="1056">
        <v>160</v>
      </c>
      <c r="H36" s="1055">
        <v>170.2</v>
      </c>
      <c r="I36" s="1073">
        <v>-8.9019999999999992</v>
      </c>
      <c r="J36" s="1058">
        <v>2.129</v>
      </c>
      <c r="K36" s="1059">
        <v>17.887</v>
      </c>
      <c r="L36" s="1059">
        <v>19.637</v>
      </c>
      <c r="M36" s="1059">
        <v>20.03</v>
      </c>
      <c r="N36" s="1058">
        <v>26.826000000000001</v>
      </c>
      <c r="O36" s="1060">
        <v>6.375</v>
      </c>
    </row>
    <row r="37" spans="1:16" ht="8.1" customHeight="1">
      <c r="A37" s="1087" t="s">
        <v>273</v>
      </c>
      <c r="B37" s="1075">
        <v>5.53</v>
      </c>
      <c r="C37" s="1055">
        <v>134.69999999999999</v>
      </c>
      <c r="D37" s="1055">
        <v>140.80000000000001</v>
      </c>
      <c r="E37" s="1056">
        <v>151.19999999999999</v>
      </c>
      <c r="F37" s="1056">
        <v>158.80000000000001</v>
      </c>
      <c r="G37" s="1056">
        <v>163.30000000000001</v>
      </c>
      <c r="H37" s="1055">
        <v>171.2</v>
      </c>
      <c r="I37" s="1073">
        <v>-1.101</v>
      </c>
      <c r="J37" s="1058">
        <v>4.3739999999999997</v>
      </c>
      <c r="K37" s="1059">
        <v>14.286</v>
      </c>
      <c r="L37" s="1059">
        <v>14.989000000000001</v>
      </c>
      <c r="M37" s="1059">
        <v>19.721</v>
      </c>
      <c r="N37" s="1058">
        <v>27.856999999999999</v>
      </c>
      <c r="O37" s="1060">
        <v>4.8380000000000001</v>
      </c>
    </row>
    <row r="38" spans="1:16" ht="8.1" customHeight="1">
      <c r="A38" s="1087" t="s">
        <v>274</v>
      </c>
      <c r="B38" s="1075">
        <v>183.28</v>
      </c>
      <c r="C38" s="1055">
        <v>136.9</v>
      </c>
      <c r="D38" s="1055">
        <v>130.5</v>
      </c>
      <c r="E38" s="1056">
        <v>120.3</v>
      </c>
      <c r="F38" s="1056">
        <v>120.3</v>
      </c>
      <c r="G38" s="1056">
        <v>112.1</v>
      </c>
      <c r="H38" s="1055">
        <v>107.3</v>
      </c>
      <c r="I38" s="1073">
        <v>4.0270000000000001</v>
      </c>
      <c r="J38" s="1058">
        <v>-6.5860000000000003</v>
      </c>
      <c r="K38" s="1059">
        <v>-7.9569999999999999</v>
      </c>
      <c r="L38" s="1059">
        <v>-8.2379999999999995</v>
      </c>
      <c r="M38" s="1059">
        <v>-12.627000000000001</v>
      </c>
      <c r="N38" s="1058">
        <v>-18.279</v>
      </c>
      <c r="O38" s="1060">
        <v>-4.282</v>
      </c>
    </row>
    <row r="39" spans="1:16" ht="8.1" customHeight="1">
      <c r="A39" s="1087" t="s">
        <v>842</v>
      </c>
      <c r="B39" s="1075">
        <v>3.91</v>
      </c>
      <c r="C39" s="1055">
        <v>142</v>
      </c>
      <c r="D39" s="1055">
        <v>148.9</v>
      </c>
      <c r="E39" s="1056">
        <v>151</v>
      </c>
      <c r="F39" s="1056">
        <v>159.69999999999999</v>
      </c>
      <c r="G39" s="1056">
        <v>160.4</v>
      </c>
      <c r="H39" s="1055">
        <v>161.6</v>
      </c>
      <c r="I39" s="1073">
        <v>7.9029999999999996</v>
      </c>
      <c r="J39" s="1058">
        <v>11.037000000000001</v>
      </c>
      <c r="K39" s="1059">
        <v>12.855</v>
      </c>
      <c r="L39" s="1059">
        <v>16.739999999999998</v>
      </c>
      <c r="M39" s="1059">
        <v>18.114999999999998</v>
      </c>
      <c r="N39" s="1058">
        <v>20.597000000000001</v>
      </c>
      <c r="O39" s="1060">
        <v>0.748</v>
      </c>
    </row>
    <row r="40" spans="1:16" ht="10.5" customHeight="1">
      <c r="A40" s="1083" t="s">
        <v>843</v>
      </c>
      <c r="B40" s="1075">
        <v>61.35</v>
      </c>
      <c r="C40" s="1055">
        <v>140.5</v>
      </c>
      <c r="D40" s="1055">
        <v>139.9</v>
      </c>
      <c r="E40" s="1056">
        <v>143.80000000000001</v>
      </c>
      <c r="F40" s="1056">
        <v>144.6</v>
      </c>
      <c r="G40" s="1056">
        <v>144.30000000000001</v>
      </c>
      <c r="H40" s="1055">
        <v>144.1</v>
      </c>
      <c r="I40" s="1073">
        <v>-7.383</v>
      </c>
      <c r="J40" s="1058">
        <v>-5.2809999999999997</v>
      </c>
      <c r="K40" s="1059">
        <v>1.625</v>
      </c>
      <c r="L40" s="1059">
        <v>3.879</v>
      </c>
      <c r="M40" s="1059">
        <v>4.2629999999999999</v>
      </c>
      <c r="N40" s="1058">
        <v>5.1059999999999999</v>
      </c>
      <c r="O40" s="1060">
        <v>-0.13900000000000001</v>
      </c>
    </row>
    <row r="41" spans="1:16" ht="8.1" customHeight="1">
      <c r="A41" s="1087" t="s">
        <v>844</v>
      </c>
      <c r="B41" s="1075">
        <v>33.46</v>
      </c>
      <c r="C41" s="1055">
        <v>155.30000000000001</v>
      </c>
      <c r="D41" s="1055">
        <v>158.30000000000001</v>
      </c>
      <c r="E41" s="1056">
        <v>164.9</v>
      </c>
      <c r="F41" s="1056">
        <v>165.5</v>
      </c>
      <c r="G41" s="1056">
        <v>163.69999999999999</v>
      </c>
      <c r="H41" s="1055">
        <v>162</v>
      </c>
      <c r="I41" s="1073">
        <v>-6.22</v>
      </c>
      <c r="J41" s="1058">
        <v>-1.7989999999999999</v>
      </c>
      <c r="K41" s="1059">
        <v>5.57</v>
      </c>
      <c r="L41" s="1059">
        <v>7.3280000000000003</v>
      </c>
      <c r="M41" s="1059">
        <v>6.5759999999999996</v>
      </c>
      <c r="N41" s="1058">
        <v>6.4390000000000001</v>
      </c>
      <c r="O41" s="1060">
        <v>-1.038</v>
      </c>
    </row>
    <row r="42" spans="1:16" ht="8.1" customHeight="1">
      <c r="A42" s="1087" t="s">
        <v>845</v>
      </c>
      <c r="B42" s="1075">
        <v>27.89</v>
      </c>
      <c r="C42" s="1055">
        <v>122.7</v>
      </c>
      <c r="D42" s="1055">
        <v>117.9</v>
      </c>
      <c r="E42" s="1056">
        <v>118.4</v>
      </c>
      <c r="F42" s="1056">
        <v>119.6</v>
      </c>
      <c r="G42" s="1056">
        <v>121</v>
      </c>
      <c r="H42" s="1055">
        <v>122.6</v>
      </c>
      <c r="I42" s="1073">
        <v>-9.1110000000000007</v>
      </c>
      <c r="J42" s="1058">
        <v>-10.41</v>
      </c>
      <c r="K42" s="1059">
        <v>-4.4390000000000001</v>
      </c>
      <c r="L42" s="1059">
        <v>-1.32</v>
      </c>
      <c r="M42" s="1059">
        <v>0.749</v>
      </c>
      <c r="N42" s="1058">
        <v>3.0249999999999999</v>
      </c>
      <c r="O42" s="1060">
        <v>1.3220000000000001</v>
      </c>
    </row>
    <row r="43" spans="1:16" ht="10.5" customHeight="1">
      <c r="A43" s="1085" t="s">
        <v>846</v>
      </c>
      <c r="B43" s="1075">
        <v>242.51</v>
      </c>
      <c r="C43" s="1055">
        <v>132.30000000000001</v>
      </c>
      <c r="D43" s="1055">
        <v>144.9</v>
      </c>
      <c r="E43" s="1056">
        <v>160.19999999999999</v>
      </c>
      <c r="F43" s="1056">
        <v>163.19999999999999</v>
      </c>
      <c r="G43" s="1056">
        <v>161.1</v>
      </c>
      <c r="H43" s="1055">
        <v>160.9</v>
      </c>
      <c r="I43" s="1073">
        <v>-18.231999999999999</v>
      </c>
      <c r="J43" s="1058">
        <v>5.8440000000000003</v>
      </c>
      <c r="K43" s="1059">
        <v>23.420999999999999</v>
      </c>
      <c r="L43" s="1059">
        <v>22.984000000000002</v>
      </c>
      <c r="M43" s="1059">
        <v>19.422000000000001</v>
      </c>
      <c r="N43" s="1058">
        <v>18.57</v>
      </c>
      <c r="O43" s="1060">
        <v>-0.124</v>
      </c>
    </row>
    <row r="44" spans="1:16" ht="10.5" customHeight="1">
      <c r="A44" s="1096" t="s">
        <v>847</v>
      </c>
      <c r="B44" s="1097">
        <v>25.43</v>
      </c>
      <c r="C44" s="1098">
        <v>163.1</v>
      </c>
      <c r="D44" s="1098">
        <v>163.69999999999999</v>
      </c>
      <c r="E44" s="1099">
        <v>163.1</v>
      </c>
      <c r="F44" s="1099">
        <v>162.5</v>
      </c>
      <c r="G44" s="1099">
        <v>162.30000000000001</v>
      </c>
      <c r="H44" s="1098">
        <v>170.1</v>
      </c>
      <c r="I44" s="1100">
        <v>16.75</v>
      </c>
      <c r="J44" s="1101">
        <v>4.8689999999999998</v>
      </c>
      <c r="K44" s="1102">
        <v>-2.101</v>
      </c>
      <c r="L44" s="1102">
        <v>-3.6749999999999998</v>
      </c>
      <c r="M44" s="1102">
        <v>-3.45</v>
      </c>
      <c r="N44" s="1101">
        <v>-0.35099999999999998</v>
      </c>
      <c r="O44" s="1103">
        <v>4.806</v>
      </c>
    </row>
    <row r="45" spans="1:16" s="1095" customFormat="1" ht="12.75" customHeight="1">
      <c r="A45" s="1104" t="s">
        <v>848</v>
      </c>
      <c r="B45" s="1105"/>
      <c r="C45" s="1056"/>
      <c r="D45" s="1056"/>
      <c r="E45" s="1106"/>
      <c r="F45" s="1056"/>
      <c r="G45" s="1056"/>
      <c r="H45" s="1056"/>
      <c r="I45" s="1105"/>
      <c r="J45" s="1105"/>
      <c r="K45" s="1105"/>
      <c r="M45" s="1105"/>
      <c r="N45" s="1105"/>
    </row>
    <row r="46" spans="1:16" s="1095" customFormat="1" ht="9.9499999999999993" customHeight="1">
      <c r="A46" s="2187" t="s">
        <v>849</v>
      </c>
      <c r="B46" s="1105"/>
      <c r="C46" s="1056"/>
      <c r="D46" s="1056"/>
      <c r="E46" s="1106"/>
      <c r="F46" s="1056"/>
      <c r="G46" s="1056"/>
      <c r="H46" s="1056"/>
      <c r="I46" s="1105"/>
      <c r="J46" s="1105"/>
      <c r="K46" s="1105"/>
      <c r="L46" s="1105"/>
      <c r="M46" s="1105"/>
      <c r="N46" s="1105"/>
    </row>
    <row r="47" spans="1:16" s="756" customFormat="1" ht="12" customHeight="1">
      <c r="A47" s="2188" t="s">
        <v>151</v>
      </c>
      <c r="P47" s="759"/>
    </row>
    <row r="48" spans="1:16" s="1095" customFormat="1" ht="9.9499999999999993" customHeight="1">
      <c r="A48" s="2180" t="s">
        <v>315</v>
      </c>
      <c r="B48" s="1105"/>
      <c r="C48" s="1056"/>
      <c r="D48" s="1056"/>
      <c r="E48" s="1106"/>
      <c r="F48" s="1056"/>
      <c r="G48" s="1056"/>
      <c r="H48" s="1056"/>
      <c r="I48" s="1105"/>
      <c r="J48" s="1105"/>
      <c r="K48" s="1105"/>
      <c r="L48" s="1105"/>
      <c r="M48" s="1105"/>
      <c r="N48" s="1105"/>
      <c r="O48" s="1107"/>
    </row>
    <row r="49" spans="1:16" s="756" customFormat="1" ht="12" customHeight="1">
      <c r="A49" s="1095"/>
      <c r="P49" s="759"/>
    </row>
    <row r="50" spans="1:16" ht="10.5" customHeight="1">
      <c r="A50" s="756"/>
      <c r="K50" s="1108"/>
      <c r="O50" s="758"/>
    </row>
    <row r="51" spans="1:16">
      <c r="A51" s="1835"/>
    </row>
    <row r="53" spans="1:16">
      <c r="M53" s="852"/>
    </row>
  </sheetData>
  <hyperlinks>
    <hyperlink ref="A47" r:id="rId1" xr:uid="{B68C4C07-2255-42BC-AA3D-2C02A0CB076F}"/>
    <hyperlink ref="A48" location="'Inhaltsverzeichnis_2026-02'!A1" display="Zurück zum Inhaltsverzeichnis" xr:uid="{5EFB2701-FC76-4924-983F-F41CA713D638}"/>
  </hyperlinks>
  <pageMargins left="0.98425196850393704" right="0.78740157480314965" top="0.59055118110236227" bottom="0.39370078740157483" header="0.19685039370078741" footer="0.19685039370078741"/>
  <pageSetup paperSize="9" orientation="portrait" r:id="rId2"/>
  <headerFooter alignWithMargins="0">
    <oddFooter>&amp;L&amp;D / &amp;T&amp;R&amp;A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BF638-5FBC-4724-9E7C-BE245AF6D76E}">
  <sheetPr codeName="Tabelle69">
    <tabColor rgb="FF80CDEC"/>
  </sheetPr>
  <dimension ref="A1:R53"/>
  <sheetViews>
    <sheetView showGridLines="0" zoomScale="175" zoomScaleNormal="175" workbookViewId="0"/>
  </sheetViews>
  <sheetFormatPr baseColWidth="10" defaultColWidth="7" defaultRowHeight="9"/>
  <cols>
    <col min="1" max="1" width="13.875" style="759" customWidth="1"/>
    <col min="2" max="2" width="4.375" style="759" customWidth="1"/>
    <col min="3" max="4" width="4.5" style="759" customWidth="1"/>
    <col min="5" max="7" width="3.75" style="759" customWidth="1"/>
    <col min="8" max="8" width="4.375" style="759" customWidth="1"/>
    <col min="9" max="9" width="4.625" style="759" customWidth="1"/>
    <col min="10" max="10" width="4.75" style="759" customWidth="1"/>
    <col min="11" max="14" width="4.25" style="759" customWidth="1"/>
    <col min="15" max="15" width="4.75" style="759" customWidth="1"/>
    <col min="16" max="16384" width="7" style="759"/>
  </cols>
  <sheetData>
    <row r="1" spans="1:18" s="1042" customFormat="1" ht="15.75" customHeight="1">
      <c r="A1" s="1039" t="s">
        <v>814</v>
      </c>
      <c r="B1" s="1040"/>
      <c r="C1" s="1040"/>
      <c r="D1" s="1040"/>
      <c r="E1" s="1040"/>
      <c r="F1" s="1040"/>
      <c r="G1" s="1040"/>
      <c r="H1" s="1040"/>
      <c r="I1" s="1040"/>
      <c r="J1" s="1040"/>
      <c r="K1" s="1040"/>
      <c r="L1" s="1040"/>
      <c r="M1" s="1040"/>
      <c r="N1" s="1040"/>
      <c r="O1" s="1040"/>
      <c r="P1" s="1041"/>
    </row>
    <row r="2" spans="1:18" s="1042" customFormat="1" ht="15.75" customHeight="1">
      <c r="A2" s="2092" t="s">
        <v>815</v>
      </c>
      <c r="B2" s="1040"/>
      <c r="C2" s="1040"/>
      <c r="D2" s="1040"/>
      <c r="E2" s="1040"/>
      <c r="F2" s="1040"/>
      <c r="G2" s="1040"/>
      <c r="H2" s="1040"/>
      <c r="I2" s="1040"/>
      <c r="J2" s="1040"/>
      <c r="K2" s="1040"/>
      <c r="L2" s="1040"/>
      <c r="M2" s="1040"/>
      <c r="N2" s="1040"/>
      <c r="O2" s="1040"/>
      <c r="P2" s="1041"/>
    </row>
    <row r="3" spans="1:18" s="769" customFormat="1" ht="15.75" customHeight="1">
      <c r="A3" s="712" t="s">
        <v>816</v>
      </c>
      <c r="B3" s="712"/>
      <c r="C3" s="712"/>
      <c r="D3" s="712"/>
      <c r="E3" s="712"/>
      <c r="F3" s="712"/>
      <c r="G3" s="712"/>
      <c r="H3" s="712"/>
      <c r="I3" s="712"/>
      <c r="J3" s="712"/>
      <c r="K3" s="712"/>
      <c r="L3" s="712"/>
      <c r="M3" s="712"/>
      <c r="N3" s="712"/>
      <c r="O3" s="712"/>
      <c r="P3" s="759"/>
    </row>
    <row r="4" spans="1:18" ht="35.25" customHeight="1">
      <c r="A4" s="1044" t="s">
        <v>292</v>
      </c>
      <c r="B4" s="1045" t="s">
        <v>817</v>
      </c>
      <c r="C4" s="1046" t="s">
        <v>862</v>
      </c>
      <c r="D4" s="1046" t="s">
        <v>863</v>
      </c>
      <c r="E4" s="1047" t="s">
        <v>876</v>
      </c>
      <c r="F4" s="1047" t="s">
        <v>873</v>
      </c>
      <c r="G4" s="1048" t="s">
        <v>870</v>
      </c>
      <c r="H4" s="1049" t="s">
        <v>867</v>
      </c>
      <c r="I4" s="1046" t="s">
        <v>820</v>
      </c>
      <c r="J4" s="1046" t="s">
        <v>821</v>
      </c>
      <c r="K4" s="1046" t="s">
        <v>877</v>
      </c>
      <c r="L4" s="1046" t="s">
        <v>874</v>
      </c>
      <c r="M4" s="1050" t="s">
        <v>871</v>
      </c>
      <c r="N4" s="1051" t="s">
        <v>868</v>
      </c>
      <c r="O4" s="1052" t="s">
        <v>878</v>
      </c>
      <c r="P4" s="759" t="s">
        <v>1</v>
      </c>
    </row>
    <row r="5" spans="1:18" ht="18.75" customHeight="1">
      <c r="A5" s="1053" t="s">
        <v>822</v>
      </c>
      <c r="B5" s="1054">
        <v>1000</v>
      </c>
      <c r="C5" s="1055">
        <v>139.80000000000001</v>
      </c>
      <c r="D5" s="1055">
        <v>139.80000000000001</v>
      </c>
      <c r="E5" s="1056">
        <v>139.1</v>
      </c>
      <c r="F5" s="1056">
        <v>141</v>
      </c>
      <c r="G5" s="1056">
        <v>142.9</v>
      </c>
      <c r="H5" s="1055">
        <v>142.19999999999999</v>
      </c>
      <c r="I5" s="1057">
        <v>-5.22</v>
      </c>
      <c r="J5" s="1058">
        <v>-1.0620000000000001</v>
      </c>
      <c r="K5" s="1059">
        <v>3.0369999999999999</v>
      </c>
      <c r="L5" s="1059">
        <v>4.1360000000000001</v>
      </c>
      <c r="M5" s="1059">
        <v>4.0789999999999997</v>
      </c>
      <c r="N5" s="1058">
        <v>2.82</v>
      </c>
      <c r="O5" s="1060">
        <v>-0.49</v>
      </c>
    </row>
    <row r="6" spans="1:18" ht="15" customHeight="1">
      <c r="A6" s="1061" t="s">
        <v>823</v>
      </c>
      <c r="B6" s="1062">
        <v>393.59</v>
      </c>
      <c r="C6" s="1063">
        <v>145.5</v>
      </c>
      <c r="D6" s="1063">
        <v>138.80000000000001</v>
      </c>
      <c r="E6" s="1064">
        <v>131.80000000000001</v>
      </c>
      <c r="F6" s="1064">
        <v>133.69999999999999</v>
      </c>
      <c r="G6" s="1064">
        <v>135.69999999999999</v>
      </c>
      <c r="H6" s="1063">
        <v>138.9</v>
      </c>
      <c r="I6" s="1065">
        <v>-1.222</v>
      </c>
      <c r="J6" s="1066">
        <v>-3.6779999999999999</v>
      </c>
      <c r="K6" s="1067">
        <v>-4.5620000000000003</v>
      </c>
      <c r="L6" s="1067">
        <v>-3.9510000000000001</v>
      </c>
      <c r="M6" s="1067">
        <v>-4.4370000000000003</v>
      </c>
      <c r="N6" s="1066">
        <v>-3.8090000000000002</v>
      </c>
      <c r="O6" s="1068">
        <v>2.3580000000000001</v>
      </c>
      <c r="Q6" s="758"/>
      <c r="R6" s="758"/>
    </row>
    <row r="7" spans="1:18" ht="11.25" customHeight="1">
      <c r="A7" s="1069" t="s">
        <v>824</v>
      </c>
      <c r="B7" s="1070">
        <v>110.56</v>
      </c>
      <c r="C7" s="1071">
        <v>121.4</v>
      </c>
      <c r="D7" s="1071">
        <v>112.6</v>
      </c>
      <c r="E7" s="1072">
        <v>118.2</v>
      </c>
      <c r="F7" s="1072">
        <v>116.8</v>
      </c>
      <c r="G7" s="1072">
        <v>122.3</v>
      </c>
      <c r="H7" s="1071">
        <v>123.8</v>
      </c>
      <c r="I7" s="1073">
        <v>-29.948</v>
      </c>
      <c r="J7" s="1058">
        <v>-14.242000000000001</v>
      </c>
      <c r="K7" s="1059">
        <v>-4.0579999999999998</v>
      </c>
      <c r="L7" s="1059">
        <v>-3.8679999999999999</v>
      </c>
      <c r="M7" s="1059">
        <v>1.917</v>
      </c>
      <c r="N7" s="1058">
        <v>5.4509999999999996</v>
      </c>
      <c r="O7" s="1060">
        <v>1.226</v>
      </c>
    </row>
    <row r="8" spans="1:18" ht="8.1" customHeight="1">
      <c r="A8" s="1074" t="s">
        <v>562</v>
      </c>
      <c r="B8" s="1075">
        <v>57.04</v>
      </c>
      <c r="C8" s="1055">
        <v>119.9</v>
      </c>
      <c r="D8" s="1055">
        <v>112.6</v>
      </c>
      <c r="E8" s="1056">
        <v>118</v>
      </c>
      <c r="F8" s="1056">
        <v>116.4</v>
      </c>
      <c r="G8" s="1056">
        <v>122.4</v>
      </c>
      <c r="H8" s="1055">
        <v>123.5</v>
      </c>
      <c r="I8" s="1073">
        <v>-30.087</v>
      </c>
      <c r="J8" s="1058">
        <v>-14.826000000000001</v>
      </c>
      <c r="K8" s="1059">
        <v>-3.83</v>
      </c>
      <c r="L8" s="1059">
        <v>-3.722</v>
      </c>
      <c r="M8" s="1059">
        <v>3.2040000000000002</v>
      </c>
      <c r="N8" s="1058">
        <v>6.0090000000000003</v>
      </c>
      <c r="O8" s="1060">
        <v>0.89900000000000002</v>
      </c>
    </row>
    <row r="9" spans="1:18" ht="8.1" customHeight="1">
      <c r="A9" s="1074" t="s">
        <v>563</v>
      </c>
      <c r="B9" s="1075">
        <v>2.38</v>
      </c>
      <c r="C9" s="1055">
        <v>131</v>
      </c>
      <c r="D9" s="1055">
        <v>114.7</v>
      </c>
      <c r="E9" s="1056">
        <v>119.6</v>
      </c>
      <c r="F9" s="1056">
        <v>115.6</v>
      </c>
      <c r="G9" s="1056">
        <v>122.4</v>
      </c>
      <c r="H9" s="1055">
        <v>124.3</v>
      </c>
      <c r="I9" s="1073">
        <v>-29.456</v>
      </c>
      <c r="J9" s="1058">
        <v>-15.662000000000001</v>
      </c>
      <c r="K9" s="1059">
        <v>-8.423</v>
      </c>
      <c r="L9" s="1059">
        <v>-10.94</v>
      </c>
      <c r="M9" s="1059">
        <v>-3.5459999999999998</v>
      </c>
      <c r="N9" s="1058">
        <v>1.139</v>
      </c>
      <c r="O9" s="1060">
        <v>1.552</v>
      </c>
    </row>
    <row r="10" spans="1:18" ht="8.1" customHeight="1">
      <c r="A10" s="1074" t="s">
        <v>825</v>
      </c>
      <c r="B10" s="1075">
        <v>16.920000000000002</v>
      </c>
      <c r="C10" s="1055">
        <v>110.2</v>
      </c>
      <c r="D10" s="1055">
        <v>106.4</v>
      </c>
      <c r="E10" s="1056">
        <v>113.4</v>
      </c>
      <c r="F10" s="1056">
        <v>113</v>
      </c>
      <c r="G10" s="1056">
        <v>119.1</v>
      </c>
      <c r="H10" s="1055">
        <v>120.4</v>
      </c>
      <c r="I10" s="1073">
        <v>-33.212000000000003</v>
      </c>
      <c r="J10" s="1058">
        <v>-13.566000000000001</v>
      </c>
      <c r="K10" s="1059">
        <v>1.1599999999999999</v>
      </c>
      <c r="L10" s="1059">
        <v>1.986</v>
      </c>
      <c r="M10" s="1059">
        <v>7.6849999999999996</v>
      </c>
      <c r="N10" s="1058">
        <v>12.84</v>
      </c>
      <c r="O10" s="1060">
        <v>1.0920000000000001</v>
      </c>
    </row>
    <row r="11" spans="1:18" ht="8.1" customHeight="1">
      <c r="A11" s="1074" t="s">
        <v>564</v>
      </c>
      <c r="B11" s="1075">
        <v>16.11</v>
      </c>
      <c r="C11" s="1055">
        <v>119</v>
      </c>
      <c r="D11" s="1055">
        <v>107.8</v>
      </c>
      <c r="E11" s="1056">
        <v>117.3</v>
      </c>
      <c r="F11" s="1056">
        <v>116.7</v>
      </c>
      <c r="G11" s="1056">
        <v>122.5</v>
      </c>
      <c r="H11" s="1055">
        <v>125.8</v>
      </c>
      <c r="I11" s="1073">
        <v>-32.347999999999999</v>
      </c>
      <c r="J11" s="1058">
        <v>-14.24</v>
      </c>
      <c r="K11" s="1059">
        <v>-0.50900000000000001</v>
      </c>
      <c r="L11" s="1059">
        <v>-0.68100000000000005</v>
      </c>
      <c r="M11" s="1059">
        <v>5.6029999999999998</v>
      </c>
      <c r="N11" s="1058">
        <v>11.327</v>
      </c>
      <c r="O11" s="1060">
        <v>2.694</v>
      </c>
    </row>
    <row r="12" spans="1:18" ht="8.1" customHeight="1">
      <c r="A12" s="1076" t="s">
        <v>399</v>
      </c>
      <c r="B12" s="1077">
        <v>4.99</v>
      </c>
      <c r="C12" s="1055">
        <v>175.7</v>
      </c>
      <c r="D12" s="1055">
        <v>136.9</v>
      </c>
      <c r="E12" s="1056">
        <v>132</v>
      </c>
      <c r="F12" s="1056">
        <v>127.9</v>
      </c>
      <c r="G12" s="1056">
        <v>129.80000000000001</v>
      </c>
      <c r="H12" s="1055">
        <v>129.6</v>
      </c>
      <c r="I12" s="1073">
        <v>-11.885999999999999</v>
      </c>
      <c r="J12" s="1058">
        <v>-22.611999999999998</v>
      </c>
      <c r="K12" s="1059">
        <v>-27.869</v>
      </c>
      <c r="L12" s="1059">
        <v>-27.943999999999999</v>
      </c>
      <c r="M12" s="1059">
        <v>-25.402000000000001</v>
      </c>
      <c r="N12" s="1058">
        <v>-23.495000000000001</v>
      </c>
      <c r="O12" s="1060">
        <v>-0.154</v>
      </c>
    </row>
    <row r="13" spans="1:18" ht="8.1" customHeight="1">
      <c r="A13" s="1078" t="s">
        <v>183</v>
      </c>
      <c r="B13" s="1077">
        <v>4.88</v>
      </c>
      <c r="C13" s="1055">
        <v>114.1</v>
      </c>
      <c r="D13" s="1055">
        <v>116</v>
      </c>
      <c r="E13" s="1056">
        <v>117.2</v>
      </c>
      <c r="F13" s="1056">
        <v>116.2</v>
      </c>
      <c r="G13" s="1056">
        <v>119.1</v>
      </c>
      <c r="H13" s="1055">
        <v>122</v>
      </c>
      <c r="I13" s="1073">
        <v>-33.893000000000001</v>
      </c>
      <c r="J13" s="1058">
        <v>-2.4390000000000001</v>
      </c>
      <c r="K13" s="1059">
        <v>2.0910000000000002</v>
      </c>
      <c r="L13" s="1059">
        <v>3.4729999999999999</v>
      </c>
      <c r="M13" s="1059">
        <v>4.8419999999999996</v>
      </c>
      <c r="N13" s="1058">
        <v>9.91</v>
      </c>
      <c r="O13" s="1060">
        <v>2.4350000000000001</v>
      </c>
    </row>
    <row r="14" spans="1:18" ht="10.5" customHeight="1">
      <c r="A14" s="1069" t="s">
        <v>646</v>
      </c>
      <c r="B14" s="1070">
        <v>47.71</v>
      </c>
      <c r="C14" s="1071">
        <v>140.9</v>
      </c>
      <c r="D14" s="1071">
        <v>142.9</v>
      </c>
      <c r="E14" s="1072">
        <v>146.30000000000001</v>
      </c>
      <c r="F14" s="1072">
        <v>149.9</v>
      </c>
      <c r="G14" s="1072">
        <v>150.4</v>
      </c>
      <c r="H14" s="1071">
        <v>150.80000000000001</v>
      </c>
      <c r="I14" s="1079">
        <v>-7.9080000000000004</v>
      </c>
      <c r="J14" s="1080">
        <v>0.28100000000000003</v>
      </c>
      <c r="K14" s="1081">
        <v>6.0140000000000002</v>
      </c>
      <c r="L14" s="1081">
        <v>7.4550000000000001</v>
      </c>
      <c r="M14" s="1081">
        <v>8.1240000000000006</v>
      </c>
      <c r="N14" s="1080">
        <v>8.8810000000000002</v>
      </c>
      <c r="O14" s="1082">
        <v>0.26600000000000001</v>
      </c>
      <c r="Q14" s="759" t="s">
        <v>1</v>
      </c>
    </row>
    <row r="15" spans="1:18" ht="8.1" customHeight="1">
      <c r="A15" s="1083" t="s">
        <v>251</v>
      </c>
      <c r="B15" s="1075">
        <v>22.32</v>
      </c>
      <c r="C15" s="1055">
        <v>116.4</v>
      </c>
      <c r="D15" s="1055">
        <v>118.9</v>
      </c>
      <c r="E15" s="1056">
        <v>126.3</v>
      </c>
      <c r="F15" s="1056">
        <v>133.6</v>
      </c>
      <c r="G15" s="1056">
        <v>134.69999999999999</v>
      </c>
      <c r="H15" s="1055">
        <v>135.30000000000001</v>
      </c>
      <c r="I15" s="1073">
        <v>-28.72</v>
      </c>
      <c r="J15" s="1058">
        <v>-0.41899999999999998</v>
      </c>
      <c r="K15" s="1059">
        <v>16.297999999999998</v>
      </c>
      <c r="L15" s="1059">
        <v>19.498999999999999</v>
      </c>
      <c r="M15" s="1059">
        <v>21.57</v>
      </c>
      <c r="N15" s="1058">
        <v>23.335999999999999</v>
      </c>
      <c r="O15" s="1060">
        <v>0.44500000000000001</v>
      </c>
    </row>
    <row r="16" spans="1:18" ht="8.1" customHeight="1">
      <c r="A16" s="1084" t="s">
        <v>826</v>
      </c>
      <c r="B16" s="1075">
        <v>17.190000000000001</v>
      </c>
      <c r="C16" s="1055">
        <v>189.9</v>
      </c>
      <c r="D16" s="1055">
        <v>193.5</v>
      </c>
      <c r="E16" s="1056">
        <v>193.5</v>
      </c>
      <c r="F16" s="1056">
        <v>193.5</v>
      </c>
      <c r="G16" s="1056">
        <v>193.5</v>
      </c>
      <c r="H16" s="1055">
        <v>193.5</v>
      </c>
      <c r="I16" s="1073">
        <v>20.419</v>
      </c>
      <c r="J16" s="1058">
        <v>1.8959999999999999</v>
      </c>
      <c r="K16" s="1059">
        <v>0</v>
      </c>
      <c r="L16" s="1059">
        <v>0</v>
      </c>
      <c r="M16" s="1059">
        <v>0</v>
      </c>
      <c r="N16" s="1058">
        <v>0</v>
      </c>
      <c r="O16" s="1060">
        <v>0</v>
      </c>
      <c r="Q16" s="1059" t="s">
        <v>176</v>
      </c>
    </row>
    <row r="17" spans="1:15" ht="11.25" customHeight="1">
      <c r="A17" s="1085" t="s">
        <v>827</v>
      </c>
      <c r="B17" s="1075">
        <v>43.17</v>
      </c>
      <c r="C17" s="1055">
        <v>265.10000000000002</v>
      </c>
      <c r="D17" s="1055">
        <v>214.3</v>
      </c>
      <c r="E17" s="1056">
        <v>134.9</v>
      </c>
      <c r="F17" s="1056">
        <v>154.30000000000001</v>
      </c>
      <c r="G17" s="1056">
        <v>158.9</v>
      </c>
      <c r="H17" s="1055">
        <v>167.6</v>
      </c>
      <c r="I17" s="1073">
        <v>42.527000000000001</v>
      </c>
      <c r="J17" s="1058">
        <v>-10.26</v>
      </c>
      <c r="K17" s="1059">
        <v>-38.261000000000003</v>
      </c>
      <c r="L17" s="1059">
        <v>-31.725999999999999</v>
      </c>
      <c r="M17" s="1059">
        <v>-32.527000000000001</v>
      </c>
      <c r="N17" s="1058">
        <v>-37.015999999999998</v>
      </c>
      <c r="O17" s="1060">
        <v>5.4749999999999996</v>
      </c>
    </row>
    <row r="18" spans="1:15" ht="15.75" customHeight="1">
      <c r="A18" s="1086" t="s">
        <v>828</v>
      </c>
      <c r="B18" s="1070">
        <v>133.77000000000001</v>
      </c>
      <c r="C18" s="1071">
        <v>143.30000000000001</v>
      </c>
      <c r="D18" s="1071">
        <v>145.30000000000001</v>
      </c>
      <c r="E18" s="1072">
        <v>142.5</v>
      </c>
      <c r="F18" s="1072">
        <v>141.30000000000001</v>
      </c>
      <c r="G18" s="1072">
        <v>141.6</v>
      </c>
      <c r="H18" s="1071">
        <v>147.1</v>
      </c>
      <c r="I18" s="1079">
        <v>8.6430000000000007</v>
      </c>
      <c r="J18" s="1080">
        <v>3.2690000000000001</v>
      </c>
      <c r="K18" s="1081">
        <v>4.5490000000000004</v>
      </c>
      <c r="L18" s="1081">
        <v>2.391</v>
      </c>
      <c r="M18" s="1081">
        <v>-2.0070000000000001</v>
      </c>
      <c r="N18" s="1080">
        <v>2.5089999999999999</v>
      </c>
      <c r="O18" s="1082">
        <v>3.8839999999999999</v>
      </c>
    </row>
    <row r="19" spans="1:15" ht="8.1" customHeight="1">
      <c r="A19" s="1074" t="s">
        <v>388</v>
      </c>
      <c r="B19" s="1075">
        <v>74.599999999999994</v>
      </c>
      <c r="C19" s="1055">
        <v>134.80000000000001</v>
      </c>
      <c r="D19" s="1055">
        <v>133.80000000000001</v>
      </c>
      <c r="E19" s="1056">
        <v>126.8</v>
      </c>
      <c r="F19" s="1056">
        <v>125.5</v>
      </c>
      <c r="G19" s="1056">
        <v>125.2</v>
      </c>
      <c r="H19" s="1055">
        <v>135</v>
      </c>
      <c r="I19" s="1073">
        <v>6.5609999999999999</v>
      </c>
      <c r="J19" s="1058">
        <v>-0.74199999999999999</v>
      </c>
      <c r="K19" s="1059">
        <v>-0.39300000000000002</v>
      </c>
      <c r="L19" s="1059">
        <v>-1.8</v>
      </c>
      <c r="M19" s="1059">
        <v>-9.0120000000000005</v>
      </c>
      <c r="N19" s="1058">
        <v>-1.46</v>
      </c>
      <c r="O19" s="1060">
        <v>7.827</v>
      </c>
    </row>
    <row r="20" spans="1:15" ht="8.1" customHeight="1">
      <c r="A20" s="1087" t="s">
        <v>829</v>
      </c>
      <c r="B20" s="1075">
        <v>3.19</v>
      </c>
      <c r="C20" s="1055">
        <v>112.6</v>
      </c>
      <c r="D20" s="1055">
        <v>119.7</v>
      </c>
      <c r="E20" s="1056">
        <v>126.4</v>
      </c>
      <c r="F20" s="1056">
        <v>155.4</v>
      </c>
      <c r="G20" s="1056">
        <v>186</v>
      </c>
      <c r="H20" s="1055">
        <v>193.5</v>
      </c>
      <c r="I20" s="1073">
        <v>17.292000000000002</v>
      </c>
      <c r="J20" s="1058">
        <v>10.526</v>
      </c>
      <c r="K20" s="1059">
        <v>23.196999999999999</v>
      </c>
      <c r="L20" s="1059">
        <v>20.093</v>
      </c>
      <c r="M20" s="1059">
        <v>25.420999999999999</v>
      </c>
      <c r="N20" s="1058">
        <v>23.091999999999999</v>
      </c>
      <c r="O20" s="1060">
        <v>4.032</v>
      </c>
    </row>
    <row r="21" spans="1:15" s="758" customFormat="1" ht="8.1" customHeight="1">
      <c r="A21" s="1087" t="s">
        <v>830</v>
      </c>
      <c r="B21" s="1075">
        <v>5.98</v>
      </c>
      <c r="C21" s="1055">
        <v>134.19999999999999</v>
      </c>
      <c r="D21" s="1055">
        <v>135.30000000000001</v>
      </c>
      <c r="E21" s="1056">
        <v>132.6</v>
      </c>
      <c r="F21" s="1056">
        <v>135.4</v>
      </c>
      <c r="G21" s="1056">
        <v>136</v>
      </c>
      <c r="H21" s="1055">
        <v>142</v>
      </c>
      <c r="I21" s="1073">
        <v>6.6769999999999996</v>
      </c>
      <c r="J21" s="1058">
        <v>3.0459999999999998</v>
      </c>
      <c r="K21" s="1059">
        <v>-2.7149999999999999</v>
      </c>
      <c r="L21" s="1059">
        <v>0.81899999999999995</v>
      </c>
      <c r="M21" s="1059">
        <v>0.89</v>
      </c>
      <c r="N21" s="1058">
        <v>5.4189999999999996</v>
      </c>
      <c r="O21" s="1060">
        <v>4.4119999999999999</v>
      </c>
    </row>
    <row r="22" spans="1:15" s="758" customFormat="1" ht="8.1" customHeight="1">
      <c r="A22" s="1087" t="s">
        <v>831</v>
      </c>
      <c r="B22" s="1075">
        <v>8.65</v>
      </c>
      <c r="C22" s="1055">
        <v>111.6</v>
      </c>
      <c r="D22" s="1055">
        <v>112.2</v>
      </c>
      <c r="E22" s="1056">
        <v>102.2</v>
      </c>
      <c r="F22" s="1056">
        <v>103.9</v>
      </c>
      <c r="G22" s="1056">
        <v>102.3</v>
      </c>
      <c r="H22" s="1055">
        <v>109.9</v>
      </c>
      <c r="I22" s="1073">
        <v>-6.6109999999999998</v>
      </c>
      <c r="J22" s="1058">
        <v>-5.476</v>
      </c>
      <c r="K22" s="1059">
        <v>-1.825</v>
      </c>
      <c r="L22" s="1059">
        <v>-0.192</v>
      </c>
      <c r="M22" s="1059">
        <v>-1.7290000000000001</v>
      </c>
      <c r="N22" s="1058">
        <v>5.5720000000000001</v>
      </c>
      <c r="O22" s="1060">
        <v>7.4290000000000003</v>
      </c>
    </row>
    <row r="23" spans="1:15" s="758" customFormat="1" ht="8.1" customHeight="1">
      <c r="A23" s="1087" t="s">
        <v>832</v>
      </c>
      <c r="B23" s="1075">
        <v>6.13</v>
      </c>
      <c r="C23" s="1055">
        <v>168.3</v>
      </c>
      <c r="D23" s="1055">
        <v>164.6</v>
      </c>
      <c r="E23" s="1056">
        <v>150.19999999999999</v>
      </c>
      <c r="F23" s="1056">
        <v>146.19999999999999</v>
      </c>
      <c r="G23" s="1056">
        <v>136.9</v>
      </c>
      <c r="H23" s="1055">
        <v>151.30000000000001</v>
      </c>
      <c r="I23" s="1073">
        <v>15.989000000000001</v>
      </c>
      <c r="J23" s="1058">
        <v>2.8109999999999999</v>
      </c>
      <c r="K23" s="1059">
        <v>-7.0540000000000003</v>
      </c>
      <c r="L23" s="1059">
        <v>-9.1359999999999992</v>
      </c>
      <c r="M23" s="1059">
        <v>-14.916</v>
      </c>
      <c r="N23" s="1058">
        <v>-5.9660000000000002</v>
      </c>
      <c r="O23" s="1060">
        <v>10.519</v>
      </c>
    </row>
    <row r="24" spans="1:15" ht="10.5" customHeight="1">
      <c r="A24" s="1069" t="s">
        <v>833</v>
      </c>
      <c r="B24" s="1070">
        <v>59.17</v>
      </c>
      <c r="C24" s="1071">
        <v>153.9</v>
      </c>
      <c r="D24" s="1071">
        <v>159.80000000000001</v>
      </c>
      <c r="E24" s="1072">
        <v>162.30000000000001</v>
      </c>
      <c r="F24" s="1072">
        <v>161.19999999999999</v>
      </c>
      <c r="G24" s="1072">
        <v>162.30000000000001</v>
      </c>
      <c r="H24" s="1071">
        <v>162.4</v>
      </c>
      <c r="I24" s="1079">
        <v>10.959</v>
      </c>
      <c r="J24" s="1080">
        <v>7.827</v>
      </c>
      <c r="K24" s="1081">
        <v>9.8849999999999998</v>
      </c>
      <c r="L24" s="1081">
        <v>6.8970000000000002</v>
      </c>
      <c r="M24" s="1081">
        <v>6.0090000000000003</v>
      </c>
      <c r="N24" s="1080">
        <v>6.9829999999999997</v>
      </c>
      <c r="O24" s="1082">
        <v>6.2E-2</v>
      </c>
    </row>
    <row r="25" spans="1:15" ht="7.5" customHeight="1">
      <c r="A25" s="1074" t="s">
        <v>834</v>
      </c>
      <c r="B25" s="1075">
        <v>12.49</v>
      </c>
      <c r="C25" s="1055">
        <v>125.6</v>
      </c>
      <c r="D25" s="1055">
        <v>136.30000000000001</v>
      </c>
      <c r="E25" s="1056">
        <v>145.30000000000001</v>
      </c>
      <c r="F25" s="1056">
        <v>145.5</v>
      </c>
      <c r="G25" s="1056">
        <v>150.4</v>
      </c>
      <c r="H25" s="1055">
        <v>146.1</v>
      </c>
      <c r="I25" s="1073">
        <v>5.6349999999999998</v>
      </c>
      <c r="J25" s="1058">
        <v>16.795000000000002</v>
      </c>
      <c r="K25" s="1059">
        <v>27.568000000000001</v>
      </c>
      <c r="L25" s="1059">
        <v>18.388999999999999</v>
      </c>
      <c r="M25" s="1059">
        <v>15.603</v>
      </c>
      <c r="N25" s="1058">
        <v>12.731</v>
      </c>
      <c r="O25" s="1060">
        <v>-2.859</v>
      </c>
    </row>
    <row r="26" spans="1:15" ht="7.5" customHeight="1">
      <c r="A26" s="1074" t="s">
        <v>835</v>
      </c>
      <c r="B26" s="1075">
        <v>17.28</v>
      </c>
      <c r="C26" s="1055">
        <v>126.7</v>
      </c>
      <c r="D26" s="1055">
        <v>130.9</v>
      </c>
      <c r="E26" s="1056">
        <v>127.6</v>
      </c>
      <c r="F26" s="1056">
        <v>123.8</v>
      </c>
      <c r="G26" s="1056">
        <v>123.9</v>
      </c>
      <c r="H26" s="1055">
        <v>131.69999999999999</v>
      </c>
      <c r="I26" s="1073">
        <v>12.223000000000001</v>
      </c>
      <c r="J26" s="1058">
        <v>8.1820000000000004</v>
      </c>
      <c r="K26" s="1059">
        <v>6.7779999999999996</v>
      </c>
      <c r="L26" s="1059">
        <v>0</v>
      </c>
      <c r="M26" s="1059">
        <v>-2.0550000000000002</v>
      </c>
      <c r="N26" s="1058">
        <v>7.774</v>
      </c>
      <c r="O26" s="1060">
        <v>6.2949999999999999</v>
      </c>
    </row>
    <row r="27" spans="1:15" ht="7.5" customHeight="1">
      <c r="A27" s="1074" t="s">
        <v>836</v>
      </c>
      <c r="B27" s="1075">
        <v>29.4</v>
      </c>
      <c r="C27" s="1055">
        <v>181.9</v>
      </c>
      <c r="D27" s="1055">
        <v>186.8</v>
      </c>
      <c r="E27" s="1056">
        <v>189.9</v>
      </c>
      <c r="F27" s="1056">
        <v>189.9</v>
      </c>
      <c r="G27" s="1056">
        <v>189.9</v>
      </c>
      <c r="H27" s="1055">
        <v>187.3</v>
      </c>
      <c r="I27" s="1073">
        <v>12.007</v>
      </c>
      <c r="J27" s="1058">
        <v>5.2389999999999999</v>
      </c>
      <c r="K27" s="1059">
        <v>6.3869999999999996</v>
      </c>
      <c r="L27" s="1059">
        <v>6.3869999999999996</v>
      </c>
      <c r="M27" s="1059">
        <v>6.3869999999999996</v>
      </c>
      <c r="N27" s="1058">
        <v>4.93</v>
      </c>
      <c r="O27" s="1060">
        <v>-1.369</v>
      </c>
    </row>
    <row r="28" spans="1:15" ht="10.5" customHeight="1">
      <c r="A28" s="1069" t="s">
        <v>387</v>
      </c>
      <c r="B28" s="1070">
        <v>21.8</v>
      </c>
      <c r="C28" s="1071">
        <v>107.5</v>
      </c>
      <c r="D28" s="1071">
        <v>117.7</v>
      </c>
      <c r="E28" s="1072">
        <v>130.30000000000001</v>
      </c>
      <c r="F28" s="1072">
        <v>133.4</v>
      </c>
      <c r="G28" s="1072">
        <v>129.5</v>
      </c>
      <c r="H28" s="1071">
        <v>128.6</v>
      </c>
      <c r="I28" s="1079">
        <v>24.565000000000001</v>
      </c>
      <c r="J28" s="1080">
        <v>21.091000000000001</v>
      </c>
      <c r="K28" s="1081">
        <v>22.004000000000001</v>
      </c>
      <c r="L28" s="1081">
        <v>23.978000000000002</v>
      </c>
      <c r="M28" s="1081">
        <v>18.59</v>
      </c>
      <c r="N28" s="1080">
        <v>16.486000000000001</v>
      </c>
      <c r="O28" s="1082">
        <v>-0.69499999999999995</v>
      </c>
    </row>
    <row r="29" spans="1:15" ht="8.1" customHeight="1">
      <c r="A29" s="1074" t="s">
        <v>837</v>
      </c>
      <c r="B29" s="1075">
        <v>10.27</v>
      </c>
      <c r="C29" s="1055">
        <v>106.9</v>
      </c>
      <c r="D29" s="1055">
        <v>121.2</v>
      </c>
      <c r="E29" s="1056">
        <v>136.1</v>
      </c>
      <c r="F29" s="1056">
        <v>131.6</v>
      </c>
      <c r="G29" s="1056">
        <v>129.19999999999999</v>
      </c>
      <c r="H29" s="1055">
        <v>129.5</v>
      </c>
      <c r="I29" s="1073">
        <v>35.832000000000001</v>
      </c>
      <c r="J29" s="1058">
        <v>34.667000000000002</v>
      </c>
      <c r="K29" s="1059">
        <v>31.244</v>
      </c>
      <c r="L29" s="1059">
        <v>25.692</v>
      </c>
      <c r="M29" s="1059">
        <v>19.63</v>
      </c>
      <c r="N29" s="1058">
        <v>16.876999999999999</v>
      </c>
      <c r="O29" s="1060">
        <v>0.23200000000000001</v>
      </c>
    </row>
    <row r="30" spans="1:15" ht="10.5" customHeight="1">
      <c r="A30" s="1084" t="s">
        <v>838</v>
      </c>
      <c r="B30" s="1088">
        <v>5.55</v>
      </c>
      <c r="C30" s="1089">
        <v>110.4</v>
      </c>
      <c r="D30" s="1089">
        <v>117.1</v>
      </c>
      <c r="E30" s="1090">
        <v>130.80000000000001</v>
      </c>
      <c r="F30" s="1090">
        <v>141.4</v>
      </c>
      <c r="G30" s="1090">
        <v>137.19999999999999</v>
      </c>
      <c r="H30" s="1089">
        <v>135.19999999999999</v>
      </c>
      <c r="I30" s="1091">
        <v>18.454999999999998</v>
      </c>
      <c r="J30" s="1092">
        <v>11.63</v>
      </c>
      <c r="K30" s="1093">
        <v>17.309000000000001</v>
      </c>
      <c r="L30" s="1093">
        <v>26.815999999999999</v>
      </c>
      <c r="M30" s="1093">
        <v>23.048999999999999</v>
      </c>
      <c r="N30" s="1092">
        <v>21.256</v>
      </c>
      <c r="O30" s="1094">
        <v>-1.458</v>
      </c>
    </row>
    <row r="31" spans="1:15" s="1095" customFormat="1" ht="15" customHeight="1">
      <c r="A31" s="1061" t="s">
        <v>839</v>
      </c>
      <c r="B31" s="1062">
        <v>606.41</v>
      </c>
      <c r="C31" s="1063">
        <v>136.1</v>
      </c>
      <c r="D31" s="1063">
        <v>140.5</v>
      </c>
      <c r="E31" s="1064">
        <v>143.9</v>
      </c>
      <c r="F31" s="1064">
        <v>145.69999999999999</v>
      </c>
      <c r="G31" s="1064">
        <v>147.5</v>
      </c>
      <c r="H31" s="1063">
        <v>144.30000000000001</v>
      </c>
      <c r="I31" s="1065">
        <v>-7.7290000000000001</v>
      </c>
      <c r="J31" s="1066">
        <v>0.78900000000000003</v>
      </c>
      <c r="K31" s="1067">
        <v>8.1140000000000008</v>
      </c>
      <c r="L31" s="1067">
        <v>9.6310000000000002</v>
      </c>
      <c r="M31" s="1067">
        <v>9.9109999999999996</v>
      </c>
      <c r="N31" s="1066">
        <v>7.4459999999999997</v>
      </c>
      <c r="O31" s="1068">
        <v>-2.169</v>
      </c>
    </row>
    <row r="32" spans="1:15" ht="10.5" customHeight="1">
      <c r="A32" s="1069" t="s">
        <v>840</v>
      </c>
      <c r="B32" s="1075">
        <v>329.77</v>
      </c>
      <c r="C32" s="1055">
        <v>137.4</v>
      </c>
      <c r="D32" s="1055">
        <v>136.19999999999999</v>
      </c>
      <c r="E32" s="1056">
        <v>134.80000000000001</v>
      </c>
      <c r="F32" s="1056">
        <v>134.6</v>
      </c>
      <c r="G32" s="1056">
        <v>135.80000000000001</v>
      </c>
      <c r="H32" s="1055">
        <v>131.80000000000001</v>
      </c>
      <c r="I32" s="1073">
        <v>-0.86599999999999999</v>
      </c>
      <c r="J32" s="1058">
        <v>-3.2669999999999999</v>
      </c>
      <c r="K32" s="1059">
        <v>-0.443</v>
      </c>
      <c r="L32" s="1059">
        <v>1.0509999999999999</v>
      </c>
      <c r="M32" s="1059">
        <v>1.875</v>
      </c>
      <c r="N32" s="1058">
        <v>-7.5999999999999998E-2</v>
      </c>
      <c r="O32" s="1060">
        <v>-2.9460000000000002</v>
      </c>
    </row>
    <row r="33" spans="1:16" ht="8.1" customHeight="1">
      <c r="A33" s="1074" t="s">
        <v>272</v>
      </c>
      <c r="B33" s="1075">
        <v>81.23</v>
      </c>
      <c r="C33" s="1055">
        <v>136.1</v>
      </c>
      <c r="D33" s="1055">
        <v>145.80000000000001</v>
      </c>
      <c r="E33" s="1056">
        <v>154.30000000000001</v>
      </c>
      <c r="F33" s="1056">
        <v>159.30000000000001</v>
      </c>
      <c r="G33" s="1056">
        <v>163.1</v>
      </c>
      <c r="H33" s="1055">
        <v>165.4</v>
      </c>
      <c r="I33" s="1073">
        <v>-6.008</v>
      </c>
      <c r="J33" s="1058">
        <v>5.423</v>
      </c>
      <c r="K33" s="1059">
        <v>14.551</v>
      </c>
      <c r="L33" s="1059">
        <v>20.225999999999999</v>
      </c>
      <c r="M33" s="1059">
        <v>22.081</v>
      </c>
      <c r="N33" s="1058">
        <v>22.7</v>
      </c>
      <c r="O33" s="1060">
        <v>1.41</v>
      </c>
    </row>
    <row r="34" spans="1:16" ht="8.1" customHeight="1">
      <c r="A34" s="1087" t="s">
        <v>841</v>
      </c>
      <c r="B34" s="1075">
        <v>47.28</v>
      </c>
      <c r="C34" s="1055">
        <v>132.6</v>
      </c>
      <c r="D34" s="1055">
        <v>142.1</v>
      </c>
      <c r="E34" s="1056">
        <v>150.80000000000001</v>
      </c>
      <c r="F34" s="1056">
        <v>157.30000000000001</v>
      </c>
      <c r="G34" s="1056">
        <v>161</v>
      </c>
      <c r="H34" s="1055">
        <v>162.1</v>
      </c>
      <c r="I34" s="1073">
        <v>-4.3979999999999997</v>
      </c>
      <c r="J34" s="1058">
        <v>6.5220000000000002</v>
      </c>
      <c r="K34" s="1059">
        <v>14.939</v>
      </c>
      <c r="L34" s="1059">
        <v>18.449000000000002</v>
      </c>
      <c r="M34" s="1059">
        <v>20.149000000000001</v>
      </c>
      <c r="N34" s="1058">
        <v>20.61</v>
      </c>
      <c r="O34" s="1060">
        <v>0.68300000000000005</v>
      </c>
    </row>
    <row r="35" spans="1:16" ht="8.1" customHeight="1">
      <c r="A35" s="1087" t="s">
        <v>480</v>
      </c>
      <c r="B35" s="1075">
        <v>17.190000000000001</v>
      </c>
      <c r="C35" s="1055">
        <v>146.19999999999999</v>
      </c>
      <c r="D35" s="1055">
        <v>158.6</v>
      </c>
      <c r="E35" s="1056">
        <v>167.1</v>
      </c>
      <c r="F35" s="1056">
        <v>169.2</v>
      </c>
      <c r="G35" s="1056">
        <v>173.3</v>
      </c>
      <c r="H35" s="1055">
        <v>178.7</v>
      </c>
      <c r="I35" s="1073">
        <v>-9.3049999999999997</v>
      </c>
      <c r="J35" s="1058">
        <v>4.9640000000000004</v>
      </c>
      <c r="K35" s="1059">
        <v>16.771000000000001</v>
      </c>
      <c r="L35" s="1059">
        <v>28.085000000000001</v>
      </c>
      <c r="M35" s="1059">
        <v>31.387</v>
      </c>
      <c r="N35" s="1058">
        <v>31.108000000000001</v>
      </c>
      <c r="O35" s="1060">
        <v>3.1160000000000001</v>
      </c>
    </row>
    <row r="36" spans="1:16" ht="8.1" customHeight="1">
      <c r="A36" s="1087" t="s">
        <v>481</v>
      </c>
      <c r="B36" s="1075">
        <v>11.23</v>
      </c>
      <c r="C36" s="1055">
        <v>136.1</v>
      </c>
      <c r="D36" s="1055">
        <v>143.9</v>
      </c>
      <c r="E36" s="1056">
        <v>153</v>
      </c>
      <c r="F36" s="1056">
        <v>156.19999999999999</v>
      </c>
      <c r="G36" s="1056">
        <v>158.4</v>
      </c>
      <c r="H36" s="1055">
        <v>160</v>
      </c>
      <c r="I36" s="1073">
        <v>-8.9019999999999992</v>
      </c>
      <c r="J36" s="1058">
        <v>2.129</v>
      </c>
      <c r="K36" s="1059">
        <v>11.597</v>
      </c>
      <c r="L36" s="1059">
        <v>17.887</v>
      </c>
      <c r="M36" s="1059">
        <v>19.637</v>
      </c>
      <c r="N36" s="1058">
        <v>20.03</v>
      </c>
      <c r="O36" s="1060">
        <v>1.01</v>
      </c>
    </row>
    <row r="37" spans="1:16" ht="8.1" customHeight="1">
      <c r="A37" s="1087" t="s">
        <v>273</v>
      </c>
      <c r="B37" s="1075">
        <v>5.53</v>
      </c>
      <c r="C37" s="1055">
        <v>134.69999999999999</v>
      </c>
      <c r="D37" s="1055">
        <v>140.80000000000001</v>
      </c>
      <c r="E37" s="1056">
        <v>147.19999999999999</v>
      </c>
      <c r="F37" s="1056">
        <v>151.19999999999999</v>
      </c>
      <c r="G37" s="1056">
        <v>158.80000000000001</v>
      </c>
      <c r="H37" s="1055">
        <v>163.30000000000001</v>
      </c>
      <c r="I37" s="1073">
        <v>-1.101</v>
      </c>
      <c r="J37" s="1058">
        <v>4.3739999999999997</v>
      </c>
      <c r="K37" s="1059">
        <v>10.18</v>
      </c>
      <c r="L37" s="1059">
        <v>14.286</v>
      </c>
      <c r="M37" s="1059">
        <v>14.989000000000001</v>
      </c>
      <c r="N37" s="1058">
        <v>19.721</v>
      </c>
      <c r="O37" s="1060">
        <v>2.8340000000000001</v>
      </c>
    </row>
    <row r="38" spans="1:16" ht="8.1" customHeight="1">
      <c r="A38" s="1087" t="s">
        <v>274</v>
      </c>
      <c r="B38" s="1075">
        <v>183.28</v>
      </c>
      <c r="C38" s="1055">
        <v>136.9</v>
      </c>
      <c r="D38" s="1055">
        <v>130.5</v>
      </c>
      <c r="E38" s="1056">
        <v>123.3</v>
      </c>
      <c r="F38" s="1056">
        <v>120.3</v>
      </c>
      <c r="G38" s="1056">
        <v>120.3</v>
      </c>
      <c r="H38" s="1055">
        <v>112.1</v>
      </c>
      <c r="I38" s="1073">
        <v>4.0270000000000001</v>
      </c>
      <c r="J38" s="1058">
        <v>-6.5860000000000003</v>
      </c>
      <c r="K38" s="1059">
        <v>-7.3630000000000004</v>
      </c>
      <c r="L38" s="1059">
        <v>-7.9569999999999999</v>
      </c>
      <c r="M38" s="1059">
        <v>-8.2379999999999995</v>
      </c>
      <c r="N38" s="1058">
        <v>-12.627000000000001</v>
      </c>
      <c r="O38" s="1060">
        <v>-6.8159999999999998</v>
      </c>
    </row>
    <row r="39" spans="1:16" ht="8.1" customHeight="1">
      <c r="A39" s="1087" t="s">
        <v>842</v>
      </c>
      <c r="B39" s="1075">
        <v>3.91</v>
      </c>
      <c r="C39" s="1055">
        <v>142</v>
      </c>
      <c r="D39" s="1055">
        <v>148.9</v>
      </c>
      <c r="E39" s="1056">
        <v>143.9</v>
      </c>
      <c r="F39" s="1056">
        <v>151</v>
      </c>
      <c r="G39" s="1056">
        <v>159.69999999999999</v>
      </c>
      <c r="H39" s="1055">
        <v>160.4</v>
      </c>
      <c r="I39" s="1073">
        <v>7.9029999999999996</v>
      </c>
      <c r="J39" s="1058">
        <v>11.037000000000001</v>
      </c>
      <c r="K39" s="1059">
        <v>7.79</v>
      </c>
      <c r="L39" s="1059">
        <v>12.855</v>
      </c>
      <c r="M39" s="1059">
        <v>16.739999999999998</v>
      </c>
      <c r="N39" s="1058">
        <v>18.114999999999998</v>
      </c>
      <c r="O39" s="1060">
        <v>0.438</v>
      </c>
    </row>
    <row r="40" spans="1:16" ht="10.5" customHeight="1">
      <c r="A40" s="1083" t="s">
        <v>843</v>
      </c>
      <c r="B40" s="1075">
        <v>61.35</v>
      </c>
      <c r="C40" s="1055">
        <v>140.5</v>
      </c>
      <c r="D40" s="1055">
        <v>139.9</v>
      </c>
      <c r="E40" s="1056">
        <v>142.6</v>
      </c>
      <c r="F40" s="1056">
        <v>143.80000000000001</v>
      </c>
      <c r="G40" s="1056">
        <v>144.6</v>
      </c>
      <c r="H40" s="1055">
        <v>144.30000000000001</v>
      </c>
      <c r="I40" s="1073">
        <v>-7.383</v>
      </c>
      <c r="J40" s="1058">
        <v>-5.2809999999999997</v>
      </c>
      <c r="K40" s="1059">
        <v>-0.627</v>
      </c>
      <c r="L40" s="1059">
        <v>1.625</v>
      </c>
      <c r="M40" s="1059">
        <v>3.879</v>
      </c>
      <c r="N40" s="1058">
        <v>4.2629999999999999</v>
      </c>
      <c r="O40" s="1060">
        <v>-0.20699999999999999</v>
      </c>
    </row>
    <row r="41" spans="1:16" ht="8.1" customHeight="1">
      <c r="A41" s="1087" t="s">
        <v>844</v>
      </c>
      <c r="B41" s="1075">
        <v>33.46</v>
      </c>
      <c r="C41" s="1055">
        <v>155.30000000000001</v>
      </c>
      <c r="D41" s="1055">
        <v>158.30000000000001</v>
      </c>
      <c r="E41" s="1056">
        <v>163.6</v>
      </c>
      <c r="F41" s="1056">
        <v>164.9</v>
      </c>
      <c r="G41" s="1056">
        <v>165.5</v>
      </c>
      <c r="H41" s="1055">
        <v>163.69999999999999</v>
      </c>
      <c r="I41" s="1073">
        <v>-6.22</v>
      </c>
      <c r="J41" s="1058">
        <v>-1.7989999999999999</v>
      </c>
      <c r="K41" s="1059">
        <v>4.2039999999999997</v>
      </c>
      <c r="L41" s="1059">
        <v>5.57</v>
      </c>
      <c r="M41" s="1059">
        <v>7.3280000000000003</v>
      </c>
      <c r="N41" s="1058">
        <v>6.5759999999999996</v>
      </c>
      <c r="O41" s="1060">
        <v>-1.0880000000000001</v>
      </c>
    </row>
    <row r="42" spans="1:16" ht="8.1" customHeight="1">
      <c r="A42" s="1087" t="s">
        <v>845</v>
      </c>
      <c r="B42" s="1075">
        <v>27.89</v>
      </c>
      <c r="C42" s="1055">
        <v>122.7</v>
      </c>
      <c r="D42" s="1055">
        <v>117.9</v>
      </c>
      <c r="E42" s="1056">
        <v>117.3</v>
      </c>
      <c r="F42" s="1056">
        <v>118.4</v>
      </c>
      <c r="G42" s="1056">
        <v>119.6</v>
      </c>
      <c r="H42" s="1055">
        <v>121</v>
      </c>
      <c r="I42" s="1073">
        <v>-9.1110000000000007</v>
      </c>
      <c r="J42" s="1058">
        <v>-10.41</v>
      </c>
      <c r="K42" s="1059">
        <v>-7.8550000000000004</v>
      </c>
      <c r="L42" s="1059">
        <v>-4.4390000000000001</v>
      </c>
      <c r="M42" s="1059">
        <v>-1.32</v>
      </c>
      <c r="N42" s="1058">
        <v>0.749</v>
      </c>
      <c r="O42" s="1060">
        <v>1.171</v>
      </c>
    </row>
    <row r="43" spans="1:16" ht="10.5" customHeight="1">
      <c r="A43" s="1085" t="s">
        <v>846</v>
      </c>
      <c r="B43" s="1075">
        <v>242.51</v>
      </c>
      <c r="C43" s="1055">
        <v>132.30000000000001</v>
      </c>
      <c r="D43" s="1055">
        <v>144.9</v>
      </c>
      <c r="E43" s="1056">
        <v>155.5</v>
      </c>
      <c r="F43" s="1056">
        <v>160.19999999999999</v>
      </c>
      <c r="G43" s="1056">
        <v>163.19999999999999</v>
      </c>
      <c r="H43" s="1055">
        <v>160.69999999999999</v>
      </c>
      <c r="I43" s="1073">
        <v>-18.231999999999999</v>
      </c>
      <c r="J43" s="1058">
        <v>5.8440000000000003</v>
      </c>
      <c r="K43" s="1059">
        <v>22.248000000000001</v>
      </c>
      <c r="L43" s="1059">
        <v>23.420999999999999</v>
      </c>
      <c r="M43" s="1059">
        <v>22.984000000000002</v>
      </c>
      <c r="N43" s="1058">
        <v>19.125</v>
      </c>
      <c r="O43" s="1060">
        <v>-1.532</v>
      </c>
    </row>
    <row r="44" spans="1:16" ht="10.5" customHeight="1">
      <c r="A44" s="1096" t="s">
        <v>847</v>
      </c>
      <c r="B44" s="1097">
        <v>25.43</v>
      </c>
      <c r="C44" s="1098">
        <v>163.1</v>
      </c>
      <c r="D44" s="1098">
        <v>163.69999999999999</v>
      </c>
      <c r="E44" s="1099">
        <v>163.1</v>
      </c>
      <c r="F44" s="1099">
        <v>163.1</v>
      </c>
      <c r="G44" s="1099">
        <v>162.5</v>
      </c>
      <c r="H44" s="1098">
        <v>162.30000000000001</v>
      </c>
      <c r="I44" s="1100">
        <v>16.75</v>
      </c>
      <c r="J44" s="1101">
        <v>4.8689999999999998</v>
      </c>
      <c r="K44" s="1102">
        <v>-1.569</v>
      </c>
      <c r="L44" s="1102">
        <v>-2.101</v>
      </c>
      <c r="M44" s="1102">
        <v>-3.6749999999999998</v>
      </c>
      <c r="N44" s="1101">
        <v>-3.45</v>
      </c>
      <c r="O44" s="1103">
        <v>-0.123</v>
      </c>
    </row>
    <row r="45" spans="1:16" s="1095" customFormat="1" ht="12.75" customHeight="1">
      <c r="A45" s="1104" t="s">
        <v>848</v>
      </c>
      <c r="B45" s="1105"/>
      <c r="C45" s="1056"/>
      <c r="D45" s="1056"/>
      <c r="E45" s="1106"/>
      <c r="F45" s="1056"/>
      <c r="G45" s="1056"/>
      <c r="H45" s="1056"/>
      <c r="I45" s="1105"/>
      <c r="J45" s="1105"/>
      <c r="K45" s="1105"/>
      <c r="M45" s="1105"/>
      <c r="N45" s="1105"/>
    </row>
    <row r="46" spans="1:16" s="1095" customFormat="1" ht="9.9499999999999993" customHeight="1">
      <c r="A46" s="2187" t="s">
        <v>849</v>
      </c>
      <c r="B46" s="1105"/>
      <c r="C46" s="1056"/>
      <c r="D46" s="1056"/>
      <c r="E46" s="1106"/>
      <c r="F46" s="1056"/>
      <c r="G46" s="1056"/>
      <c r="H46" s="1056"/>
      <c r="I46" s="1105"/>
      <c r="J46" s="1105"/>
      <c r="K46" s="1105"/>
      <c r="L46" s="1105"/>
      <c r="M46" s="1105"/>
      <c r="N46" s="1105"/>
    </row>
    <row r="47" spans="1:16" s="756" customFormat="1" ht="12" customHeight="1">
      <c r="A47" s="2189" t="s">
        <v>151</v>
      </c>
      <c r="P47" s="759"/>
    </row>
    <row r="48" spans="1:16" s="1095" customFormat="1" ht="9.9499999999999993" customHeight="1">
      <c r="A48" s="2180" t="s">
        <v>315</v>
      </c>
      <c r="B48" s="1105"/>
      <c r="C48" s="1056"/>
      <c r="D48" s="1056"/>
      <c r="E48" s="1106"/>
      <c r="F48" s="1056"/>
      <c r="G48" s="1056"/>
      <c r="H48" s="1056"/>
      <c r="I48" s="1105"/>
      <c r="J48" s="1105"/>
      <c r="K48" s="1105"/>
      <c r="L48" s="1105"/>
      <c r="M48" s="1105"/>
      <c r="N48" s="1105"/>
      <c r="O48" s="1107"/>
    </row>
    <row r="49" spans="1:16" s="756" customFormat="1" ht="12" customHeight="1">
      <c r="A49" s="1095"/>
      <c r="P49" s="759"/>
    </row>
    <row r="50" spans="1:16" ht="10.5" customHeight="1">
      <c r="A50" s="756"/>
      <c r="K50" s="1108"/>
      <c r="O50" s="758"/>
    </row>
    <row r="51" spans="1:16">
      <c r="A51" s="1835"/>
    </row>
    <row r="53" spans="1:16">
      <c r="M53" s="852"/>
    </row>
  </sheetData>
  <hyperlinks>
    <hyperlink ref="A47" r:id="rId1" xr:uid="{AA8041B3-4219-4F7F-B17F-D64BAF115468}"/>
    <hyperlink ref="A48" location="'Inhaltsverzeichnis_2026-02'!A1" display="Zurück zum Inhaltsverzeichnis" xr:uid="{06BB70EF-95B9-4E0A-80BB-245E2DF785B8}"/>
  </hyperlinks>
  <pageMargins left="0.98425196850393704" right="0.78740157480314965" top="0.59055118110236227" bottom="0.39370078740157483" header="0.19685039370078741" footer="0.19685039370078741"/>
  <pageSetup paperSize="9" orientation="portrait" r:id="rId2"/>
  <headerFooter alignWithMargins="0">
    <oddFooter>&amp;L&amp;D / &amp;T&amp;R&amp;A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6B748-FC78-457A-BF54-25F4725AD3E8}">
  <sheetPr codeName="Tabelle46">
    <tabColor rgb="FF80CDEC"/>
    <pageSetUpPr fitToPage="1"/>
  </sheetPr>
  <dimension ref="A1:AI230"/>
  <sheetViews>
    <sheetView showGridLines="0" showZeros="0" zoomScale="110" zoomScaleNormal="110" workbookViewId="0">
      <pane ySplit="6" topLeftCell="A7" activePane="bottomLeft" state="frozen"/>
      <selection pane="bottomLeft"/>
    </sheetView>
  </sheetViews>
  <sheetFormatPr baseColWidth="10" defaultColWidth="6.25" defaultRowHeight="13.5" customHeight="1"/>
  <cols>
    <col min="1" max="1" width="10" style="553" customWidth="1"/>
    <col min="2" max="2" width="6.25" style="554"/>
    <col min="3" max="14" width="6.25" style="591"/>
    <col min="15" max="16384" width="6.25" style="553"/>
  </cols>
  <sheetData>
    <row r="1" spans="1:30" s="543" customFormat="1" ht="30" customHeight="1">
      <c r="A1" s="331" t="s">
        <v>499</v>
      </c>
      <c r="B1" s="540"/>
      <c r="C1" s="331"/>
      <c r="D1" s="331"/>
      <c r="E1" s="331"/>
      <c r="F1" s="331"/>
      <c r="G1" s="331"/>
      <c r="H1" s="331"/>
      <c r="I1" s="331"/>
      <c r="J1" s="331"/>
      <c r="K1" s="541"/>
      <c r="L1" s="541"/>
      <c r="M1" s="541"/>
      <c r="N1" s="542"/>
      <c r="O1" s="542"/>
      <c r="Y1" s="544" t="s">
        <v>500</v>
      </c>
      <c r="Z1" s="544" t="s">
        <v>501</v>
      </c>
      <c r="AA1" s="544" t="s">
        <v>502</v>
      </c>
    </row>
    <row r="2" spans="1:30" s="543" customFormat="1" ht="13.5" customHeight="1">
      <c r="A2" s="234" t="s">
        <v>503</v>
      </c>
      <c r="B2" s="545"/>
      <c r="C2" s="234"/>
      <c r="D2" s="234"/>
      <c r="E2" s="234"/>
      <c r="F2" s="234"/>
      <c r="G2" s="234"/>
      <c r="H2" s="234"/>
      <c r="I2" s="234"/>
      <c r="J2" s="234"/>
      <c r="K2" s="234"/>
      <c r="L2" s="234"/>
      <c r="M2" s="234"/>
      <c r="N2" s="546"/>
      <c r="O2" s="546"/>
      <c r="Y2" s="544" t="s">
        <v>504</v>
      </c>
      <c r="Z2" s="544" t="s">
        <v>501</v>
      </c>
      <c r="AA2" s="544" t="s">
        <v>505</v>
      </c>
    </row>
    <row r="3" spans="1:30" s="543" customFormat="1" ht="13.5" customHeight="1">
      <c r="A3" s="234" t="s">
        <v>506</v>
      </c>
      <c r="B3" s="545"/>
      <c r="C3" s="234"/>
      <c r="D3" s="234"/>
      <c r="E3" s="234"/>
      <c r="F3" s="234"/>
      <c r="G3" s="234"/>
      <c r="H3" s="234"/>
      <c r="I3" s="234"/>
      <c r="J3" s="234"/>
      <c r="K3" s="234"/>
      <c r="L3" s="234"/>
      <c r="M3" s="234"/>
      <c r="N3" s="546"/>
      <c r="O3" s="546"/>
      <c r="Y3" s="544" t="s">
        <v>1</v>
      </c>
      <c r="Z3" s="544"/>
      <c r="AA3" s="544"/>
    </row>
    <row r="4" spans="1:30" s="543" customFormat="1" ht="13.5" customHeight="1">
      <c r="A4" s="234" t="s">
        <v>1048</v>
      </c>
      <c r="B4" s="545"/>
      <c r="C4" s="234"/>
      <c r="D4" s="234"/>
      <c r="E4" s="234"/>
      <c r="F4" s="234"/>
      <c r="G4" s="234"/>
      <c r="H4" s="234"/>
      <c r="I4" s="234"/>
      <c r="J4" s="234"/>
      <c r="K4" s="234"/>
      <c r="L4" s="234"/>
      <c r="M4" s="234"/>
      <c r="N4" s="546"/>
      <c r="O4" s="546"/>
      <c r="Y4" s="544" t="s">
        <v>507</v>
      </c>
      <c r="Z4" s="544" t="s">
        <v>508</v>
      </c>
      <c r="AA4" s="544" t="s">
        <v>502</v>
      </c>
    </row>
    <row r="5" spans="1:30" ht="18.75" customHeight="1">
      <c r="A5" s="547" t="s">
        <v>509</v>
      </c>
      <c r="B5" s="548"/>
      <c r="C5" s="549" t="s">
        <v>510</v>
      </c>
      <c r="D5" s="550"/>
      <c r="E5" s="550"/>
      <c r="F5" s="550"/>
      <c r="G5" s="550"/>
      <c r="H5" s="550"/>
      <c r="I5" s="550"/>
      <c r="J5" s="550"/>
      <c r="K5" s="550"/>
      <c r="L5" s="550"/>
      <c r="M5" s="550"/>
      <c r="N5" s="551"/>
      <c r="O5" s="552" t="s">
        <v>511</v>
      </c>
      <c r="Y5" s="544" t="s">
        <v>512</v>
      </c>
      <c r="Z5" s="544" t="s">
        <v>508</v>
      </c>
      <c r="AA5" s="554" t="s">
        <v>505</v>
      </c>
    </row>
    <row r="6" spans="1:30" ht="21" customHeight="1">
      <c r="A6" s="555" t="s">
        <v>513</v>
      </c>
      <c r="B6" s="556" t="s">
        <v>293</v>
      </c>
      <c r="C6" s="557" t="s">
        <v>165</v>
      </c>
      <c r="D6" s="558" t="s">
        <v>175</v>
      </c>
      <c r="E6" s="558" t="s">
        <v>514</v>
      </c>
      <c r="F6" s="558" t="s">
        <v>515</v>
      </c>
      <c r="G6" s="558" t="s">
        <v>168</v>
      </c>
      <c r="H6" s="558" t="s">
        <v>516</v>
      </c>
      <c r="I6" s="558" t="s">
        <v>517</v>
      </c>
      <c r="J6" s="558" t="s">
        <v>170</v>
      </c>
      <c r="K6" s="558" t="s">
        <v>518</v>
      </c>
      <c r="L6" s="558" t="s">
        <v>172</v>
      </c>
      <c r="M6" s="558" t="s">
        <v>173</v>
      </c>
      <c r="N6" s="559" t="s">
        <v>232</v>
      </c>
      <c r="O6" s="560" t="s">
        <v>519</v>
      </c>
      <c r="Y6" s="544" t="s">
        <v>1</v>
      </c>
      <c r="Z6" s="554"/>
      <c r="AA6" s="554"/>
    </row>
    <row r="7" spans="1:30" ht="13.5" customHeight="1">
      <c r="A7" s="561" t="s">
        <v>520</v>
      </c>
      <c r="B7" s="562"/>
      <c r="C7" s="563"/>
      <c r="D7" s="563"/>
      <c r="E7" s="563"/>
      <c r="F7" s="563"/>
      <c r="G7" s="563"/>
      <c r="H7" s="563"/>
      <c r="I7" s="563"/>
      <c r="J7" s="563"/>
      <c r="K7" s="563"/>
      <c r="L7" s="563"/>
      <c r="M7" s="563"/>
      <c r="N7" s="563"/>
      <c r="O7" s="564"/>
      <c r="Y7" s="544" t="s">
        <v>521</v>
      </c>
      <c r="Z7" s="554" t="s">
        <v>522</v>
      </c>
      <c r="AA7" s="554" t="s">
        <v>502</v>
      </c>
    </row>
    <row r="8" spans="1:30" ht="42" customHeight="1">
      <c r="A8" s="565" t="s">
        <v>523</v>
      </c>
      <c r="B8" s="566" t="s">
        <v>505</v>
      </c>
      <c r="C8" s="567">
        <v>44.181395553070097</v>
      </c>
      <c r="D8" s="567">
        <v>44.0952495141496</v>
      </c>
      <c r="E8" s="567">
        <v>44.119016423840002</v>
      </c>
      <c r="F8" s="567">
        <v>44.070662243305001</v>
      </c>
      <c r="G8" s="567">
        <v>44.329378564060598</v>
      </c>
      <c r="H8" s="567">
        <v>44.5007959447044</v>
      </c>
      <c r="I8" s="567">
        <v>45.108876184765201</v>
      </c>
      <c r="J8" s="567">
        <v>45.427330528961001</v>
      </c>
      <c r="K8" s="567">
        <v>46.778157452045299</v>
      </c>
      <c r="L8" s="567">
        <v>48.214233699155201</v>
      </c>
      <c r="M8" s="567">
        <v>49.138465559335302</v>
      </c>
      <c r="N8" s="567">
        <v>49.343321084713203</v>
      </c>
      <c r="O8" s="568"/>
      <c r="Y8" s="544" t="s">
        <v>524</v>
      </c>
      <c r="Z8" s="554" t="s">
        <v>522</v>
      </c>
      <c r="AA8" s="554" t="s">
        <v>505</v>
      </c>
    </row>
    <row r="9" spans="1:30" ht="19.5" customHeight="1">
      <c r="A9" s="569" t="s">
        <v>525</v>
      </c>
      <c r="B9" s="570" t="s">
        <v>502</v>
      </c>
      <c r="C9" s="571">
        <v>49.421491984264897</v>
      </c>
      <c r="D9" s="571">
        <v>49.586429209286997</v>
      </c>
      <c r="E9" s="571">
        <v>49.757799802187002</v>
      </c>
      <c r="F9" s="571">
        <v>50.240488585710402</v>
      </c>
      <c r="G9" s="571">
        <v>50.696088742583797</v>
      </c>
      <c r="H9" s="571">
        <v>50.993815566279302</v>
      </c>
      <c r="I9" s="571">
        <v>51.022740564271899</v>
      </c>
      <c r="J9" s="571">
        <v>51.207857482239</v>
      </c>
      <c r="K9" s="571">
        <v>51.063140619973098</v>
      </c>
      <c r="L9" s="571">
        <v>49.168553865868503</v>
      </c>
      <c r="M9" s="571">
        <v>46.693409597398897</v>
      </c>
      <c r="N9" s="571">
        <v>43.910009328890801</v>
      </c>
      <c r="O9" s="568"/>
    </row>
    <row r="10" spans="1:30" ht="44.25" customHeight="1">
      <c r="A10" s="565" t="s">
        <v>526</v>
      </c>
      <c r="B10" s="572" t="s">
        <v>505</v>
      </c>
      <c r="C10" s="567">
        <v>48.055872818131903</v>
      </c>
      <c r="D10" s="567">
        <v>47.438073466066299</v>
      </c>
      <c r="E10" s="567">
        <v>47.354087617159401</v>
      </c>
      <c r="F10" s="567">
        <v>47.160212338182298</v>
      </c>
      <c r="G10" s="567">
        <v>47.357086799820401</v>
      </c>
      <c r="H10" s="567">
        <v>47.096237487573397</v>
      </c>
      <c r="I10" s="567">
        <v>47.669924643084698</v>
      </c>
      <c r="J10" s="567">
        <v>47.968378212398299</v>
      </c>
      <c r="K10" s="567">
        <v>50.098428611064897</v>
      </c>
      <c r="L10" s="567">
        <v>52.4557928821961</v>
      </c>
      <c r="M10" s="567">
        <v>53.663671622118002</v>
      </c>
      <c r="N10" s="567">
        <v>53.786093232455897</v>
      </c>
      <c r="O10" s="573">
        <v>50.661163200507602</v>
      </c>
    </row>
    <row r="11" spans="1:30" ht="32.25" customHeight="1">
      <c r="A11" s="569" t="s">
        <v>527</v>
      </c>
      <c r="B11" s="570" t="s">
        <v>502</v>
      </c>
      <c r="C11" s="571">
        <v>53.805041180801602</v>
      </c>
      <c r="D11" s="571">
        <v>53.519341330655003</v>
      </c>
      <c r="E11" s="571">
        <v>53.516449805880796</v>
      </c>
      <c r="F11" s="571">
        <v>53.689897516118499</v>
      </c>
      <c r="G11" s="571">
        <v>53.806412012957097</v>
      </c>
      <c r="H11" s="571">
        <v>53.740831503668801</v>
      </c>
      <c r="I11" s="571">
        <v>53.572997953078399</v>
      </c>
      <c r="J11" s="571">
        <v>54.141820219041101</v>
      </c>
      <c r="K11" s="571">
        <v>54.630978114639703</v>
      </c>
      <c r="L11" s="571">
        <v>53.469830935310299</v>
      </c>
      <c r="M11" s="571">
        <v>51.2457680037733</v>
      </c>
      <c r="N11" s="571">
        <v>48.373199184565401</v>
      </c>
      <c r="O11" s="571" t="s">
        <v>266</v>
      </c>
    </row>
    <row r="12" spans="1:30" ht="39" customHeight="1">
      <c r="A12" s="565" t="s">
        <v>528</v>
      </c>
      <c r="B12" s="572" t="s">
        <v>505</v>
      </c>
      <c r="C12" s="567">
        <v>46.694631260243597</v>
      </c>
      <c r="D12" s="567">
        <v>46.633281496372398</v>
      </c>
      <c r="E12" s="567">
        <v>46.702598583084097</v>
      </c>
      <c r="F12" s="567">
        <v>46.636673692965203</v>
      </c>
      <c r="G12" s="567">
        <v>47.048558434985701</v>
      </c>
      <c r="H12" s="567">
        <v>47.190130734274398</v>
      </c>
      <c r="I12" s="567">
        <v>47.916839875652997</v>
      </c>
      <c r="J12" s="567">
        <v>48.249270128697503</v>
      </c>
      <c r="K12" s="567">
        <v>49.591840837008299</v>
      </c>
      <c r="L12" s="567">
        <v>51.061794328185997</v>
      </c>
      <c r="M12" s="567">
        <v>52.018296640621799</v>
      </c>
      <c r="N12" s="567">
        <v>52.260210584949498</v>
      </c>
      <c r="O12" s="574">
        <v>50.005338635862103</v>
      </c>
    </row>
    <row r="13" spans="1:30" ht="32.25" customHeight="1">
      <c r="A13" s="569" t="s">
        <v>529</v>
      </c>
      <c r="B13" s="570" t="s">
        <v>502</v>
      </c>
      <c r="C13" s="571">
        <v>52.441643993306002</v>
      </c>
      <c r="D13" s="571">
        <v>52.522762811325101</v>
      </c>
      <c r="E13" s="571">
        <v>52.757433073509702</v>
      </c>
      <c r="F13" s="571">
        <v>53.235254214949599</v>
      </c>
      <c r="G13" s="571">
        <v>53.685208168276397</v>
      </c>
      <c r="H13" s="571">
        <v>53.9542386060768</v>
      </c>
      <c r="I13" s="571">
        <v>53.970128805410504</v>
      </c>
      <c r="J13" s="571">
        <v>54.165243438019203</v>
      </c>
      <c r="K13" s="571">
        <v>54.0203795422741</v>
      </c>
      <c r="L13" s="571">
        <v>52.173187912181</v>
      </c>
      <c r="M13" s="571">
        <v>49.714665934021298</v>
      </c>
      <c r="N13" s="571">
        <v>46.941218670093498</v>
      </c>
      <c r="O13" s="571" t="s">
        <v>266</v>
      </c>
    </row>
    <row r="14" spans="1:30" ht="32.25" customHeight="1">
      <c r="A14" s="575" t="s">
        <v>530</v>
      </c>
      <c r="B14" s="572" t="s">
        <v>505</v>
      </c>
      <c r="C14" s="567">
        <v>2.5132357071735201</v>
      </c>
      <c r="D14" s="567">
        <v>2.5380319822227899</v>
      </c>
      <c r="E14" s="567">
        <v>2.5835821592441</v>
      </c>
      <c r="F14" s="567">
        <v>2.5660114496601998</v>
      </c>
      <c r="G14" s="567">
        <v>2.7191798709250898</v>
      </c>
      <c r="H14" s="567">
        <v>2.6893347895699198</v>
      </c>
      <c r="I14" s="567">
        <v>2.8079636908878598</v>
      </c>
      <c r="J14" s="567">
        <v>2.8219395997365102</v>
      </c>
      <c r="K14" s="567">
        <v>2.8136833849629799</v>
      </c>
      <c r="L14" s="567">
        <v>2.84756062903084</v>
      </c>
      <c r="M14" s="567">
        <v>2.8798310812865302</v>
      </c>
      <c r="N14" s="567">
        <v>2.91688950023627</v>
      </c>
      <c r="O14" s="568"/>
      <c r="Z14" s="576"/>
      <c r="AA14" s="543"/>
      <c r="AB14" s="543"/>
      <c r="AC14" s="543"/>
      <c r="AD14" s="543"/>
    </row>
    <row r="15" spans="1:30" ht="32.25" customHeight="1">
      <c r="A15" s="577" t="s">
        <v>531</v>
      </c>
      <c r="B15" s="570" t="s">
        <v>502</v>
      </c>
      <c r="C15" s="571">
        <v>3.0201520090411398</v>
      </c>
      <c r="D15" s="571">
        <v>2.9363336020381099</v>
      </c>
      <c r="E15" s="571">
        <v>2.9996332713226699</v>
      </c>
      <c r="F15" s="571">
        <v>2.99476562923922</v>
      </c>
      <c r="G15" s="571">
        <v>2.9891194256926599</v>
      </c>
      <c r="H15" s="571">
        <v>2.96042303979748</v>
      </c>
      <c r="I15" s="571">
        <v>2.9473882411386301</v>
      </c>
      <c r="J15" s="571">
        <v>2.95738595578023</v>
      </c>
      <c r="K15" s="571">
        <v>2.9572389223009998</v>
      </c>
      <c r="L15" s="571">
        <v>3.0046340463124501</v>
      </c>
      <c r="M15" s="571">
        <v>3.0212563366224399</v>
      </c>
      <c r="N15" s="571">
        <v>3.0312093412026901</v>
      </c>
      <c r="O15" s="568"/>
      <c r="Z15" s="578"/>
      <c r="AA15" s="543"/>
      <c r="AB15" s="579"/>
      <c r="AC15" s="579"/>
      <c r="AD15" s="543"/>
    </row>
    <row r="16" spans="1:30" ht="36.75" customHeight="1">
      <c r="A16" s="565" t="s">
        <v>532</v>
      </c>
      <c r="B16" s="572" t="s">
        <v>505</v>
      </c>
      <c r="C16" s="567">
        <v>48.729187350635101</v>
      </c>
      <c r="D16" s="567">
        <v>48.624404660055198</v>
      </c>
      <c r="E16" s="567">
        <v>48.678463254491099</v>
      </c>
      <c r="F16" s="567">
        <v>48.593862702492899</v>
      </c>
      <c r="G16" s="567">
        <v>49.008514299344</v>
      </c>
      <c r="H16" s="567">
        <v>49.140855508562097</v>
      </c>
      <c r="I16" s="567">
        <v>49.907184072118199</v>
      </c>
      <c r="J16" s="567">
        <v>50.264373293231202</v>
      </c>
      <c r="K16" s="567">
        <v>51.6197658874487</v>
      </c>
      <c r="L16" s="567">
        <v>53.1149843595162</v>
      </c>
      <c r="M16" s="567">
        <v>54.087125830908597</v>
      </c>
      <c r="N16" s="567">
        <v>54.306090443967797</v>
      </c>
      <c r="O16" s="573">
        <v>52.009631505301797</v>
      </c>
      <c r="Z16" s="578"/>
      <c r="AA16" s="543"/>
      <c r="AB16" s="543"/>
      <c r="AC16" s="543"/>
      <c r="AD16" s="543"/>
    </row>
    <row r="17" spans="1:30" ht="30" customHeight="1">
      <c r="A17" s="580" t="s">
        <v>533</v>
      </c>
      <c r="B17" s="570" t="s">
        <v>502</v>
      </c>
      <c r="C17" s="571">
        <v>54.519804472900702</v>
      </c>
      <c r="D17" s="571">
        <v>54.6063970109224</v>
      </c>
      <c r="E17" s="571">
        <v>54.813095535663301</v>
      </c>
      <c r="F17" s="571">
        <v>55.278416242926497</v>
      </c>
      <c r="G17" s="571">
        <v>55.714628105171798</v>
      </c>
      <c r="H17" s="571">
        <v>56.013948524485897</v>
      </c>
      <c r="I17" s="571">
        <v>56.033435403065802</v>
      </c>
      <c r="J17" s="571">
        <v>56.244145056190597</v>
      </c>
      <c r="K17" s="571">
        <v>56.0992037042205</v>
      </c>
      <c r="L17" s="571">
        <v>54.245311700413602</v>
      </c>
      <c r="M17" s="571">
        <v>51.790538381851498</v>
      </c>
      <c r="N17" s="571">
        <v>49.088884392354203</v>
      </c>
      <c r="O17" s="571" t="s">
        <v>266</v>
      </c>
      <c r="Z17" s="543"/>
      <c r="AA17" s="543"/>
      <c r="AB17" s="543"/>
      <c r="AC17" s="543"/>
      <c r="AD17" s="543"/>
    </row>
    <row r="18" spans="1:30" ht="30" customHeight="1">
      <c r="A18" s="581" t="s">
        <v>534</v>
      </c>
      <c r="B18" s="572" t="s">
        <v>505</v>
      </c>
      <c r="C18" s="582">
        <v>4.2921983658649596</v>
      </c>
      <c r="D18" s="582">
        <v>4.19118538841981</v>
      </c>
      <c r="E18" s="582">
        <v>4.1562011538802697</v>
      </c>
      <c r="F18" s="582">
        <v>4.1196177842992201</v>
      </c>
      <c r="G18" s="582">
        <v>4.0583718862501099</v>
      </c>
      <c r="H18" s="582">
        <v>3.9773966087952202</v>
      </c>
      <c r="I18" s="582">
        <v>3.9249955487481301</v>
      </c>
      <c r="J18" s="582">
        <v>3.9119761566742399</v>
      </c>
      <c r="K18" s="582">
        <v>4.0697090734653996</v>
      </c>
      <c r="L18" s="582">
        <v>4.24278662330555</v>
      </c>
      <c r="M18" s="582">
        <v>4.2893775141137898</v>
      </c>
      <c r="N18" s="582">
        <v>4.2817022663710498</v>
      </c>
      <c r="O18" s="574">
        <v>4.1231418661522197</v>
      </c>
    </row>
    <row r="19" spans="1:30" ht="30" customHeight="1">
      <c r="A19" s="583" t="s">
        <v>534</v>
      </c>
      <c r="B19" s="570" t="s">
        <v>502</v>
      </c>
      <c r="C19" s="571">
        <v>4.2842280967564097</v>
      </c>
      <c r="D19" s="571">
        <v>4.2005258556440701</v>
      </c>
      <c r="E19" s="571">
        <v>4.1499682536476801</v>
      </c>
      <c r="F19" s="571">
        <v>4.09710635294591</v>
      </c>
      <c r="G19" s="571">
        <v>4.0245043504547802</v>
      </c>
      <c r="H19" s="571">
        <v>3.9485802795148399</v>
      </c>
      <c r="I19" s="571">
        <v>3.89806092302313</v>
      </c>
      <c r="J19" s="571">
        <v>3.9579564233952498</v>
      </c>
      <c r="K19" s="571">
        <v>4.0773238316464404</v>
      </c>
      <c r="L19" s="571">
        <v>4.1786216737434598</v>
      </c>
      <c r="M19" s="571">
        <v>4.2327909695422203</v>
      </c>
      <c r="N19" s="571">
        <v>4.2357646131745001</v>
      </c>
      <c r="O19" s="571" t="s">
        <v>266</v>
      </c>
    </row>
    <row r="20" spans="1:30" ht="30" customHeight="1">
      <c r="A20" s="584" t="s">
        <v>535</v>
      </c>
      <c r="B20" s="572" t="s">
        <v>505</v>
      </c>
      <c r="C20" s="582">
        <v>3.5360948165207802</v>
      </c>
      <c r="D20" s="582">
        <v>3.4681839095991598</v>
      </c>
      <c r="E20" s="582">
        <v>3.4542472130355999</v>
      </c>
      <c r="F20" s="582">
        <v>3.4475129139881999</v>
      </c>
      <c r="G20" s="582">
        <v>3.4360603371418201</v>
      </c>
      <c r="H20" s="582">
        <v>3.3922430958067098</v>
      </c>
      <c r="I20" s="582">
        <v>3.3899525947407998</v>
      </c>
      <c r="J20" s="582">
        <v>3.3903692073299201</v>
      </c>
      <c r="K20" s="582">
        <v>3.4766023751858</v>
      </c>
      <c r="L20" s="582">
        <v>3.5769238977143898</v>
      </c>
      <c r="M20" s="582">
        <v>3.6069192026917798</v>
      </c>
      <c r="N20" s="582">
        <v>3.5830323378150402</v>
      </c>
      <c r="O20" s="574">
        <v>3.4772841296499899</v>
      </c>
    </row>
    <row r="21" spans="1:30" ht="30" customHeight="1">
      <c r="A21" s="585" t="s">
        <v>535</v>
      </c>
      <c r="B21" s="586" t="s">
        <v>502</v>
      </c>
      <c r="C21" s="587">
        <v>3.5413880811732001</v>
      </c>
      <c r="D21" s="587">
        <v>3.5080974647333001</v>
      </c>
      <c r="E21" s="587">
        <v>3.4841508979642102</v>
      </c>
      <c r="F21" s="587">
        <v>3.44557092353981</v>
      </c>
      <c r="G21" s="587">
        <v>3.4130739277101498</v>
      </c>
      <c r="H21" s="587">
        <v>3.38250743872667</v>
      </c>
      <c r="I21" s="587">
        <v>3.3725031430266301</v>
      </c>
      <c r="J21" s="587">
        <v>3.4227230328817901</v>
      </c>
      <c r="K21" s="587">
        <v>3.49596447729843</v>
      </c>
      <c r="L21" s="587">
        <v>3.5940541006525302</v>
      </c>
      <c r="M21" s="587">
        <v>3.6143361626191699</v>
      </c>
      <c r="N21" s="587">
        <v>3.5882489348365598</v>
      </c>
      <c r="O21" s="571" t="s">
        <v>266</v>
      </c>
    </row>
    <row r="22" spans="1:30" ht="13.5" customHeight="1">
      <c r="A22" s="561" t="s">
        <v>536</v>
      </c>
      <c r="B22" s="588"/>
      <c r="C22" s="563"/>
      <c r="D22" s="563"/>
      <c r="E22" s="563"/>
      <c r="F22" s="563"/>
      <c r="G22" s="563"/>
      <c r="H22" s="563"/>
      <c r="I22" s="563"/>
      <c r="J22" s="563"/>
      <c r="K22" s="563"/>
      <c r="L22" s="563"/>
      <c r="M22" s="563"/>
      <c r="N22" s="563"/>
      <c r="O22" s="564"/>
    </row>
    <row r="23" spans="1:30" ht="42.75" customHeight="1">
      <c r="A23" s="565" t="s">
        <v>523</v>
      </c>
      <c r="B23" s="572" t="s">
        <v>505</v>
      </c>
      <c r="C23" s="567">
        <v>44.068995875609502</v>
      </c>
      <c r="D23" s="567">
        <v>44.155225754088697</v>
      </c>
      <c r="E23" s="567">
        <v>44.211022834174997</v>
      </c>
      <c r="F23" s="567">
        <v>44.352007882315803</v>
      </c>
      <c r="G23" s="567">
        <v>44.428111714882398</v>
      </c>
      <c r="H23" s="567">
        <v>44.578831876428602</v>
      </c>
      <c r="I23" s="567">
        <v>44.988592633274997</v>
      </c>
      <c r="J23" s="567">
        <v>45.414835269956797</v>
      </c>
      <c r="K23" s="567">
        <v>46.3278532923661</v>
      </c>
      <c r="L23" s="567">
        <v>47.857307261187401</v>
      </c>
      <c r="M23" s="567">
        <v>48.839394195840804</v>
      </c>
      <c r="N23" s="567">
        <v>49.558238211913597</v>
      </c>
      <c r="O23" s="568"/>
    </row>
    <row r="24" spans="1:30" ht="19.5" customHeight="1">
      <c r="A24" s="569" t="s">
        <v>525</v>
      </c>
      <c r="B24" s="570" t="s">
        <v>502</v>
      </c>
      <c r="C24" s="571">
        <v>49.641375873758001</v>
      </c>
      <c r="D24" s="571">
        <v>49.918225512530697</v>
      </c>
      <c r="E24" s="571">
        <v>50.007742520839898</v>
      </c>
      <c r="F24" s="571">
        <v>50.164129892676399</v>
      </c>
      <c r="G24" s="571">
        <v>50.671588718424303</v>
      </c>
      <c r="H24" s="571">
        <v>50.856068670313199</v>
      </c>
      <c r="I24" s="571">
        <v>50.936472603646898</v>
      </c>
      <c r="J24" s="571">
        <v>51.534706442780397</v>
      </c>
      <c r="K24" s="571">
        <v>51.539743368354003</v>
      </c>
      <c r="L24" s="571">
        <v>49.782160795494903</v>
      </c>
      <c r="M24" s="571">
        <v>47.916398118176303</v>
      </c>
      <c r="N24" s="571">
        <v>45.222221295615697</v>
      </c>
      <c r="O24" s="568"/>
    </row>
    <row r="25" spans="1:30" ht="39.75" customHeight="1">
      <c r="A25" s="565" t="s">
        <v>526</v>
      </c>
      <c r="B25" s="572" t="s">
        <v>505</v>
      </c>
      <c r="C25" s="567">
        <v>48.371694955305998</v>
      </c>
      <c r="D25" s="567">
        <v>47.951312270365399</v>
      </c>
      <c r="E25" s="567">
        <v>47.9159632561392</v>
      </c>
      <c r="F25" s="567">
        <v>47.881130455783101</v>
      </c>
      <c r="G25" s="567">
        <v>47.6112890772201</v>
      </c>
      <c r="H25" s="567">
        <v>47.462104554715701</v>
      </c>
      <c r="I25" s="567">
        <v>47.669751843511399</v>
      </c>
      <c r="J25" s="567">
        <v>48.103513761038997</v>
      </c>
      <c r="K25" s="567">
        <v>49.6472708074512</v>
      </c>
      <c r="L25" s="567">
        <v>52.065668791631197</v>
      </c>
      <c r="M25" s="567">
        <v>53.714901768332503</v>
      </c>
      <c r="N25" s="567">
        <v>54.4264319076443</v>
      </c>
      <c r="O25" s="573">
        <v>50.560510158393399</v>
      </c>
    </row>
    <row r="26" spans="1:30" ht="32.25" customHeight="1">
      <c r="A26" s="569" t="s">
        <v>527</v>
      </c>
      <c r="B26" s="570" t="s">
        <v>502</v>
      </c>
      <c r="C26" s="571">
        <v>54.312109158616501</v>
      </c>
      <c r="D26" s="571">
        <v>54.320034371954399</v>
      </c>
      <c r="E26" s="571">
        <v>54.120661622339497</v>
      </c>
      <c r="F26" s="571">
        <v>53.975314140148697</v>
      </c>
      <c r="G26" s="571">
        <v>54.195156562090098</v>
      </c>
      <c r="H26" s="571">
        <v>54.040815306594297</v>
      </c>
      <c r="I26" s="571">
        <v>54.005526760035501</v>
      </c>
      <c r="J26" s="571">
        <v>54.8328234550887</v>
      </c>
      <c r="K26" s="571">
        <v>55.439096928506601</v>
      </c>
      <c r="L26" s="571">
        <v>54.430173569420297</v>
      </c>
      <c r="M26" s="571">
        <v>52.902519755642203</v>
      </c>
      <c r="N26" s="571">
        <v>50.117445818498702</v>
      </c>
      <c r="O26" s="571" t="s">
        <v>266</v>
      </c>
    </row>
    <row r="27" spans="1:30" ht="45.75" customHeight="1">
      <c r="A27" s="565" t="s">
        <v>528</v>
      </c>
      <c r="B27" s="572" t="s">
        <v>505</v>
      </c>
      <c r="C27" s="567">
        <v>46.575427524702498</v>
      </c>
      <c r="D27" s="567">
        <v>46.671851238630303</v>
      </c>
      <c r="E27" s="567">
        <v>46.756511121608</v>
      </c>
      <c r="F27" s="567">
        <v>46.900815355188001</v>
      </c>
      <c r="G27" s="567">
        <v>46.954282093518799</v>
      </c>
      <c r="H27" s="567">
        <v>47.102616602567998</v>
      </c>
      <c r="I27" s="567">
        <v>47.519336011883702</v>
      </c>
      <c r="J27" s="567">
        <v>47.923933087994598</v>
      </c>
      <c r="K27" s="567">
        <v>48.817523211522897</v>
      </c>
      <c r="L27" s="567">
        <v>50.381953278592697</v>
      </c>
      <c r="M27" s="567">
        <v>51.602706877000998</v>
      </c>
      <c r="N27" s="567">
        <v>52.367480215111001</v>
      </c>
      <c r="O27" s="574">
        <v>49.476974968581203</v>
      </c>
    </row>
    <row r="28" spans="1:30" ht="32.25" customHeight="1">
      <c r="A28" s="569" t="s">
        <v>529</v>
      </c>
      <c r="B28" s="570" t="s">
        <v>502</v>
      </c>
      <c r="C28" s="571">
        <v>52.512158401688403</v>
      </c>
      <c r="D28" s="571">
        <v>52.768211891629903</v>
      </c>
      <c r="E28" s="571">
        <v>52.886515142234799</v>
      </c>
      <c r="F28" s="571">
        <v>53.051923712951798</v>
      </c>
      <c r="G28" s="571">
        <v>53.568922486726301</v>
      </c>
      <c r="H28" s="571">
        <v>53.738548622369798</v>
      </c>
      <c r="I28" s="571">
        <v>53.820087796363502</v>
      </c>
      <c r="J28" s="571">
        <v>54.393386775547</v>
      </c>
      <c r="K28" s="571">
        <v>54.395938141977901</v>
      </c>
      <c r="L28" s="571">
        <v>52.669091166725302</v>
      </c>
      <c r="M28" s="571">
        <v>50.821095481429502</v>
      </c>
      <c r="N28" s="571">
        <v>48.1591917994281</v>
      </c>
      <c r="O28" s="571" t="s">
        <v>266</v>
      </c>
    </row>
    <row r="29" spans="1:30" ht="32.25" customHeight="1">
      <c r="A29" s="575" t="s">
        <v>530</v>
      </c>
      <c r="B29" s="572" t="s">
        <v>505</v>
      </c>
      <c r="C29" s="567">
        <v>2.5064316490929901</v>
      </c>
      <c r="D29" s="567">
        <v>2.5166254845416001</v>
      </c>
      <c r="E29" s="567">
        <v>2.5454882874329998</v>
      </c>
      <c r="F29" s="567">
        <v>2.5488074728722698</v>
      </c>
      <c r="G29" s="567">
        <v>2.5261703786364098</v>
      </c>
      <c r="H29" s="567">
        <v>2.5237847261394002</v>
      </c>
      <c r="I29" s="567">
        <v>2.5307433786086801</v>
      </c>
      <c r="J29" s="567">
        <v>2.5090978180377901</v>
      </c>
      <c r="K29" s="567">
        <v>2.4896699191567802</v>
      </c>
      <c r="L29" s="567">
        <v>2.52464601740532</v>
      </c>
      <c r="M29" s="567">
        <v>2.76331268116021</v>
      </c>
      <c r="N29" s="567">
        <v>2.8092420031974199</v>
      </c>
      <c r="O29" s="568"/>
    </row>
    <row r="30" spans="1:30" ht="32.25" customHeight="1">
      <c r="A30" s="577" t="s">
        <v>531</v>
      </c>
      <c r="B30" s="570" t="s">
        <v>502</v>
      </c>
      <c r="C30" s="571">
        <v>2.8707825279304302</v>
      </c>
      <c r="D30" s="571">
        <v>2.84998637909916</v>
      </c>
      <c r="E30" s="571">
        <v>2.8787726213949401</v>
      </c>
      <c r="F30" s="571">
        <v>2.8877938202754101</v>
      </c>
      <c r="G30" s="571">
        <v>2.8973337683019902</v>
      </c>
      <c r="H30" s="571">
        <v>2.8824799520565501</v>
      </c>
      <c r="I30" s="571">
        <v>2.8836151927165998</v>
      </c>
      <c r="J30" s="571">
        <v>2.8586803327665402</v>
      </c>
      <c r="K30" s="571">
        <v>2.8561947736238902</v>
      </c>
      <c r="L30" s="571">
        <v>2.88693037123037</v>
      </c>
      <c r="M30" s="571">
        <v>2.9046973632532902</v>
      </c>
      <c r="N30" s="571">
        <v>2.9369705038123501</v>
      </c>
      <c r="O30" s="568"/>
    </row>
    <row r="31" spans="1:30" ht="44.25" customHeight="1">
      <c r="A31" s="565" t="s">
        <v>532</v>
      </c>
      <c r="B31" s="572" t="s">
        <v>505</v>
      </c>
      <c r="C31" s="567">
        <v>48.416815146559799</v>
      </c>
      <c r="D31" s="567">
        <v>48.524823215081398</v>
      </c>
      <c r="E31" s="567">
        <v>48.582373883767197</v>
      </c>
      <c r="F31" s="567">
        <v>48.717822163984899</v>
      </c>
      <c r="G31" s="567">
        <v>48.762963624981701</v>
      </c>
      <c r="H31" s="567">
        <v>48.929910010712597</v>
      </c>
      <c r="I31" s="567">
        <v>49.363243118713598</v>
      </c>
      <c r="J31" s="567">
        <v>49.7939712335208</v>
      </c>
      <c r="K31" s="567">
        <v>50.718543688600199</v>
      </c>
      <c r="L31" s="567">
        <v>52.288118342046801</v>
      </c>
      <c r="M31" s="567">
        <v>53.526669908546701</v>
      </c>
      <c r="N31" s="567">
        <v>54.271626602557397</v>
      </c>
      <c r="O31" s="573">
        <v>51.335375008807503</v>
      </c>
    </row>
    <row r="32" spans="1:30" ht="30" customHeight="1">
      <c r="A32" s="580" t="s">
        <v>533</v>
      </c>
      <c r="B32" s="570" t="s">
        <v>502</v>
      </c>
      <c r="C32" s="571">
        <v>54.392786573952897</v>
      </c>
      <c r="D32" s="571">
        <v>54.655631429009802</v>
      </c>
      <c r="E32" s="571">
        <v>54.717674561861102</v>
      </c>
      <c r="F32" s="571">
        <v>54.8903211733913</v>
      </c>
      <c r="G32" s="571">
        <v>55.408191305920397</v>
      </c>
      <c r="H32" s="571">
        <v>55.596615619757301</v>
      </c>
      <c r="I32" s="571">
        <v>55.678325285777703</v>
      </c>
      <c r="J32" s="571">
        <v>56.264604537470397</v>
      </c>
      <c r="K32" s="571">
        <v>56.279681256369102</v>
      </c>
      <c r="L32" s="571">
        <v>54.564738250460799</v>
      </c>
      <c r="M32" s="571">
        <v>52.722798699113099</v>
      </c>
      <c r="N32" s="571">
        <v>50.050876589236402</v>
      </c>
      <c r="O32" s="571" t="s">
        <v>266</v>
      </c>
    </row>
    <row r="33" spans="1:15" ht="41.25" customHeight="1">
      <c r="A33" s="581" t="s">
        <v>534</v>
      </c>
      <c r="B33" s="572" t="s">
        <v>505</v>
      </c>
      <c r="C33" s="582">
        <v>4.3422871634743103</v>
      </c>
      <c r="D33" s="582">
        <v>4.2467434439763903</v>
      </c>
      <c r="E33" s="582">
        <v>4.2188196029394298</v>
      </c>
      <c r="F33" s="582">
        <v>4.18252502920841</v>
      </c>
      <c r="G33" s="582">
        <v>4.11520182710266</v>
      </c>
      <c r="H33" s="582">
        <v>4.0613003421703198</v>
      </c>
      <c r="I33" s="582">
        <v>4.0157548911171501</v>
      </c>
      <c r="J33" s="582">
        <v>4.0080998740993303</v>
      </c>
      <c r="K33" s="582">
        <v>4.1269886004647001</v>
      </c>
      <c r="L33" s="582">
        <v>4.2872388943499304</v>
      </c>
      <c r="M33" s="582">
        <v>4.3714258710224696</v>
      </c>
      <c r="N33" s="582">
        <v>4.3708087251590699</v>
      </c>
      <c r="O33" s="574">
        <v>4.19213823877105</v>
      </c>
    </row>
    <row r="34" spans="1:15" ht="30" customHeight="1">
      <c r="A34" s="583" t="s">
        <v>534</v>
      </c>
      <c r="B34" s="570" t="s">
        <v>502</v>
      </c>
      <c r="C34" s="571">
        <v>4.3351201063865101</v>
      </c>
      <c r="D34" s="571">
        <v>4.2904776646877902</v>
      </c>
      <c r="E34" s="571">
        <v>4.2261397520957198</v>
      </c>
      <c r="F34" s="571">
        <v>4.1742224983402698</v>
      </c>
      <c r="G34" s="571">
        <v>4.1111776889916403</v>
      </c>
      <c r="H34" s="571">
        <v>4.0432634366237403</v>
      </c>
      <c r="I34" s="571">
        <v>4.0103666813940002</v>
      </c>
      <c r="J34" s="571">
        <v>4.0524446603744604</v>
      </c>
      <c r="K34" s="571">
        <v>4.16315357138423</v>
      </c>
      <c r="L34" s="571">
        <v>4.2910236235127304</v>
      </c>
      <c r="M34" s="571">
        <v>4.3560461745355301</v>
      </c>
      <c r="N34" s="571">
        <v>4.3453387601068396</v>
      </c>
      <c r="O34" s="571" t="s">
        <v>266</v>
      </c>
    </row>
    <row r="35" spans="1:15" ht="30" customHeight="1">
      <c r="A35" s="584" t="s">
        <v>535</v>
      </c>
      <c r="B35" s="572" t="s">
        <v>505</v>
      </c>
      <c r="C35" s="582">
        <v>3.6037414565830801</v>
      </c>
      <c r="D35" s="582">
        <v>3.543128400958</v>
      </c>
      <c r="E35" s="582">
        <v>3.5328816471664402</v>
      </c>
      <c r="F35" s="582">
        <v>3.5140279181424701</v>
      </c>
      <c r="G35" s="582">
        <v>3.4812409806692002</v>
      </c>
      <c r="H35" s="582">
        <v>3.4456333601636402</v>
      </c>
      <c r="I35" s="582">
        <v>3.4257896210399901</v>
      </c>
      <c r="J35" s="582">
        <v>3.4380378712191102</v>
      </c>
      <c r="K35" s="582">
        <v>3.51517109055056</v>
      </c>
      <c r="L35" s="582">
        <v>3.61371565284314</v>
      </c>
      <c r="M35" s="582">
        <v>3.6606613040204601</v>
      </c>
      <c r="N35" s="582">
        <v>3.6483463188265</v>
      </c>
      <c r="O35" s="574">
        <v>3.5325852964055899</v>
      </c>
    </row>
    <row r="36" spans="1:15" ht="30" customHeight="1">
      <c r="A36" s="585" t="s">
        <v>535</v>
      </c>
      <c r="B36" s="586" t="s">
        <v>502</v>
      </c>
      <c r="C36" s="587">
        <v>3.6097193020257401</v>
      </c>
      <c r="D36" s="587">
        <v>3.5796876918086</v>
      </c>
      <c r="E36" s="587">
        <v>3.5460272281354799</v>
      </c>
      <c r="F36" s="587">
        <v>3.5058519944538902</v>
      </c>
      <c r="G36" s="587">
        <v>3.4765442778137201</v>
      </c>
      <c r="H36" s="587">
        <v>3.4439929115356498</v>
      </c>
      <c r="I36" s="587">
        <v>3.43781786707578</v>
      </c>
      <c r="J36" s="587">
        <v>3.4704025944235899</v>
      </c>
      <c r="K36" s="587">
        <v>3.5404810426508102</v>
      </c>
      <c r="L36" s="587">
        <v>3.6264747081185198</v>
      </c>
      <c r="M36" s="587">
        <v>3.6593789787177999</v>
      </c>
      <c r="N36" s="587">
        <v>3.6368319073214401</v>
      </c>
      <c r="O36" s="571" t="s">
        <v>266</v>
      </c>
    </row>
    <row r="37" spans="1:15" ht="13.5" customHeight="1">
      <c r="A37" s="561" t="s">
        <v>537</v>
      </c>
      <c r="B37" s="588"/>
      <c r="C37" s="563"/>
      <c r="D37" s="563"/>
      <c r="E37" s="563"/>
      <c r="F37" s="563"/>
      <c r="G37" s="563"/>
      <c r="H37" s="563"/>
      <c r="I37" s="563"/>
      <c r="J37" s="563"/>
      <c r="K37" s="563"/>
      <c r="L37" s="563"/>
      <c r="M37" s="563"/>
      <c r="N37" s="563"/>
      <c r="O37" s="564"/>
    </row>
    <row r="38" spans="1:15" ht="53.25" customHeight="1">
      <c r="A38" s="565" t="s">
        <v>523</v>
      </c>
      <c r="B38" s="572" t="s">
        <v>505</v>
      </c>
      <c r="C38" s="567">
        <v>39.295503999666003</v>
      </c>
      <c r="D38" s="567">
        <v>39.670401575978197</v>
      </c>
      <c r="E38" s="567">
        <v>40.870161416545898</v>
      </c>
      <c r="F38" s="567">
        <v>40.953204899244497</v>
      </c>
      <c r="G38" s="567">
        <v>41.144726534279897</v>
      </c>
      <c r="H38" s="567">
        <v>41.848543035486898</v>
      </c>
      <c r="I38" s="567">
        <v>42.1948062162502</v>
      </c>
      <c r="J38" s="567">
        <v>42.955263136607698</v>
      </c>
      <c r="K38" s="567">
        <v>43.977845592509098</v>
      </c>
      <c r="L38" s="567">
        <v>45.372301323767097</v>
      </c>
      <c r="M38" s="567">
        <v>46.973946199911097</v>
      </c>
      <c r="N38" s="567">
        <v>48.385781327714398</v>
      </c>
      <c r="O38" s="568"/>
    </row>
    <row r="39" spans="1:15" ht="19.5" customHeight="1">
      <c r="A39" s="569" t="s">
        <v>525</v>
      </c>
      <c r="B39" s="570" t="s">
        <v>502</v>
      </c>
      <c r="C39" s="571">
        <v>48.979611108879098</v>
      </c>
      <c r="D39" s="571">
        <v>49.0844931950488</v>
      </c>
      <c r="E39" s="571">
        <v>48.524337635925001</v>
      </c>
      <c r="F39" s="571">
        <v>48.633294003780698</v>
      </c>
      <c r="G39" s="571">
        <v>48.6910056130641</v>
      </c>
      <c r="H39" s="571">
        <v>48.738718958135401</v>
      </c>
      <c r="I39" s="571">
        <v>48.7264624072644</v>
      </c>
      <c r="J39" s="571">
        <v>48.748586226381697</v>
      </c>
      <c r="K39" s="571">
        <v>48.487541771932499</v>
      </c>
      <c r="L39" s="571">
        <v>46.483658741860602</v>
      </c>
      <c r="M39" s="571">
        <v>42.928187445135002</v>
      </c>
      <c r="N39" s="571">
        <v>40.362320531612902</v>
      </c>
      <c r="O39" s="568"/>
    </row>
    <row r="40" spans="1:15" ht="39" customHeight="1">
      <c r="A40" s="565" t="s">
        <v>526</v>
      </c>
      <c r="B40" s="572" t="s">
        <v>505</v>
      </c>
      <c r="C40" s="567">
        <v>44.172095286745503</v>
      </c>
      <c r="D40" s="567">
        <v>44.0388474625288</v>
      </c>
      <c r="E40" s="567">
        <v>45.297275735684202</v>
      </c>
      <c r="F40" s="567">
        <v>45.307414903241998</v>
      </c>
      <c r="G40" s="567">
        <v>45.001215301111898</v>
      </c>
      <c r="H40" s="567">
        <v>45.423221282697199</v>
      </c>
      <c r="I40" s="567">
        <v>45.489462745697601</v>
      </c>
      <c r="J40" s="567">
        <v>46.321809152303601</v>
      </c>
      <c r="K40" s="567">
        <v>48.230764232929801</v>
      </c>
      <c r="L40" s="567">
        <v>50.661982493084103</v>
      </c>
      <c r="M40" s="567">
        <v>52.718995164250302</v>
      </c>
      <c r="N40" s="567">
        <v>54.216948446912902</v>
      </c>
      <c r="O40" s="573">
        <v>47.642312419662403</v>
      </c>
    </row>
    <row r="41" spans="1:15" ht="32.25" customHeight="1">
      <c r="A41" s="569" t="s">
        <v>527</v>
      </c>
      <c r="B41" s="570" t="s">
        <v>502</v>
      </c>
      <c r="C41" s="571">
        <v>55.176980146719401</v>
      </c>
      <c r="D41" s="571">
        <v>55.202348009839099</v>
      </c>
      <c r="E41" s="571">
        <v>54.201448062951002</v>
      </c>
      <c r="F41" s="571">
        <v>54.0019676280833</v>
      </c>
      <c r="G41" s="571">
        <v>53.428971318091101</v>
      </c>
      <c r="H41" s="571">
        <v>52.9950216261946</v>
      </c>
      <c r="I41" s="571">
        <v>52.732270894334199</v>
      </c>
      <c r="J41" s="571">
        <v>53.135860156351001</v>
      </c>
      <c r="K41" s="571">
        <v>53.752123642951403</v>
      </c>
      <c r="L41" s="571">
        <v>52.624616126689297</v>
      </c>
      <c r="M41" s="571">
        <v>49.407423323975102</v>
      </c>
      <c r="N41" s="571">
        <v>46.634266665063898</v>
      </c>
      <c r="O41" s="571" t="s">
        <v>266</v>
      </c>
    </row>
    <row r="42" spans="1:15" ht="36" customHeight="1">
      <c r="A42" s="565" t="s">
        <v>528</v>
      </c>
      <c r="B42" s="572" t="s">
        <v>505</v>
      </c>
      <c r="C42" s="567">
        <v>42.7205902963616</v>
      </c>
      <c r="D42" s="567">
        <v>43.174202276654903</v>
      </c>
      <c r="E42" s="567">
        <v>44.466559626907603</v>
      </c>
      <c r="F42" s="567">
        <v>44.604441982424497</v>
      </c>
      <c r="G42" s="567">
        <v>44.771163090379503</v>
      </c>
      <c r="H42" s="567">
        <v>45.503237052666996</v>
      </c>
      <c r="I42" s="567">
        <v>45.843507723038002</v>
      </c>
      <c r="J42" s="567">
        <v>46.579377224109301</v>
      </c>
      <c r="K42" s="567">
        <v>47.6471551317182</v>
      </c>
      <c r="L42" s="567">
        <v>49.1088954640366</v>
      </c>
      <c r="M42" s="567">
        <v>50.852570034032098</v>
      </c>
      <c r="N42" s="567">
        <v>52.357910465818001</v>
      </c>
      <c r="O42" s="574">
        <v>46.902215181856199</v>
      </c>
    </row>
    <row r="43" spans="1:15" ht="32.25" customHeight="1">
      <c r="A43" s="569" t="s">
        <v>529</v>
      </c>
      <c r="B43" s="570" t="s">
        <v>502</v>
      </c>
      <c r="C43" s="571">
        <v>53.085843611399</v>
      </c>
      <c r="D43" s="571">
        <v>53.241552296674598</v>
      </c>
      <c r="E43" s="571">
        <v>52.676008026532699</v>
      </c>
      <c r="F43" s="571">
        <v>52.900398250078197</v>
      </c>
      <c r="G43" s="571">
        <v>52.9482503331893</v>
      </c>
      <c r="H43" s="571">
        <v>52.942438373350399</v>
      </c>
      <c r="I43" s="571">
        <v>52.857114105412201</v>
      </c>
      <c r="J43" s="571">
        <v>52.852402159375004</v>
      </c>
      <c r="K43" s="571">
        <v>52.642747462549202</v>
      </c>
      <c r="L43" s="571">
        <v>50.703387419785201</v>
      </c>
      <c r="M43" s="571">
        <v>47.179224344657101</v>
      </c>
      <c r="N43" s="571">
        <v>44.624670477845598</v>
      </c>
      <c r="O43" s="571" t="s">
        <v>266</v>
      </c>
    </row>
    <row r="44" spans="1:15" ht="43.5" customHeight="1">
      <c r="A44" s="575" t="s">
        <v>530</v>
      </c>
      <c r="B44" s="572" t="s">
        <v>505</v>
      </c>
      <c r="C44" s="567">
        <v>3.42508629669558</v>
      </c>
      <c r="D44" s="567">
        <v>3.5038007006766301</v>
      </c>
      <c r="E44" s="567">
        <v>3.5963982103616901</v>
      </c>
      <c r="F44" s="567">
        <v>3.6512370831799998</v>
      </c>
      <c r="G44" s="567">
        <v>3.6264365560995802</v>
      </c>
      <c r="H44" s="567">
        <v>3.6546940171801299</v>
      </c>
      <c r="I44" s="567">
        <v>3.6487015067877802</v>
      </c>
      <c r="J44" s="567">
        <v>3.6241140875015598</v>
      </c>
      <c r="K44" s="567">
        <v>3.6693095392090198</v>
      </c>
      <c r="L44" s="567">
        <v>3.73659414026947</v>
      </c>
      <c r="M44" s="567">
        <v>3.87862383412098</v>
      </c>
      <c r="N44" s="567">
        <v>3.9721291381036301</v>
      </c>
      <c r="O44" s="568"/>
    </row>
    <row r="45" spans="1:15" ht="32.25" customHeight="1">
      <c r="A45" s="577" t="s">
        <v>531</v>
      </c>
      <c r="B45" s="570" t="s">
        <v>502</v>
      </c>
      <c r="C45" s="571">
        <v>4.1062325025199398</v>
      </c>
      <c r="D45" s="571">
        <v>4.1570591016258902</v>
      </c>
      <c r="E45" s="571">
        <v>4.1516703906077099</v>
      </c>
      <c r="F45" s="571">
        <v>4.2671042462975404</v>
      </c>
      <c r="G45" s="571">
        <v>4.2572447201252004</v>
      </c>
      <c r="H45" s="571">
        <v>4.2037194152150299</v>
      </c>
      <c r="I45" s="571">
        <v>4.1306516981477204</v>
      </c>
      <c r="J45" s="571">
        <v>4.1038159329932897</v>
      </c>
      <c r="K45" s="571">
        <v>4.15520569061675</v>
      </c>
      <c r="L45" s="571">
        <v>4.2197286779246097</v>
      </c>
      <c r="M45" s="571">
        <v>4.2510368995221697</v>
      </c>
      <c r="N45" s="571">
        <v>4.2623499462327903</v>
      </c>
      <c r="O45" s="568"/>
    </row>
    <row r="46" spans="1:15" ht="50.25" customHeight="1">
      <c r="A46" s="565" t="s">
        <v>532</v>
      </c>
      <c r="B46" s="572" t="s">
        <v>505</v>
      </c>
      <c r="C46" s="567">
        <v>45.139841822785897</v>
      </c>
      <c r="D46" s="567">
        <v>45.579134996457697</v>
      </c>
      <c r="E46" s="567">
        <v>46.876093077100997</v>
      </c>
      <c r="F46" s="567">
        <v>47.012281707689702</v>
      </c>
      <c r="G46" s="567">
        <v>47.1674605171387</v>
      </c>
      <c r="H46" s="567">
        <v>47.9291228946649</v>
      </c>
      <c r="I46" s="567">
        <v>48.280410172389402</v>
      </c>
      <c r="J46" s="567">
        <v>49.025319058811903</v>
      </c>
      <c r="K46" s="567">
        <v>50.119738722036999</v>
      </c>
      <c r="L46" s="567">
        <v>51.577925008239497</v>
      </c>
      <c r="M46" s="567">
        <v>53.3275249105358</v>
      </c>
      <c r="N46" s="567">
        <v>54.825789151533598</v>
      </c>
      <c r="O46" s="573">
        <v>49.336693166401197</v>
      </c>
    </row>
    <row r="47" spans="1:15" ht="30" customHeight="1">
      <c r="A47" s="580" t="s">
        <v>533</v>
      </c>
      <c r="B47" s="570" t="s">
        <v>502</v>
      </c>
      <c r="C47" s="571">
        <v>55.5829740072273</v>
      </c>
      <c r="D47" s="571">
        <v>55.730572646159096</v>
      </c>
      <c r="E47" s="571">
        <v>55.190786370043199</v>
      </c>
      <c r="F47" s="571">
        <v>55.3212247050946</v>
      </c>
      <c r="G47" s="571">
        <v>55.421506278520098</v>
      </c>
      <c r="H47" s="571">
        <v>55.403396045243497</v>
      </c>
      <c r="I47" s="571">
        <v>55.350579816714202</v>
      </c>
      <c r="J47" s="571">
        <v>55.321569803341902</v>
      </c>
      <c r="K47" s="571">
        <v>55.1112944797786</v>
      </c>
      <c r="L47" s="571">
        <v>53.178555546914502</v>
      </c>
      <c r="M47" s="571">
        <v>49.655961772453203</v>
      </c>
      <c r="N47" s="571">
        <v>47.106546801922697</v>
      </c>
      <c r="O47" s="571" t="s">
        <v>266</v>
      </c>
    </row>
    <row r="48" spans="1:15" ht="32.25" customHeight="1">
      <c r="A48" s="581" t="s">
        <v>534</v>
      </c>
      <c r="B48" s="572" t="s">
        <v>505</v>
      </c>
      <c r="C48" s="582">
        <v>4.2550677699244401</v>
      </c>
      <c r="D48" s="582">
        <v>4.16011235717116</v>
      </c>
      <c r="E48" s="582">
        <v>4.1517141221170597</v>
      </c>
      <c r="F48" s="582">
        <v>4.1292145741211304</v>
      </c>
      <c r="G48" s="582">
        <v>4.0439307302347203</v>
      </c>
      <c r="H48" s="582">
        <v>3.9892115422565899</v>
      </c>
      <c r="I48" s="582">
        <v>3.9304495258760999</v>
      </c>
      <c r="J48" s="582">
        <v>3.95523345880724</v>
      </c>
      <c r="K48" s="582">
        <v>4.0729462314008904</v>
      </c>
      <c r="L48" s="582">
        <v>4.2307268662698503</v>
      </c>
      <c r="M48" s="582">
        <v>4.2869999525853002</v>
      </c>
      <c r="N48" s="582">
        <v>4.2953322540068699</v>
      </c>
      <c r="O48" s="574">
        <v>4.1218464895491902</v>
      </c>
    </row>
    <row r="49" spans="1:15" ht="30" customHeight="1">
      <c r="A49" s="583" t="s">
        <v>534</v>
      </c>
      <c r="B49" s="570" t="s">
        <v>502</v>
      </c>
      <c r="C49" s="571">
        <v>4.2760909198504802</v>
      </c>
      <c r="D49" s="571">
        <v>4.2636492684492397</v>
      </c>
      <c r="E49" s="571">
        <v>4.2026984541283499</v>
      </c>
      <c r="F49" s="571">
        <v>4.1410517074908597</v>
      </c>
      <c r="G49" s="571">
        <v>4.0527379000077097</v>
      </c>
      <c r="H49" s="571">
        <v>3.9944246631421501</v>
      </c>
      <c r="I49" s="571">
        <v>3.9760333055532899</v>
      </c>
      <c r="J49" s="571">
        <v>4.0177080328710399</v>
      </c>
      <c r="K49" s="571">
        <v>4.1224721810702496</v>
      </c>
      <c r="L49" s="571">
        <v>4.2243306513223597</v>
      </c>
      <c r="M49" s="571">
        <v>4.2668952212886602</v>
      </c>
      <c r="N49" s="571">
        <v>4.2567870878540202</v>
      </c>
      <c r="O49" s="571" t="s">
        <v>266</v>
      </c>
    </row>
    <row r="50" spans="1:15" ht="33.75" customHeight="1">
      <c r="A50" s="584" t="s">
        <v>535</v>
      </c>
      <c r="B50" s="572" t="s">
        <v>505</v>
      </c>
      <c r="C50" s="582">
        <v>3.5349364253105402</v>
      </c>
      <c r="D50" s="582">
        <v>3.4752727331303799</v>
      </c>
      <c r="E50" s="582">
        <v>3.4727131292225102</v>
      </c>
      <c r="F50" s="582">
        <v>3.4612379897515502</v>
      </c>
      <c r="G50" s="582">
        <v>3.4189417773425399</v>
      </c>
      <c r="H50" s="582">
        <v>3.39061173726888</v>
      </c>
      <c r="I50" s="582">
        <v>3.3725299224988801</v>
      </c>
      <c r="J50" s="582">
        <v>3.3763875800973802</v>
      </c>
      <c r="K50" s="582">
        <v>3.4706167471468001</v>
      </c>
      <c r="L50" s="582">
        <v>3.5612628122258498</v>
      </c>
      <c r="M50" s="582">
        <v>3.5819889836758798</v>
      </c>
      <c r="N50" s="582">
        <v>3.57315899056205</v>
      </c>
      <c r="O50" s="574">
        <v>3.47163160416848</v>
      </c>
    </row>
    <row r="51" spans="1:15" ht="30" customHeight="1">
      <c r="A51" s="585" t="s">
        <v>535</v>
      </c>
      <c r="B51" s="586" t="s">
        <v>502</v>
      </c>
      <c r="C51" s="587">
        <v>3.55224312348704</v>
      </c>
      <c r="D51" s="587">
        <v>3.5383653514060698</v>
      </c>
      <c r="E51" s="587">
        <v>3.51006722987358</v>
      </c>
      <c r="F51" s="587">
        <v>3.4834555683376101</v>
      </c>
      <c r="G51" s="587">
        <v>3.4447527201427</v>
      </c>
      <c r="H51" s="587">
        <v>3.4157199509568401</v>
      </c>
      <c r="I51" s="587">
        <v>3.3982006994425502</v>
      </c>
      <c r="J51" s="587">
        <v>3.4391465293456198</v>
      </c>
      <c r="K51" s="587">
        <v>3.50333463923414</v>
      </c>
      <c r="L51" s="587">
        <v>3.57077481630161</v>
      </c>
      <c r="M51" s="587">
        <v>3.5986022673154401</v>
      </c>
      <c r="N51" s="587">
        <v>3.5711928331490701</v>
      </c>
      <c r="O51" s="571" t="s">
        <v>266</v>
      </c>
    </row>
    <row r="52" spans="1:15" ht="13.5" customHeight="1">
      <c r="A52" s="561" t="s">
        <v>538</v>
      </c>
      <c r="B52" s="588"/>
      <c r="C52" s="563"/>
      <c r="D52" s="563"/>
      <c r="E52" s="563"/>
      <c r="F52" s="563"/>
      <c r="G52" s="563"/>
      <c r="H52" s="563"/>
      <c r="I52" s="563"/>
      <c r="J52" s="563"/>
      <c r="K52" s="563"/>
      <c r="L52" s="563"/>
      <c r="M52" s="563"/>
      <c r="N52" s="563"/>
      <c r="O52" s="564"/>
    </row>
    <row r="53" spans="1:15" ht="61.5" customHeight="1">
      <c r="A53" s="565" t="s">
        <v>523</v>
      </c>
      <c r="B53" s="572" t="s">
        <v>505</v>
      </c>
      <c r="C53" s="567">
        <v>42.455240231851697</v>
      </c>
      <c r="D53" s="567">
        <v>42.780396646738801</v>
      </c>
      <c r="E53" s="567">
        <v>43.239300056184497</v>
      </c>
      <c r="F53" s="567">
        <v>43.2299804031937</v>
      </c>
      <c r="G53" s="567">
        <v>43.779370212991097</v>
      </c>
      <c r="H53" s="567">
        <v>44.273915353056204</v>
      </c>
      <c r="I53" s="567">
        <v>45.298416270557901</v>
      </c>
      <c r="J53" s="567">
        <v>46.733761994672001</v>
      </c>
      <c r="K53" s="567">
        <v>48.452976895487502</v>
      </c>
      <c r="L53" s="567">
        <v>51.173026929429902</v>
      </c>
      <c r="M53" s="567">
        <v>52.878605727370697</v>
      </c>
      <c r="N53" s="567">
        <v>53.846010471841502</v>
      </c>
      <c r="O53" s="568"/>
    </row>
    <row r="54" spans="1:15" ht="19.5" customHeight="1">
      <c r="A54" s="569" t="s">
        <v>525</v>
      </c>
      <c r="B54" s="570" t="s">
        <v>502</v>
      </c>
      <c r="C54" s="571">
        <v>51.418203797398903</v>
      </c>
      <c r="D54" s="571">
        <v>51.110823965721998</v>
      </c>
      <c r="E54" s="571">
        <v>51.833196142652298</v>
      </c>
      <c r="F54" s="571">
        <v>52.1082934679796</v>
      </c>
      <c r="G54" s="571">
        <v>52.0807717814033</v>
      </c>
      <c r="H54" s="571">
        <v>51.992204344883703</v>
      </c>
      <c r="I54" s="571">
        <v>51.926410065057297</v>
      </c>
      <c r="J54" s="571">
        <v>51.927531367033502</v>
      </c>
      <c r="K54" s="571">
        <v>50.161999594329203</v>
      </c>
      <c r="L54" s="571">
        <v>46.7174854919379</v>
      </c>
      <c r="M54" s="571">
        <v>42.0814482668913</v>
      </c>
      <c r="N54" s="571">
        <v>39.022444874382003</v>
      </c>
      <c r="O54" s="568"/>
    </row>
    <row r="55" spans="1:15" ht="39" customHeight="1">
      <c r="A55" s="565" t="s">
        <v>526</v>
      </c>
      <c r="B55" s="572" t="s">
        <v>505</v>
      </c>
      <c r="C55" s="567">
        <v>44.751868621306599</v>
      </c>
      <c r="D55" s="567">
        <v>44.535885100693598</v>
      </c>
      <c r="E55" s="567">
        <v>44.8516772552627</v>
      </c>
      <c r="F55" s="567">
        <v>44.550438181811899</v>
      </c>
      <c r="G55" s="567">
        <v>44.462720522462902</v>
      </c>
      <c r="H55" s="567">
        <v>44.716292769374597</v>
      </c>
      <c r="I55" s="567">
        <v>45.501780291288</v>
      </c>
      <c r="J55" s="567">
        <v>47.159787027629498</v>
      </c>
      <c r="K55" s="567">
        <v>49.698964246501902</v>
      </c>
      <c r="L55" s="567">
        <v>53.692781423968697</v>
      </c>
      <c r="M55" s="567">
        <v>55.906482744587599</v>
      </c>
      <c r="N55" s="567">
        <v>56.734960217676203</v>
      </c>
      <c r="O55" s="573">
        <v>48.4625374704436</v>
      </c>
    </row>
    <row r="56" spans="1:15" ht="32.25" customHeight="1">
      <c r="A56" s="569" t="s">
        <v>527</v>
      </c>
      <c r="B56" s="570" t="s">
        <v>502</v>
      </c>
      <c r="C56" s="571">
        <v>54.306976394405503</v>
      </c>
      <c r="D56" s="571">
        <v>54.1711717155776</v>
      </c>
      <c r="E56" s="571">
        <v>54.524073340844097</v>
      </c>
      <c r="F56" s="571">
        <v>54.396679671947403</v>
      </c>
      <c r="G56" s="571">
        <v>53.817527439451801</v>
      </c>
      <c r="H56" s="571">
        <v>53.2505683958343</v>
      </c>
      <c r="I56" s="571">
        <v>53.037122354372997</v>
      </c>
      <c r="J56" s="571">
        <v>53.388280404209901</v>
      </c>
      <c r="K56" s="571">
        <v>52.2945553944542</v>
      </c>
      <c r="L56" s="571">
        <v>49.7250350739845</v>
      </c>
      <c r="M56" s="571">
        <v>45.369762273503603</v>
      </c>
      <c r="N56" s="571">
        <v>42.100076910175297</v>
      </c>
      <c r="O56" s="571" t="s">
        <v>266</v>
      </c>
    </row>
    <row r="57" spans="1:15" ht="53.25" customHeight="1">
      <c r="A57" s="565" t="s">
        <v>528</v>
      </c>
      <c r="B57" s="572" t="s">
        <v>505</v>
      </c>
      <c r="C57" s="567">
        <v>43.251663892145601</v>
      </c>
      <c r="D57" s="567">
        <v>43.561901598528799</v>
      </c>
      <c r="E57" s="567">
        <v>44.019188772803098</v>
      </c>
      <c r="F57" s="567">
        <v>44.023686545963102</v>
      </c>
      <c r="G57" s="567">
        <v>44.583016639973003</v>
      </c>
      <c r="H57" s="567">
        <v>45.060912596244201</v>
      </c>
      <c r="I57" s="567">
        <v>46.059214290047599</v>
      </c>
      <c r="J57" s="567">
        <v>47.469765147986301</v>
      </c>
      <c r="K57" s="567">
        <v>49.1813935795278</v>
      </c>
      <c r="L57" s="567">
        <v>51.944370414143798</v>
      </c>
      <c r="M57" s="567">
        <v>53.675819185964002</v>
      </c>
      <c r="N57" s="567">
        <v>54.677569961776399</v>
      </c>
      <c r="O57" s="574">
        <v>47.758272495527997</v>
      </c>
    </row>
    <row r="58" spans="1:15" ht="32.25" customHeight="1">
      <c r="A58" s="569" t="s">
        <v>529</v>
      </c>
      <c r="B58" s="570" t="s">
        <v>502</v>
      </c>
      <c r="C58" s="571">
        <v>52.444471468454402</v>
      </c>
      <c r="D58" s="571">
        <v>52.258355678254098</v>
      </c>
      <c r="E58" s="571">
        <v>52.973267834798499</v>
      </c>
      <c r="F58" s="571">
        <v>53.283293104890902</v>
      </c>
      <c r="G58" s="571">
        <v>53.2590485774531</v>
      </c>
      <c r="H58" s="571">
        <v>53.161932099493399</v>
      </c>
      <c r="I58" s="571">
        <v>53.102060360029803</v>
      </c>
      <c r="J58" s="571">
        <v>53.0947560684968</v>
      </c>
      <c r="K58" s="571">
        <v>51.349859889234096</v>
      </c>
      <c r="L58" s="571">
        <v>47.929448671715498</v>
      </c>
      <c r="M58" s="571">
        <v>43.338606556769498</v>
      </c>
      <c r="N58" s="571">
        <v>40.320358147608601</v>
      </c>
      <c r="O58" s="571" t="s">
        <v>266</v>
      </c>
    </row>
    <row r="59" spans="1:15" ht="32.25" customHeight="1">
      <c r="A59" s="575" t="s">
        <v>530</v>
      </c>
      <c r="B59" s="572" t="s">
        <v>505</v>
      </c>
      <c r="C59" s="567">
        <v>0.79642366029393197</v>
      </c>
      <c r="D59" s="567">
        <v>0.78150495178998403</v>
      </c>
      <c r="E59" s="567">
        <v>0.77988871661860104</v>
      </c>
      <c r="F59" s="567">
        <v>0.79370614276937401</v>
      </c>
      <c r="G59" s="567">
        <v>0.803646426981935</v>
      </c>
      <c r="H59" s="567">
        <v>0.78699724318803999</v>
      </c>
      <c r="I59" s="567">
        <v>0.76079801948967696</v>
      </c>
      <c r="J59" s="567">
        <v>0.73600315331428601</v>
      </c>
      <c r="K59" s="567">
        <v>0.72841668404030502</v>
      </c>
      <c r="L59" s="567">
        <v>0.77134348471390302</v>
      </c>
      <c r="M59" s="567">
        <v>0.797213458593241</v>
      </c>
      <c r="N59" s="567">
        <v>0.83155948993483997</v>
      </c>
      <c r="O59" s="568"/>
    </row>
    <row r="60" spans="1:15" ht="32.25" customHeight="1">
      <c r="A60" s="577" t="s">
        <v>531</v>
      </c>
      <c r="B60" s="570" t="s">
        <v>502</v>
      </c>
      <c r="C60" s="571">
        <v>1.0262676710555401</v>
      </c>
      <c r="D60" s="571">
        <v>1.14753171253218</v>
      </c>
      <c r="E60" s="571">
        <v>1.14007169214616</v>
      </c>
      <c r="F60" s="571">
        <v>1.1749996369112701</v>
      </c>
      <c r="G60" s="571">
        <v>1.1782767960498299</v>
      </c>
      <c r="H60" s="571">
        <v>1.1697277546097</v>
      </c>
      <c r="I60" s="571">
        <v>1.17565029497256</v>
      </c>
      <c r="J60" s="571">
        <v>1.16722470146326</v>
      </c>
      <c r="K60" s="571">
        <v>1.18786029490482</v>
      </c>
      <c r="L60" s="571">
        <v>1.2119631797775801</v>
      </c>
      <c r="M60" s="571">
        <v>1.25715828987811</v>
      </c>
      <c r="N60" s="571">
        <v>1.2979132732265799</v>
      </c>
      <c r="O60" s="568"/>
    </row>
    <row r="61" spans="1:15" ht="59.25" customHeight="1">
      <c r="A61" s="565" t="s">
        <v>532</v>
      </c>
      <c r="B61" s="572" t="s">
        <v>505</v>
      </c>
      <c r="C61" s="567">
        <v>44.385979182690299</v>
      </c>
      <c r="D61" s="567">
        <v>44.706146668302097</v>
      </c>
      <c r="E61" s="567">
        <v>45.154773940301801</v>
      </c>
      <c r="F61" s="567">
        <v>45.158887869221203</v>
      </c>
      <c r="G61" s="567">
        <v>45.717524787675103</v>
      </c>
      <c r="H61" s="567">
        <v>46.194875268508902</v>
      </c>
      <c r="I61" s="567">
        <v>47.189437433155398</v>
      </c>
      <c r="J61" s="567">
        <v>48.585930362731197</v>
      </c>
      <c r="K61" s="567">
        <v>50.299814325404199</v>
      </c>
      <c r="L61" s="567">
        <v>53.062933580957598</v>
      </c>
      <c r="M61" s="567">
        <v>54.794968444827902</v>
      </c>
      <c r="N61" s="567">
        <v>55.794322914571701</v>
      </c>
      <c r="O61" s="573">
        <v>48.886665383967497</v>
      </c>
    </row>
    <row r="62" spans="1:15" ht="30" customHeight="1">
      <c r="A62" s="580" t="s">
        <v>533</v>
      </c>
      <c r="B62" s="570" t="s">
        <v>502</v>
      </c>
      <c r="C62" s="571">
        <v>53.658316365248403</v>
      </c>
      <c r="D62" s="571">
        <v>53.428572391791903</v>
      </c>
      <c r="E62" s="571">
        <v>54.155461281993396</v>
      </c>
      <c r="F62" s="571">
        <v>54.473126979428898</v>
      </c>
      <c r="G62" s="571">
        <v>54.453239459956301</v>
      </c>
      <c r="H62" s="571">
        <v>54.353118209592601</v>
      </c>
      <c r="I62" s="571">
        <v>54.303861305466697</v>
      </c>
      <c r="J62" s="571">
        <v>54.297088809422903</v>
      </c>
      <c r="K62" s="571">
        <v>52.552034396599097</v>
      </c>
      <c r="L62" s="571">
        <v>49.129868992094003</v>
      </c>
      <c r="M62" s="571">
        <v>44.5392501381505</v>
      </c>
      <c r="N62" s="571">
        <v>41.518224721939298</v>
      </c>
      <c r="O62" s="571" t="s">
        <v>266</v>
      </c>
    </row>
    <row r="63" spans="1:15" ht="36.75" customHeight="1">
      <c r="A63" s="581" t="s">
        <v>534</v>
      </c>
      <c r="B63" s="572" t="s">
        <v>505</v>
      </c>
      <c r="C63" s="582">
        <v>4.2174257883283204</v>
      </c>
      <c r="D63" s="582">
        <v>4.1425412822345802</v>
      </c>
      <c r="E63" s="582">
        <v>4.1161501517388999</v>
      </c>
      <c r="F63" s="582">
        <v>4.0669186085452997</v>
      </c>
      <c r="G63" s="582">
        <v>3.9698487437573502</v>
      </c>
      <c r="H63" s="582">
        <v>3.94218454997737</v>
      </c>
      <c r="I63" s="582">
        <v>3.9027260764623901</v>
      </c>
      <c r="J63" s="582">
        <v>3.9550822845699098</v>
      </c>
      <c r="K63" s="582">
        <v>4.04879667587557</v>
      </c>
      <c r="L63" s="582">
        <v>4.1873453193646304</v>
      </c>
      <c r="M63" s="582">
        <v>4.2397179365629603</v>
      </c>
      <c r="N63" s="582">
        <v>4.2302885918947704</v>
      </c>
      <c r="O63" s="574">
        <v>4.0819600841670098</v>
      </c>
    </row>
    <row r="64" spans="1:15" ht="30" customHeight="1">
      <c r="A64" s="583" t="s">
        <v>534</v>
      </c>
      <c r="B64" s="570" t="s">
        <v>502</v>
      </c>
      <c r="C64" s="571">
        <v>4.20267439679278</v>
      </c>
      <c r="D64" s="571">
        <v>4.2310207922691099</v>
      </c>
      <c r="E64" s="571">
        <v>4.1767079724871996</v>
      </c>
      <c r="F64" s="571">
        <v>4.1290448226562697</v>
      </c>
      <c r="G64" s="571">
        <v>4.038166687366</v>
      </c>
      <c r="H64" s="571">
        <v>3.9813816298172502</v>
      </c>
      <c r="I64" s="571">
        <v>3.9667089542232201</v>
      </c>
      <c r="J64" s="571">
        <v>4.0146593551489902</v>
      </c>
      <c r="K64" s="571">
        <v>4.0905138639175398</v>
      </c>
      <c r="L64" s="571">
        <v>4.1879393659432598</v>
      </c>
      <c r="M64" s="571">
        <v>4.2419712340441098</v>
      </c>
      <c r="N64" s="571">
        <v>4.2334696508386704</v>
      </c>
      <c r="O64" s="571" t="s">
        <v>266</v>
      </c>
    </row>
    <row r="65" spans="1:15" ht="33" customHeight="1">
      <c r="A65" s="584" t="s">
        <v>535</v>
      </c>
      <c r="B65" s="572" t="s">
        <v>505</v>
      </c>
      <c r="C65" s="582">
        <v>3.5164110428579201</v>
      </c>
      <c r="D65" s="582">
        <v>3.4740483566945399</v>
      </c>
      <c r="E65" s="582">
        <v>3.46790356317429</v>
      </c>
      <c r="F65" s="582">
        <v>3.4473683786607698</v>
      </c>
      <c r="G65" s="582">
        <v>3.39940777131606</v>
      </c>
      <c r="H65" s="582">
        <v>3.3791167745303601</v>
      </c>
      <c r="I65" s="582">
        <v>3.3698218150258299</v>
      </c>
      <c r="J65" s="582">
        <v>3.3780239286312299</v>
      </c>
      <c r="K65" s="582">
        <v>3.4523963579373498</v>
      </c>
      <c r="L65" s="582">
        <v>3.55193163062749</v>
      </c>
      <c r="M65" s="582">
        <v>3.5867932898325501</v>
      </c>
      <c r="N65" s="582">
        <v>3.5657454440660001</v>
      </c>
      <c r="O65" s="574">
        <v>3.4635650427356</v>
      </c>
    </row>
    <row r="66" spans="1:15" ht="30" customHeight="1">
      <c r="A66" s="585" t="s">
        <v>535</v>
      </c>
      <c r="B66" s="586" t="s">
        <v>502</v>
      </c>
      <c r="C66" s="587">
        <v>3.5623320208094</v>
      </c>
      <c r="D66" s="587">
        <v>3.5516503974838902</v>
      </c>
      <c r="E66" s="587">
        <v>3.5260181013043002</v>
      </c>
      <c r="F66" s="587">
        <v>3.49004706504016</v>
      </c>
      <c r="G66" s="587">
        <v>3.4629339597856701</v>
      </c>
      <c r="H66" s="587">
        <v>3.4266418054497998</v>
      </c>
      <c r="I66" s="587">
        <v>3.4121420052291001</v>
      </c>
      <c r="J66" s="587">
        <v>3.43669772021578</v>
      </c>
      <c r="K66" s="587">
        <v>3.49203533212803</v>
      </c>
      <c r="L66" s="587">
        <v>3.5770008231369399</v>
      </c>
      <c r="M66" s="587">
        <v>3.6003290349705401</v>
      </c>
      <c r="N66" s="587">
        <v>3.5692242425156402</v>
      </c>
      <c r="O66" s="571" t="s">
        <v>266</v>
      </c>
    </row>
    <row r="67" spans="1:15" ht="13.5" customHeight="1">
      <c r="A67" s="561" t="s">
        <v>539</v>
      </c>
      <c r="B67" s="588"/>
      <c r="C67" s="563"/>
      <c r="D67" s="563"/>
      <c r="E67" s="563"/>
      <c r="F67" s="563"/>
      <c r="G67" s="563"/>
      <c r="H67" s="563"/>
      <c r="I67" s="563"/>
      <c r="J67" s="563"/>
      <c r="K67" s="563"/>
      <c r="L67" s="563"/>
      <c r="M67" s="563"/>
      <c r="N67" s="563"/>
      <c r="O67" s="564"/>
    </row>
    <row r="68" spans="1:15" ht="36" customHeight="1">
      <c r="A68" s="565" t="s">
        <v>523</v>
      </c>
      <c r="B68" s="572" t="s">
        <v>505</v>
      </c>
      <c r="C68" s="567">
        <v>39.4743001331735</v>
      </c>
      <c r="D68" s="567">
        <v>40.036204510056798</v>
      </c>
      <c r="E68" s="567">
        <v>40.928497353930801</v>
      </c>
      <c r="F68" s="567">
        <v>40.981664591475202</v>
      </c>
      <c r="G68" s="567">
        <v>41.264917944274899</v>
      </c>
      <c r="H68" s="567">
        <v>42.021516196978801</v>
      </c>
      <c r="I68" s="567">
        <v>42.6324842788514</v>
      </c>
      <c r="J68" s="567">
        <v>43.558918913173102</v>
      </c>
      <c r="K68" s="567">
        <v>44.804190532419099</v>
      </c>
      <c r="L68" s="567">
        <v>46.740001930139996</v>
      </c>
      <c r="M68" s="567">
        <v>48.538628211000898</v>
      </c>
      <c r="N68" s="567">
        <v>50.109484538580098</v>
      </c>
      <c r="O68" s="568"/>
    </row>
    <row r="69" spans="1:15" ht="19.5" customHeight="1">
      <c r="A69" s="569" t="s">
        <v>525</v>
      </c>
      <c r="B69" s="570" t="s">
        <v>502</v>
      </c>
      <c r="C69" s="571">
        <v>49.544349485686602</v>
      </c>
      <c r="D69" s="571">
        <v>49.372487345618701</v>
      </c>
      <c r="E69" s="571">
        <v>49.2573880924609</v>
      </c>
      <c r="F69" s="571">
        <v>49.5655291757081</v>
      </c>
      <c r="G69" s="571">
        <v>49.713748689636397</v>
      </c>
      <c r="H69" s="571">
        <v>49.714207296653399</v>
      </c>
      <c r="I69" s="571">
        <v>49.699975604984203</v>
      </c>
      <c r="J69" s="571">
        <v>49.697870960306702</v>
      </c>
      <c r="K69" s="571">
        <v>48.844857447717601</v>
      </c>
      <c r="L69" s="571">
        <v>46.533376824208403</v>
      </c>
      <c r="M69" s="571">
        <v>42.112329413535399</v>
      </c>
      <c r="N69" s="571">
        <v>38.796876689796001</v>
      </c>
      <c r="O69" s="568"/>
    </row>
    <row r="70" spans="1:15" ht="44.25" customHeight="1">
      <c r="A70" s="565" t="s">
        <v>526</v>
      </c>
      <c r="B70" s="572" t="s">
        <v>505</v>
      </c>
      <c r="C70" s="567">
        <v>43.748025548831997</v>
      </c>
      <c r="D70" s="567">
        <v>43.7319995532688</v>
      </c>
      <c r="E70" s="567">
        <v>44.526013734532697</v>
      </c>
      <c r="F70" s="567">
        <v>44.441709761236901</v>
      </c>
      <c r="G70" s="567">
        <v>44.097029823838398</v>
      </c>
      <c r="H70" s="567">
        <v>44.592812487959101</v>
      </c>
      <c r="I70" s="567">
        <v>44.868995947847303</v>
      </c>
      <c r="J70" s="567">
        <v>45.846392694488102</v>
      </c>
      <c r="K70" s="567">
        <v>47.962773246490599</v>
      </c>
      <c r="L70" s="567">
        <v>51.154639813421497</v>
      </c>
      <c r="M70" s="567">
        <v>53.503045060056799</v>
      </c>
      <c r="N70" s="567">
        <v>55.113875610313599</v>
      </c>
      <c r="O70" s="573">
        <v>47.647294522681797</v>
      </c>
    </row>
    <row r="71" spans="1:15" ht="32.25" customHeight="1">
      <c r="A71" s="569" t="s">
        <v>527</v>
      </c>
      <c r="B71" s="570" t="s">
        <v>502</v>
      </c>
      <c r="C71" s="571">
        <v>54.6094489604912</v>
      </c>
      <c r="D71" s="571">
        <v>54.330001294763797</v>
      </c>
      <c r="E71" s="571">
        <v>53.763999502483003</v>
      </c>
      <c r="F71" s="571">
        <v>53.585409375711897</v>
      </c>
      <c r="G71" s="571">
        <v>53.098517048887899</v>
      </c>
      <c r="H71" s="571">
        <v>52.715553584953199</v>
      </c>
      <c r="I71" s="571">
        <v>52.404217295090803</v>
      </c>
      <c r="J71" s="571">
        <v>52.732279401314898</v>
      </c>
      <c r="K71" s="571">
        <v>52.728919099106498</v>
      </c>
      <c r="L71" s="571">
        <v>51.495306014907598</v>
      </c>
      <c r="M71" s="571">
        <v>47.364794226302998</v>
      </c>
      <c r="N71" s="571">
        <v>43.875941361151497</v>
      </c>
      <c r="O71" s="571" t="s">
        <v>266</v>
      </c>
    </row>
    <row r="72" spans="1:15" ht="39" customHeight="1">
      <c r="A72" s="565" t="s">
        <v>528</v>
      </c>
      <c r="B72" s="572" t="s">
        <v>505</v>
      </c>
      <c r="C72" s="567">
        <v>42.214026278108001</v>
      </c>
      <c r="D72" s="567">
        <v>42.770962768097299</v>
      </c>
      <c r="E72" s="567">
        <v>43.7051882199452</v>
      </c>
      <c r="F72" s="567">
        <v>43.770426280239498</v>
      </c>
      <c r="G72" s="567">
        <v>43.992086176643497</v>
      </c>
      <c r="H72" s="567">
        <v>44.730396980015499</v>
      </c>
      <c r="I72" s="567">
        <v>45.2776870751131</v>
      </c>
      <c r="J72" s="567">
        <v>46.176616214938598</v>
      </c>
      <c r="K72" s="567">
        <v>47.468091915548399</v>
      </c>
      <c r="L72" s="567">
        <v>49.558238991423202</v>
      </c>
      <c r="M72" s="567">
        <v>51.4184331093103</v>
      </c>
      <c r="N72" s="567">
        <v>53.055367397978003</v>
      </c>
      <c r="O72" s="574">
        <v>46.889987076399002</v>
      </c>
    </row>
    <row r="73" spans="1:15" ht="32.25" customHeight="1">
      <c r="A73" s="569" t="s">
        <v>529</v>
      </c>
      <c r="B73" s="570" t="s">
        <v>502</v>
      </c>
      <c r="C73" s="571">
        <v>52.516267093731301</v>
      </c>
      <c r="D73" s="571">
        <v>52.375963871071001</v>
      </c>
      <c r="E73" s="571">
        <v>52.275235817571399</v>
      </c>
      <c r="F73" s="571">
        <v>52.5755789456068</v>
      </c>
      <c r="G73" s="571">
        <v>52.686308392160797</v>
      </c>
      <c r="H73" s="571">
        <v>52.7394156353363</v>
      </c>
      <c r="I73" s="571">
        <v>52.637134020755198</v>
      </c>
      <c r="J73" s="571">
        <v>52.671033758397101</v>
      </c>
      <c r="K73" s="571">
        <v>51.838332156076198</v>
      </c>
      <c r="L73" s="571">
        <v>49.722548296961897</v>
      </c>
      <c r="M73" s="571">
        <v>45.310179870350701</v>
      </c>
      <c r="N73" s="571">
        <v>41.992954200945903</v>
      </c>
      <c r="O73" s="571" t="s">
        <v>266</v>
      </c>
    </row>
    <row r="74" spans="1:15" ht="43.5" customHeight="1">
      <c r="A74" s="575" t="s">
        <v>530</v>
      </c>
      <c r="B74" s="572" t="s">
        <v>505</v>
      </c>
      <c r="C74" s="567">
        <v>2.7397261449345498</v>
      </c>
      <c r="D74" s="567">
        <v>2.7347582580405598</v>
      </c>
      <c r="E74" s="567">
        <v>2.7766908660143899</v>
      </c>
      <c r="F74" s="567">
        <v>2.7887616887642799</v>
      </c>
      <c r="G74" s="567">
        <v>2.7271682323686499</v>
      </c>
      <c r="H74" s="567">
        <v>2.7088807830367001</v>
      </c>
      <c r="I74" s="567">
        <v>2.6452027962616702</v>
      </c>
      <c r="J74" s="567">
        <v>2.6176973017655101</v>
      </c>
      <c r="K74" s="567">
        <v>2.6639013831292999</v>
      </c>
      <c r="L74" s="567">
        <v>2.8182370612831602</v>
      </c>
      <c r="M74" s="567">
        <v>2.87980489830943</v>
      </c>
      <c r="N74" s="567">
        <v>2.9458828593979498</v>
      </c>
      <c r="O74" s="568"/>
    </row>
    <row r="75" spans="1:15" ht="32.25" customHeight="1">
      <c r="A75" s="577" t="s">
        <v>531</v>
      </c>
      <c r="B75" s="570" t="s">
        <v>502</v>
      </c>
      <c r="C75" s="571">
        <v>2.97191760804473</v>
      </c>
      <c r="D75" s="571">
        <v>3.0034765254523599</v>
      </c>
      <c r="E75" s="571">
        <v>3.01784772511059</v>
      </c>
      <c r="F75" s="571">
        <v>3.0100497698986302</v>
      </c>
      <c r="G75" s="571">
        <v>2.9725597025244199</v>
      </c>
      <c r="H75" s="571">
        <v>3.0252083386828299</v>
      </c>
      <c r="I75" s="571">
        <v>2.9371584157709898</v>
      </c>
      <c r="J75" s="571">
        <v>2.9731627980903998</v>
      </c>
      <c r="K75" s="571">
        <v>2.99347470835861</v>
      </c>
      <c r="L75" s="571">
        <v>3.1891714727534901</v>
      </c>
      <c r="M75" s="571">
        <v>3.1978504568153201</v>
      </c>
      <c r="N75" s="571">
        <v>3.19607751114994</v>
      </c>
      <c r="O75" s="568"/>
    </row>
    <row r="76" spans="1:15" ht="43.5" customHeight="1">
      <c r="A76" s="565" t="s">
        <v>532</v>
      </c>
      <c r="B76" s="572" t="s">
        <v>505</v>
      </c>
      <c r="C76" s="567">
        <v>44.464018833063001</v>
      </c>
      <c r="D76" s="567">
        <v>45.008318835771902</v>
      </c>
      <c r="E76" s="567">
        <v>45.9343461366946</v>
      </c>
      <c r="F76" s="567">
        <v>46.000891503231699</v>
      </c>
      <c r="G76" s="567">
        <v>46.217836720342703</v>
      </c>
      <c r="H76" s="567">
        <v>46.982291224346298</v>
      </c>
      <c r="I76" s="567">
        <v>47.537086527701099</v>
      </c>
      <c r="J76" s="567">
        <v>48.435378383140403</v>
      </c>
      <c r="K76" s="567">
        <v>49.732988127959501</v>
      </c>
      <c r="L76" s="567">
        <v>51.8164411925043</v>
      </c>
      <c r="M76" s="567">
        <v>53.678676583046403</v>
      </c>
      <c r="N76" s="567">
        <v>55.331458742655101</v>
      </c>
      <c r="O76" s="573">
        <v>49.139619755335602</v>
      </c>
    </row>
    <row r="77" spans="1:15" ht="30" customHeight="1">
      <c r="A77" s="580" t="s">
        <v>533</v>
      </c>
      <c r="B77" s="570" t="s">
        <v>502</v>
      </c>
      <c r="C77" s="571">
        <v>54.885638032338697</v>
      </c>
      <c r="D77" s="571">
        <v>54.750844968134302</v>
      </c>
      <c r="E77" s="571">
        <v>54.604469109528502</v>
      </c>
      <c r="F77" s="571">
        <v>54.926824440001901</v>
      </c>
      <c r="G77" s="571">
        <v>55.040983779027897</v>
      </c>
      <c r="H77" s="571">
        <v>55.1200129220883</v>
      </c>
      <c r="I77" s="571">
        <v>55.015867484733597</v>
      </c>
      <c r="J77" s="571">
        <v>55.039630675028</v>
      </c>
      <c r="K77" s="571">
        <v>54.2058680204212</v>
      </c>
      <c r="L77" s="571">
        <v>52.059723795404203</v>
      </c>
      <c r="M77" s="571">
        <v>47.658289846692597</v>
      </c>
      <c r="N77" s="571">
        <v>44.303812469365397</v>
      </c>
      <c r="O77" s="571" t="s">
        <v>266</v>
      </c>
    </row>
    <row r="78" spans="1:15" ht="37.5" customHeight="1">
      <c r="A78" s="581" t="s">
        <v>534</v>
      </c>
      <c r="B78" s="572" t="s">
        <v>505</v>
      </c>
      <c r="C78" s="582">
        <v>4.2350755376015403</v>
      </c>
      <c r="D78" s="582">
        <v>4.1473922204333098</v>
      </c>
      <c r="E78" s="582">
        <v>4.1223409152921597</v>
      </c>
      <c r="F78" s="582">
        <v>4.0987086278758502</v>
      </c>
      <c r="G78" s="582">
        <v>4.0078209685906501</v>
      </c>
      <c r="H78" s="582">
        <v>3.9777014066237801</v>
      </c>
      <c r="I78" s="582">
        <v>3.9339478056847899</v>
      </c>
      <c r="J78" s="582">
        <v>3.9603619338382199</v>
      </c>
      <c r="K78" s="582">
        <v>4.0428808060934296</v>
      </c>
      <c r="L78" s="582">
        <v>4.1899318676177897</v>
      </c>
      <c r="M78" s="582">
        <v>4.2570135731197301</v>
      </c>
      <c r="N78" s="582">
        <v>4.2612303071618003</v>
      </c>
      <c r="O78" s="574">
        <v>4.1011094269288204</v>
      </c>
    </row>
    <row r="79" spans="1:15" ht="30" customHeight="1">
      <c r="A79" s="583" t="s">
        <v>534</v>
      </c>
      <c r="B79" s="570" t="s">
        <v>502</v>
      </c>
      <c r="C79" s="571">
        <v>4.2542831994859398</v>
      </c>
      <c r="D79" s="571">
        <v>4.2405495188956301</v>
      </c>
      <c r="E79" s="571">
        <v>4.1805615711641897</v>
      </c>
      <c r="F79" s="571">
        <v>4.1144425627626697</v>
      </c>
      <c r="G79" s="571">
        <v>4.03150707624585</v>
      </c>
      <c r="H79" s="571">
        <v>3.9778852361416601</v>
      </c>
      <c r="I79" s="571">
        <v>3.9604606775578599</v>
      </c>
      <c r="J79" s="571">
        <v>3.9950513629328799</v>
      </c>
      <c r="K79" s="571">
        <v>4.09324469074578</v>
      </c>
      <c r="L79" s="571">
        <v>4.1982056323264496</v>
      </c>
      <c r="M79" s="571">
        <v>4.2427648899775399</v>
      </c>
      <c r="N79" s="571">
        <v>4.24209971473078</v>
      </c>
      <c r="O79" s="571" t="s">
        <v>266</v>
      </c>
    </row>
    <row r="80" spans="1:15" ht="30" customHeight="1">
      <c r="A80" s="584" t="s">
        <v>535</v>
      </c>
      <c r="B80" s="572" t="s">
        <v>505</v>
      </c>
      <c r="C80" s="582">
        <v>3.5256168218583199</v>
      </c>
      <c r="D80" s="582">
        <v>3.4779129464543899</v>
      </c>
      <c r="E80" s="582">
        <v>3.4679405171040498</v>
      </c>
      <c r="F80" s="582">
        <v>3.4565210378853002</v>
      </c>
      <c r="G80" s="582">
        <v>3.4144132141349002</v>
      </c>
      <c r="H80" s="582">
        <v>3.39017209736949</v>
      </c>
      <c r="I80" s="582">
        <v>3.3710067155488401</v>
      </c>
      <c r="J80" s="582">
        <v>3.3666976750521602</v>
      </c>
      <c r="K80" s="582">
        <v>3.46097332695979</v>
      </c>
      <c r="L80" s="582">
        <v>3.5525602172971098</v>
      </c>
      <c r="M80" s="582">
        <v>3.5833285438169402</v>
      </c>
      <c r="N80" s="582">
        <v>3.5710876968729099</v>
      </c>
      <c r="O80" s="574">
        <v>3.4682736596761599</v>
      </c>
    </row>
    <row r="81" spans="1:15" ht="30" customHeight="1">
      <c r="A81" s="585" t="s">
        <v>535</v>
      </c>
      <c r="B81" s="586" t="s">
        <v>502</v>
      </c>
      <c r="C81" s="587">
        <v>3.5568217473788502</v>
      </c>
      <c r="D81" s="587">
        <v>3.5448875587402902</v>
      </c>
      <c r="E81" s="587">
        <v>3.51373697641495</v>
      </c>
      <c r="F81" s="587">
        <v>3.4832804938203901</v>
      </c>
      <c r="G81" s="587">
        <v>3.4469754685241401</v>
      </c>
      <c r="H81" s="587">
        <v>3.41499619153024</v>
      </c>
      <c r="I81" s="587">
        <v>3.3924445660983502</v>
      </c>
      <c r="J81" s="587">
        <v>3.4153854026483201</v>
      </c>
      <c r="K81" s="587">
        <v>3.4806131316325102</v>
      </c>
      <c r="L81" s="587">
        <v>3.5558214622409898</v>
      </c>
      <c r="M81" s="587">
        <v>3.5851864516816998</v>
      </c>
      <c r="N81" s="587">
        <v>3.5643396607154498</v>
      </c>
      <c r="O81" s="571" t="s">
        <v>266</v>
      </c>
    </row>
    <row r="82" spans="1:15" ht="13.5" customHeight="1">
      <c r="A82" s="561" t="s">
        <v>540</v>
      </c>
      <c r="B82" s="588"/>
      <c r="C82" s="563"/>
      <c r="D82" s="563"/>
      <c r="E82" s="563"/>
      <c r="F82" s="563"/>
      <c r="G82" s="563"/>
      <c r="H82" s="563"/>
      <c r="I82" s="563"/>
      <c r="J82" s="563"/>
      <c r="K82" s="563"/>
      <c r="L82" s="563"/>
      <c r="M82" s="563"/>
      <c r="N82" s="563"/>
      <c r="O82" s="564"/>
    </row>
    <row r="83" spans="1:15" ht="62.25" customHeight="1">
      <c r="A83" s="565" t="s">
        <v>523</v>
      </c>
      <c r="B83" s="572" t="s">
        <v>505</v>
      </c>
      <c r="C83" s="567">
        <v>41.856483844042799</v>
      </c>
      <c r="D83" s="567">
        <v>41.9907945175297</v>
      </c>
      <c r="E83" s="567">
        <v>42.362737757631898</v>
      </c>
      <c r="F83" s="567">
        <v>42.333807405985297</v>
      </c>
      <c r="G83" s="567">
        <v>42.540180603637801</v>
      </c>
      <c r="H83" s="567">
        <v>43.319144350898</v>
      </c>
      <c r="I83" s="567">
        <v>44.268593269656598</v>
      </c>
      <c r="J83" s="567">
        <v>45.9477672886389</v>
      </c>
      <c r="K83" s="567">
        <v>48.0156570174262</v>
      </c>
      <c r="L83" s="567">
        <v>51.053532055787002</v>
      </c>
      <c r="M83" s="567">
        <v>53.366865635314397</v>
      </c>
      <c r="N83" s="567">
        <v>53.929346073863698</v>
      </c>
      <c r="O83" s="568"/>
    </row>
    <row r="84" spans="1:15" ht="19.5" customHeight="1">
      <c r="A84" s="569" t="s">
        <v>525</v>
      </c>
      <c r="B84" s="570" t="s">
        <v>502</v>
      </c>
      <c r="C84" s="571">
        <v>52.196190170563597</v>
      </c>
      <c r="D84" s="571">
        <v>51.973872783663403</v>
      </c>
      <c r="E84" s="571">
        <v>51.788988017232398</v>
      </c>
      <c r="F84" s="571">
        <v>51.789891404182399</v>
      </c>
      <c r="G84" s="571">
        <v>51.788019606014302</v>
      </c>
      <c r="H84" s="571">
        <v>51.670161072886899</v>
      </c>
      <c r="I84" s="571">
        <v>51.673789856117899</v>
      </c>
      <c r="J84" s="571">
        <v>51.7014001811947</v>
      </c>
      <c r="K84" s="571">
        <v>50.004204451468297</v>
      </c>
      <c r="L84" s="571">
        <v>45.812138481990303</v>
      </c>
      <c r="M84" s="571">
        <v>41.937414919335303</v>
      </c>
      <c r="N84" s="571">
        <v>38.284304379798101</v>
      </c>
      <c r="O84" s="568"/>
    </row>
    <row r="85" spans="1:15" ht="44.25" customHeight="1">
      <c r="A85" s="565" t="s">
        <v>526</v>
      </c>
      <c r="B85" s="572" t="s">
        <v>505</v>
      </c>
      <c r="C85" s="567">
        <v>43.544037368318399</v>
      </c>
      <c r="D85" s="567">
        <v>43.455722375112202</v>
      </c>
      <c r="E85" s="567">
        <v>43.773726619956797</v>
      </c>
      <c r="F85" s="567">
        <v>43.489942644024303</v>
      </c>
      <c r="G85" s="567">
        <v>43.141492822113698</v>
      </c>
      <c r="H85" s="567">
        <v>43.734854939182199</v>
      </c>
      <c r="I85" s="567">
        <v>44.540101810636997</v>
      </c>
      <c r="J85" s="567">
        <v>46.391221789796703</v>
      </c>
      <c r="K85" s="567">
        <v>48.9587352123323</v>
      </c>
      <c r="L85" s="567">
        <v>52.9998700762943</v>
      </c>
      <c r="M85" s="567">
        <v>55.6291119144974</v>
      </c>
      <c r="N85" s="567">
        <v>56.186203020419399</v>
      </c>
      <c r="O85" s="573">
        <v>47.608890021594299</v>
      </c>
    </row>
    <row r="86" spans="1:15" ht="32.25" customHeight="1">
      <c r="A86" s="569" t="s">
        <v>527</v>
      </c>
      <c r="B86" s="570" t="s">
        <v>502</v>
      </c>
      <c r="C86" s="571">
        <v>54.343044643867501</v>
      </c>
      <c r="D86" s="571">
        <v>54.231960303541797</v>
      </c>
      <c r="E86" s="571">
        <v>53.790770135569801</v>
      </c>
      <c r="F86" s="571">
        <v>53.471507905046401</v>
      </c>
      <c r="G86" s="571">
        <v>53.051056661169802</v>
      </c>
      <c r="H86" s="571">
        <v>52.566009228241697</v>
      </c>
      <c r="I86" s="571">
        <v>52.463933131785303</v>
      </c>
      <c r="J86" s="571">
        <v>52.7625169917956</v>
      </c>
      <c r="K86" s="571">
        <v>51.478726276876699</v>
      </c>
      <c r="L86" s="571">
        <v>48.168215063415602</v>
      </c>
      <c r="M86" s="571">
        <v>44.508441552555901</v>
      </c>
      <c r="N86" s="571">
        <v>40.595302583202802</v>
      </c>
      <c r="O86" s="571" t="s">
        <v>266</v>
      </c>
    </row>
    <row r="87" spans="1:15" ht="32.25" customHeight="1">
      <c r="A87" s="565" t="s">
        <v>528</v>
      </c>
      <c r="B87" s="572" t="s">
        <v>505</v>
      </c>
      <c r="C87" s="567">
        <v>42.343771676439701</v>
      </c>
      <c r="D87" s="567">
        <v>42.524521734876501</v>
      </c>
      <c r="E87" s="567">
        <v>42.9115211364442</v>
      </c>
      <c r="F87" s="567">
        <v>42.9314853176597</v>
      </c>
      <c r="G87" s="567">
        <v>43.126262290709697</v>
      </c>
      <c r="H87" s="567">
        <v>43.8830860912432</v>
      </c>
      <c r="I87" s="567">
        <v>44.838065306077098</v>
      </c>
      <c r="J87" s="567">
        <v>46.522982720853101</v>
      </c>
      <c r="K87" s="567">
        <v>48.588465332578203</v>
      </c>
      <c r="L87" s="567">
        <v>51.702426120442901</v>
      </c>
      <c r="M87" s="567">
        <v>54.027052916000002</v>
      </c>
      <c r="N87" s="567">
        <v>54.5929147264861</v>
      </c>
      <c r="O87" s="574">
        <v>46.975278841787201</v>
      </c>
    </row>
    <row r="88" spans="1:15" ht="32.25" customHeight="1">
      <c r="A88" s="569" t="s">
        <v>529</v>
      </c>
      <c r="B88" s="570" t="s">
        <v>502</v>
      </c>
      <c r="C88" s="571">
        <v>52.878725692859803</v>
      </c>
      <c r="D88" s="571">
        <v>52.678073399677103</v>
      </c>
      <c r="E88" s="571">
        <v>52.495304931967802</v>
      </c>
      <c r="F88" s="571">
        <v>52.511773761325401</v>
      </c>
      <c r="G88" s="571">
        <v>52.5077479384545</v>
      </c>
      <c r="H88" s="571">
        <v>52.361059494118301</v>
      </c>
      <c r="I88" s="571">
        <v>52.3676326524632</v>
      </c>
      <c r="J88" s="571">
        <v>52.362180077057502</v>
      </c>
      <c r="K88" s="571">
        <v>50.709551822624597</v>
      </c>
      <c r="L88" s="571">
        <v>46.562431766123403</v>
      </c>
      <c r="M88" s="571">
        <v>42.711122745112498</v>
      </c>
      <c r="N88" s="571">
        <v>39.052502489269202</v>
      </c>
      <c r="O88" s="571" t="s">
        <v>266</v>
      </c>
    </row>
    <row r="89" spans="1:15" ht="32.25" customHeight="1">
      <c r="A89" s="575" t="s">
        <v>530</v>
      </c>
      <c r="B89" s="572" t="s">
        <v>505</v>
      </c>
      <c r="C89" s="567">
        <v>0.487287832396817</v>
      </c>
      <c r="D89" s="567">
        <v>0.53372721734676498</v>
      </c>
      <c r="E89" s="567">
        <v>0.54878337881226003</v>
      </c>
      <c r="F89" s="567">
        <v>0.59767791167443096</v>
      </c>
      <c r="G89" s="567">
        <v>0.586081687071911</v>
      </c>
      <c r="H89" s="567">
        <v>0.56394174034515698</v>
      </c>
      <c r="I89" s="567">
        <v>0.56947203642048605</v>
      </c>
      <c r="J89" s="567">
        <v>0.57521543221421501</v>
      </c>
      <c r="K89" s="567">
        <v>0.57280831515201003</v>
      </c>
      <c r="L89" s="567">
        <v>0.64889406465586297</v>
      </c>
      <c r="M89" s="567">
        <v>0.66018728068559795</v>
      </c>
      <c r="N89" s="567">
        <v>0.66356865262238796</v>
      </c>
      <c r="O89" s="568"/>
    </row>
    <row r="90" spans="1:15" ht="32.25" customHeight="1">
      <c r="A90" s="577" t="s">
        <v>531</v>
      </c>
      <c r="B90" s="570" t="s">
        <v>502</v>
      </c>
      <c r="C90" s="571">
        <v>0.68253552229621295</v>
      </c>
      <c r="D90" s="571">
        <v>0.70420061601370099</v>
      </c>
      <c r="E90" s="571">
        <v>0.70631691473540303</v>
      </c>
      <c r="F90" s="571">
        <v>0.72188235714301596</v>
      </c>
      <c r="G90" s="571">
        <v>0.71972833244018397</v>
      </c>
      <c r="H90" s="571">
        <v>0.69089842123136003</v>
      </c>
      <c r="I90" s="571">
        <v>0.69384279634522295</v>
      </c>
      <c r="J90" s="571">
        <v>0.66077989586285202</v>
      </c>
      <c r="K90" s="571">
        <v>0.70534737115632096</v>
      </c>
      <c r="L90" s="571">
        <v>0.75029328413305796</v>
      </c>
      <c r="M90" s="571">
        <v>0.77370782577720798</v>
      </c>
      <c r="N90" s="571">
        <v>0.76819810947104405</v>
      </c>
      <c r="O90" s="568"/>
    </row>
    <row r="91" spans="1:15" ht="42.75" customHeight="1">
      <c r="A91" s="565" t="s">
        <v>532</v>
      </c>
      <c r="B91" s="572" t="s">
        <v>505</v>
      </c>
      <c r="C91" s="567">
        <v>43.6902233709027</v>
      </c>
      <c r="D91" s="567">
        <v>43.873060246686201</v>
      </c>
      <c r="E91" s="567">
        <v>44.260877614733403</v>
      </c>
      <c r="F91" s="567">
        <v>44.279851704467298</v>
      </c>
      <c r="G91" s="567">
        <v>44.4743696904833</v>
      </c>
      <c r="H91" s="567">
        <v>45.237424816638303</v>
      </c>
      <c r="I91" s="567">
        <v>46.2065999334568</v>
      </c>
      <c r="J91" s="567">
        <v>47.8869508691349</v>
      </c>
      <c r="K91" s="567">
        <v>49.948920836691101</v>
      </c>
      <c r="L91" s="567">
        <v>53.068468497679497</v>
      </c>
      <c r="M91" s="567">
        <v>55.395115915853701</v>
      </c>
      <c r="N91" s="567">
        <v>55.965720133367903</v>
      </c>
      <c r="O91" s="573">
        <v>48.332952674836903</v>
      </c>
    </row>
    <row r="92" spans="1:15" ht="30" customHeight="1">
      <c r="A92" s="580" t="s">
        <v>533</v>
      </c>
      <c r="B92" s="570" t="s">
        <v>502</v>
      </c>
      <c r="C92" s="571">
        <v>54.253591605996498</v>
      </c>
      <c r="D92" s="571">
        <v>54.0801617299024</v>
      </c>
      <c r="E92" s="571">
        <v>53.860768028863198</v>
      </c>
      <c r="F92" s="571">
        <v>53.885377131098998</v>
      </c>
      <c r="G92" s="571">
        <v>53.885047409185901</v>
      </c>
      <c r="H92" s="571">
        <v>53.744290873110202</v>
      </c>
      <c r="I92" s="571">
        <v>53.740680538292501</v>
      </c>
      <c r="J92" s="571">
        <v>53.736456364254501</v>
      </c>
      <c r="K92" s="571">
        <v>52.098211653071601</v>
      </c>
      <c r="L92" s="571">
        <v>47.9463809615808</v>
      </c>
      <c r="M92" s="571">
        <v>44.105221982338797</v>
      </c>
      <c r="N92" s="571">
        <v>40.433551467127202</v>
      </c>
      <c r="O92" s="571" t="s">
        <v>266</v>
      </c>
    </row>
    <row r="93" spans="1:15" ht="30" customHeight="1">
      <c r="A93" s="581" t="s">
        <v>534</v>
      </c>
      <c r="B93" s="572" t="s">
        <v>505</v>
      </c>
      <c r="C93" s="582">
        <v>4.2378945155651904</v>
      </c>
      <c r="D93" s="582">
        <v>4.1965462913348501</v>
      </c>
      <c r="E93" s="582">
        <v>4.1783659629275602</v>
      </c>
      <c r="F93" s="582">
        <v>4.11730404809449</v>
      </c>
      <c r="G93" s="582">
        <v>4.0007908629415603</v>
      </c>
      <c r="H93" s="582">
        <v>3.9761344164988799</v>
      </c>
      <c r="I93" s="582">
        <v>3.9249634884814801</v>
      </c>
      <c r="J93" s="582">
        <v>3.9581945656698898</v>
      </c>
      <c r="K93" s="582">
        <v>4.0660344208249102</v>
      </c>
      <c r="L93" s="582">
        <v>4.2368043929606296</v>
      </c>
      <c r="M93" s="582">
        <v>4.28012578011122</v>
      </c>
      <c r="N93" s="582">
        <v>4.2794054582039296</v>
      </c>
      <c r="O93" s="574">
        <v>4.1180897916662396</v>
      </c>
    </row>
    <row r="94" spans="1:15" ht="30" customHeight="1">
      <c r="A94" s="583" t="s">
        <v>534</v>
      </c>
      <c r="B94" s="570" t="s">
        <v>502</v>
      </c>
      <c r="C94" s="571">
        <v>4.2627626624105499</v>
      </c>
      <c r="D94" s="571">
        <v>4.2951679057917698</v>
      </c>
      <c r="E94" s="571">
        <v>4.2410772195101503</v>
      </c>
      <c r="F94" s="571">
        <v>4.1853927936717596</v>
      </c>
      <c r="G94" s="571">
        <v>4.0967350310396498</v>
      </c>
      <c r="H94" s="571">
        <v>4.0384079028109401</v>
      </c>
      <c r="I94" s="571">
        <v>3.9996251703699701</v>
      </c>
      <c r="J94" s="571">
        <v>4.0429199422536097</v>
      </c>
      <c r="K94" s="571">
        <v>4.10649521841128</v>
      </c>
      <c r="L94" s="571">
        <v>4.2370619044671303</v>
      </c>
      <c r="M94" s="571">
        <v>4.27728612928638</v>
      </c>
      <c r="N94" s="571">
        <v>4.2491924893214597</v>
      </c>
      <c r="O94" s="571" t="s">
        <v>266</v>
      </c>
    </row>
    <row r="95" spans="1:15" ht="30" customHeight="1">
      <c r="A95" s="584" t="s">
        <v>535</v>
      </c>
      <c r="B95" s="572" t="s">
        <v>505</v>
      </c>
      <c r="C95" s="582">
        <v>3.5259444398415201</v>
      </c>
      <c r="D95" s="582">
        <v>3.4907989895524598</v>
      </c>
      <c r="E95" s="582">
        <v>3.4853886569052599</v>
      </c>
      <c r="F95" s="582">
        <v>3.4542952414280399</v>
      </c>
      <c r="G95" s="582">
        <v>3.4028875948867299</v>
      </c>
      <c r="H95" s="582">
        <v>3.3813853373435601</v>
      </c>
      <c r="I95" s="582">
        <v>3.37851877602353</v>
      </c>
      <c r="J95" s="582">
        <v>3.3954938855363399</v>
      </c>
      <c r="K95" s="582">
        <v>3.44140676952928</v>
      </c>
      <c r="L95" s="582">
        <v>3.5424623927055601</v>
      </c>
      <c r="M95" s="582">
        <v>3.5798488748348301</v>
      </c>
      <c r="N95" s="582">
        <v>3.5773117521872502</v>
      </c>
      <c r="O95" s="574">
        <v>3.4694121692710098</v>
      </c>
    </row>
    <row r="96" spans="1:15" ht="30" customHeight="1">
      <c r="A96" s="585" t="s">
        <v>535</v>
      </c>
      <c r="B96" s="586" t="s">
        <v>502</v>
      </c>
      <c r="C96" s="587">
        <v>3.5574478747337999</v>
      </c>
      <c r="D96" s="587">
        <v>3.5568607470849698</v>
      </c>
      <c r="E96" s="587">
        <v>3.5312278560452799</v>
      </c>
      <c r="F96" s="587">
        <v>3.49316637711483</v>
      </c>
      <c r="G96" s="587">
        <v>3.4570860995696902</v>
      </c>
      <c r="H96" s="587">
        <v>3.4203209692127201</v>
      </c>
      <c r="I96" s="587">
        <v>3.4213738949407402</v>
      </c>
      <c r="J96" s="587">
        <v>3.46027981787118</v>
      </c>
      <c r="K96" s="587">
        <v>3.5008180889632801</v>
      </c>
      <c r="L96" s="587">
        <v>3.6022393484674202</v>
      </c>
      <c r="M96" s="587">
        <v>3.6212956004551802</v>
      </c>
      <c r="N96" s="587">
        <v>3.58739718318754</v>
      </c>
      <c r="O96" s="571" t="s">
        <v>266</v>
      </c>
    </row>
    <row r="97" spans="1:15" ht="13.5" customHeight="1">
      <c r="A97" s="561" t="s">
        <v>541</v>
      </c>
      <c r="B97" s="588"/>
      <c r="C97" s="563"/>
      <c r="D97" s="563"/>
      <c r="E97" s="563"/>
      <c r="F97" s="563"/>
      <c r="G97" s="563"/>
      <c r="H97" s="563"/>
      <c r="I97" s="563"/>
      <c r="J97" s="563"/>
      <c r="K97" s="563"/>
      <c r="L97" s="563"/>
      <c r="M97" s="563"/>
      <c r="N97" s="563"/>
      <c r="O97" s="564"/>
    </row>
    <row r="98" spans="1:15" ht="43.5" customHeight="1">
      <c r="A98" s="565" t="s">
        <v>523</v>
      </c>
      <c r="B98" s="572" t="s">
        <v>505</v>
      </c>
      <c r="C98" s="567">
        <v>40.9133806929228</v>
      </c>
      <c r="D98" s="567">
        <v>41.244615739851</v>
      </c>
      <c r="E98" s="567">
        <v>41.712789121219402</v>
      </c>
      <c r="F98" s="567">
        <v>42.059830312785103</v>
      </c>
      <c r="G98" s="567">
        <v>42.392274142874903</v>
      </c>
      <c r="H98" s="567">
        <v>43.005087331422203</v>
      </c>
      <c r="I98" s="567">
        <v>44.146284543274398</v>
      </c>
      <c r="J98" s="567">
        <v>45.427980015739102</v>
      </c>
      <c r="K98" s="567">
        <v>47.2278863952466</v>
      </c>
      <c r="L98" s="567">
        <v>49.503225466864301</v>
      </c>
      <c r="M98" s="567">
        <v>50.718727093955202</v>
      </c>
      <c r="N98" s="567">
        <v>52.046445061924103</v>
      </c>
      <c r="O98" s="568"/>
    </row>
    <row r="99" spans="1:15" ht="19.5" customHeight="1">
      <c r="A99" s="569" t="s">
        <v>525</v>
      </c>
      <c r="B99" s="570" t="s">
        <v>502</v>
      </c>
      <c r="C99" s="571">
        <v>51.194272128554303</v>
      </c>
      <c r="D99" s="571">
        <v>49.720341529021198</v>
      </c>
      <c r="E99" s="571">
        <v>50.013545688477301</v>
      </c>
      <c r="F99" s="571">
        <v>50.177585884273803</v>
      </c>
      <c r="G99" s="571">
        <v>50.741042649450698</v>
      </c>
      <c r="H99" s="571">
        <v>51.266498597887001</v>
      </c>
      <c r="I99" s="571">
        <v>51.882798246118703</v>
      </c>
      <c r="J99" s="571">
        <v>51.880975706705897</v>
      </c>
      <c r="K99" s="571">
        <v>51.047431328830697</v>
      </c>
      <c r="L99" s="571">
        <v>48.1482300216651</v>
      </c>
      <c r="M99" s="571">
        <v>44.767674327365903</v>
      </c>
      <c r="N99" s="571">
        <v>40.904150151607602</v>
      </c>
      <c r="O99" s="568"/>
    </row>
    <row r="100" spans="1:15" ht="49.5" customHeight="1">
      <c r="A100" s="565" t="s">
        <v>526</v>
      </c>
      <c r="B100" s="572" t="s">
        <v>505</v>
      </c>
      <c r="C100" s="567">
        <v>44.109586930380097</v>
      </c>
      <c r="D100" s="567">
        <v>43.802511804208102</v>
      </c>
      <c r="E100" s="567">
        <v>44.288319036023999</v>
      </c>
      <c r="F100" s="567">
        <v>44.547167341634903</v>
      </c>
      <c r="G100" s="567">
        <v>44.371773141106303</v>
      </c>
      <c r="H100" s="567">
        <v>44.698084020627498</v>
      </c>
      <c r="I100" s="567">
        <v>45.731872247316502</v>
      </c>
      <c r="J100" s="567">
        <v>47.076694669863798</v>
      </c>
      <c r="K100" s="567">
        <v>49.726268227949397</v>
      </c>
      <c r="L100" s="567">
        <v>52.797505992253697</v>
      </c>
      <c r="M100" s="567">
        <v>54.413167633841802</v>
      </c>
      <c r="N100" s="567">
        <v>55.6907099044953</v>
      </c>
      <c r="O100" s="573">
        <v>48.3633436134498</v>
      </c>
    </row>
    <row r="101" spans="1:15" ht="32.25" customHeight="1">
      <c r="A101" s="569" t="s">
        <v>527</v>
      </c>
      <c r="B101" s="570" t="s">
        <v>502</v>
      </c>
      <c r="C101" s="571">
        <v>54.48981904971</v>
      </c>
      <c r="D101" s="571">
        <v>53.129361422684099</v>
      </c>
      <c r="E101" s="571">
        <v>53.1415682110147</v>
      </c>
      <c r="F101" s="571">
        <v>53.153174400194096</v>
      </c>
      <c r="G101" s="571">
        <v>53.327733997266002</v>
      </c>
      <c r="H101" s="571">
        <v>53.447867879316398</v>
      </c>
      <c r="I101" s="571">
        <v>53.888896512419002</v>
      </c>
      <c r="J101" s="571">
        <v>54.072685781944699</v>
      </c>
      <c r="K101" s="571">
        <v>53.6582676644136</v>
      </c>
      <c r="L101" s="571">
        <v>51.725505960550997</v>
      </c>
      <c r="M101" s="571">
        <v>48.551264002886903</v>
      </c>
      <c r="N101" s="571">
        <v>44.617869114125</v>
      </c>
      <c r="O101" s="571" t="s">
        <v>266</v>
      </c>
    </row>
    <row r="102" spans="1:15" ht="38.25" customHeight="1">
      <c r="A102" s="565" t="s">
        <v>528</v>
      </c>
      <c r="B102" s="572" t="s">
        <v>505</v>
      </c>
      <c r="C102" s="567">
        <v>43.021241899880501</v>
      </c>
      <c r="D102" s="567">
        <v>43.285696013787799</v>
      </c>
      <c r="E102" s="567">
        <v>43.9008569871812</v>
      </c>
      <c r="F102" s="567">
        <v>44.4107976698903</v>
      </c>
      <c r="G102" s="567">
        <v>44.660566537667997</v>
      </c>
      <c r="H102" s="567">
        <v>45.2363392866665</v>
      </c>
      <c r="I102" s="567">
        <v>46.519571771491997</v>
      </c>
      <c r="J102" s="567">
        <v>47.855221760710599</v>
      </c>
      <c r="K102" s="567">
        <v>49.844889709470301</v>
      </c>
      <c r="L102" s="567">
        <v>51.969314375783902</v>
      </c>
      <c r="M102" s="567">
        <v>53.169823628277697</v>
      </c>
      <c r="N102" s="567">
        <v>54.556913029463601</v>
      </c>
      <c r="O102" s="574">
        <v>48.155552346276998</v>
      </c>
    </row>
    <row r="103" spans="1:15" ht="32.25" customHeight="1">
      <c r="A103" s="569" t="s">
        <v>529</v>
      </c>
      <c r="B103" s="570" t="s">
        <v>502</v>
      </c>
      <c r="C103" s="571">
        <v>53.7513167818488</v>
      </c>
      <c r="D103" s="571">
        <v>52.298582914353197</v>
      </c>
      <c r="E103" s="571">
        <v>52.6218808227176</v>
      </c>
      <c r="F103" s="571">
        <v>53.007139548662302</v>
      </c>
      <c r="G103" s="571">
        <v>53.360135448890098</v>
      </c>
      <c r="H103" s="571">
        <v>53.872345290072502</v>
      </c>
      <c r="I103" s="571">
        <v>54.414863894417103</v>
      </c>
      <c r="J103" s="571">
        <v>54.381221283484898</v>
      </c>
      <c r="K103" s="571">
        <v>53.504307000875201</v>
      </c>
      <c r="L103" s="571">
        <v>50.674264466737398</v>
      </c>
      <c r="M103" s="571">
        <v>47.291059324688902</v>
      </c>
      <c r="N103" s="571">
        <v>43.503660140244797</v>
      </c>
      <c r="O103" s="571" t="s">
        <v>266</v>
      </c>
    </row>
    <row r="104" spans="1:15" ht="32.25" customHeight="1">
      <c r="A104" s="575" t="s">
        <v>530</v>
      </c>
      <c r="B104" s="572" t="s">
        <v>505</v>
      </c>
      <c r="C104" s="567">
        <v>2.1078612069577298</v>
      </c>
      <c r="D104" s="567">
        <v>2.0410802739367901</v>
      </c>
      <c r="E104" s="567">
        <v>2.1880678659617701</v>
      </c>
      <c r="F104" s="567">
        <v>2.3509673571052399</v>
      </c>
      <c r="G104" s="567">
        <v>2.2682923947931002</v>
      </c>
      <c r="H104" s="567">
        <v>2.2312519552443</v>
      </c>
      <c r="I104" s="567">
        <v>2.3732872282175901</v>
      </c>
      <c r="J104" s="567">
        <v>2.4272417449715098</v>
      </c>
      <c r="K104" s="567">
        <v>2.6170033142237199</v>
      </c>
      <c r="L104" s="567">
        <v>2.4660889089196298</v>
      </c>
      <c r="M104" s="567">
        <v>2.4510965343225002</v>
      </c>
      <c r="N104" s="567">
        <v>2.5104679675394799</v>
      </c>
      <c r="O104" s="568"/>
    </row>
    <row r="105" spans="1:15" ht="32.25" customHeight="1">
      <c r="A105" s="577" t="s">
        <v>531</v>
      </c>
      <c r="B105" s="570" t="s">
        <v>502</v>
      </c>
      <c r="C105" s="571">
        <v>2.5570446532945499</v>
      </c>
      <c r="D105" s="571">
        <v>2.5782413853319999</v>
      </c>
      <c r="E105" s="571">
        <v>2.6083351342402401</v>
      </c>
      <c r="F105" s="571">
        <v>2.8295536643884498</v>
      </c>
      <c r="G105" s="571">
        <v>2.6190927994393798</v>
      </c>
      <c r="H105" s="571">
        <v>2.6058466921854699</v>
      </c>
      <c r="I105" s="571">
        <v>2.5320656482983899</v>
      </c>
      <c r="J105" s="571">
        <v>2.5002455767790002</v>
      </c>
      <c r="K105" s="571">
        <v>2.45687567204447</v>
      </c>
      <c r="L105" s="571">
        <v>2.52603444507236</v>
      </c>
      <c r="M105" s="571">
        <v>2.5233849973229598</v>
      </c>
      <c r="N105" s="571">
        <v>2.5995099886372399</v>
      </c>
      <c r="O105" s="568"/>
    </row>
    <row r="106" spans="1:15" ht="62.25" customHeight="1">
      <c r="A106" s="565" t="s">
        <v>532</v>
      </c>
      <c r="B106" s="572" t="s">
        <v>505</v>
      </c>
      <c r="C106" s="567">
        <v>44.770153092949101</v>
      </c>
      <c r="D106" s="567">
        <v>45.033020335784201</v>
      </c>
      <c r="E106" s="567">
        <v>45.642629888592602</v>
      </c>
      <c r="F106" s="567">
        <v>46.161504010125903</v>
      </c>
      <c r="G106" s="567">
        <v>46.403134638986202</v>
      </c>
      <c r="H106" s="567">
        <v>46.987181713345898</v>
      </c>
      <c r="I106" s="567">
        <v>48.278977212609</v>
      </c>
      <c r="J106" s="567">
        <v>49.617314278594002</v>
      </c>
      <c r="K106" s="567">
        <v>51.591800895018601</v>
      </c>
      <c r="L106" s="567">
        <v>53.732305813201499</v>
      </c>
      <c r="M106" s="567">
        <v>54.923770679425502</v>
      </c>
      <c r="N106" s="567">
        <v>56.307076858463901</v>
      </c>
      <c r="O106" s="573">
        <v>49.906922399267003</v>
      </c>
    </row>
    <row r="107" spans="1:15" ht="30" customHeight="1">
      <c r="A107" s="580" t="s">
        <v>533</v>
      </c>
      <c r="B107" s="570" t="s">
        <v>502</v>
      </c>
      <c r="C107" s="571">
        <v>55.527585319388898</v>
      </c>
      <c r="D107" s="571">
        <v>54.113366832175899</v>
      </c>
      <c r="E107" s="571">
        <v>54.431759210185703</v>
      </c>
      <c r="F107" s="571">
        <v>54.813471426449702</v>
      </c>
      <c r="G107" s="571">
        <v>55.163162531750899</v>
      </c>
      <c r="H107" s="571">
        <v>55.677813162786201</v>
      </c>
      <c r="I107" s="571">
        <v>56.232522997802803</v>
      </c>
      <c r="J107" s="571">
        <v>56.210328820539402</v>
      </c>
      <c r="K107" s="571">
        <v>55.319288651263697</v>
      </c>
      <c r="L107" s="571">
        <v>52.496037331087997</v>
      </c>
      <c r="M107" s="571">
        <v>49.166403072404897</v>
      </c>
      <c r="N107" s="571">
        <v>44.906531554520697</v>
      </c>
      <c r="O107" s="571" t="s">
        <v>266</v>
      </c>
    </row>
    <row r="108" spans="1:15" ht="30" customHeight="1">
      <c r="A108" s="581" t="s">
        <v>534</v>
      </c>
      <c r="B108" s="572" t="s">
        <v>505</v>
      </c>
      <c r="C108" s="582">
        <v>4.0971133291033404</v>
      </c>
      <c r="D108" s="582">
        <v>4.0293930906896502</v>
      </c>
      <c r="E108" s="582">
        <v>3.99448188695651</v>
      </c>
      <c r="F108" s="582">
        <v>3.9451182685752602</v>
      </c>
      <c r="G108" s="582">
        <v>3.8623721602335799</v>
      </c>
      <c r="H108" s="582">
        <v>3.8173394349590399</v>
      </c>
      <c r="I108" s="582">
        <v>3.7723134020533502</v>
      </c>
      <c r="J108" s="582">
        <v>3.7957723222328199</v>
      </c>
      <c r="K108" s="582">
        <v>3.8669101499326199</v>
      </c>
      <c r="L108" s="582">
        <v>4.0378116956126604</v>
      </c>
      <c r="M108" s="582">
        <v>4.1108142726726102</v>
      </c>
      <c r="N108" s="582">
        <v>4.0958098771336697</v>
      </c>
      <c r="O108" s="574">
        <v>3.9499963919043899</v>
      </c>
    </row>
    <row r="109" spans="1:15" ht="30" customHeight="1">
      <c r="A109" s="583" t="s">
        <v>534</v>
      </c>
      <c r="B109" s="570" t="s">
        <v>502</v>
      </c>
      <c r="C109" s="571">
        <v>3.7020224780484599</v>
      </c>
      <c r="D109" s="571">
        <v>4.0630906949716001</v>
      </c>
      <c r="E109" s="571">
        <v>3.9975473793947098</v>
      </c>
      <c r="F109" s="571">
        <v>3.92044184030155</v>
      </c>
      <c r="G109" s="571">
        <v>3.8936806329037301</v>
      </c>
      <c r="H109" s="571">
        <v>3.8333978511704698</v>
      </c>
      <c r="I109" s="571">
        <v>3.83398681211836</v>
      </c>
      <c r="J109" s="571">
        <v>3.8532168043825599</v>
      </c>
      <c r="K109" s="571">
        <v>3.9191274601529802</v>
      </c>
      <c r="L109" s="571">
        <v>4.0794424806254002</v>
      </c>
      <c r="M109" s="571">
        <v>4.1091519190477896</v>
      </c>
      <c r="N109" s="571">
        <v>4.0879929466679803</v>
      </c>
      <c r="O109" s="571" t="s">
        <v>266</v>
      </c>
    </row>
    <row r="110" spans="1:15" ht="30" customHeight="1">
      <c r="A110" s="584" t="s">
        <v>535</v>
      </c>
      <c r="B110" s="572" t="s">
        <v>505</v>
      </c>
      <c r="C110" s="582">
        <v>3.5308253641999001</v>
      </c>
      <c r="D110" s="582">
        <v>3.4951710153598001</v>
      </c>
      <c r="E110" s="582">
        <v>3.4877591182259202</v>
      </c>
      <c r="F110" s="582">
        <v>3.4629366663635701</v>
      </c>
      <c r="G110" s="582">
        <v>3.4205952926565399</v>
      </c>
      <c r="H110" s="582">
        <v>3.3937786000543499</v>
      </c>
      <c r="I110" s="582">
        <v>3.3677291146015702</v>
      </c>
      <c r="J110" s="582">
        <v>3.3557238586628499</v>
      </c>
      <c r="K110" s="582">
        <v>3.4556596936897099</v>
      </c>
      <c r="L110" s="582">
        <v>3.55525313593381</v>
      </c>
      <c r="M110" s="582">
        <v>3.5991066246715402</v>
      </c>
      <c r="N110" s="582">
        <v>3.5837915715887299</v>
      </c>
      <c r="O110" s="574">
        <v>3.4739620954239498</v>
      </c>
    </row>
    <row r="111" spans="1:15" ht="30" customHeight="1">
      <c r="A111" s="585" t="s">
        <v>535</v>
      </c>
      <c r="B111" s="586" t="s">
        <v>502</v>
      </c>
      <c r="C111" s="587">
        <v>3.7439252735586601</v>
      </c>
      <c r="D111" s="587">
        <v>3.54005820165718</v>
      </c>
      <c r="E111" s="587">
        <v>3.5137108918642501</v>
      </c>
      <c r="F111" s="587">
        <v>3.4807488257327499</v>
      </c>
      <c r="G111" s="587">
        <v>3.4597655766556401</v>
      </c>
      <c r="H111" s="587">
        <v>3.4131760475305701</v>
      </c>
      <c r="I111" s="587">
        <v>3.3910262215761402</v>
      </c>
      <c r="J111" s="587">
        <v>3.42589020377656</v>
      </c>
      <c r="K111" s="587">
        <v>3.48414707980143</v>
      </c>
      <c r="L111" s="587">
        <v>3.5777134106642601</v>
      </c>
      <c r="M111" s="587">
        <v>3.6061681740336899</v>
      </c>
      <c r="N111" s="587">
        <v>3.5893550736915598</v>
      </c>
      <c r="O111" s="571" t="s">
        <v>266</v>
      </c>
    </row>
    <row r="112" spans="1:15" ht="13.5" customHeight="1">
      <c r="A112" s="561" t="s">
        <v>542</v>
      </c>
      <c r="B112" s="588"/>
      <c r="C112" s="563"/>
      <c r="D112" s="563"/>
      <c r="E112" s="563"/>
      <c r="F112" s="563"/>
      <c r="G112" s="563"/>
      <c r="H112" s="563"/>
      <c r="I112" s="563"/>
      <c r="J112" s="563"/>
      <c r="K112" s="563"/>
      <c r="L112" s="563"/>
      <c r="M112" s="563"/>
      <c r="N112" s="563"/>
      <c r="O112" s="564"/>
    </row>
    <row r="113" spans="1:15" ht="50.25" customHeight="1">
      <c r="A113" s="565" t="s">
        <v>523</v>
      </c>
      <c r="B113" s="572" t="s">
        <v>505</v>
      </c>
      <c r="C113" s="567">
        <v>40.276228376050398</v>
      </c>
      <c r="D113" s="567">
        <v>40.592401757942902</v>
      </c>
      <c r="E113" s="567">
        <v>41.2110021829942</v>
      </c>
      <c r="F113" s="567">
        <v>41.141003921494899</v>
      </c>
      <c r="G113" s="567">
        <v>41.741042448197597</v>
      </c>
      <c r="H113" s="567">
        <v>42.2796629677119</v>
      </c>
      <c r="I113" s="567">
        <v>43.3034722172427</v>
      </c>
      <c r="J113" s="567">
        <v>44.559622209499103</v>
      </c>
      <c r="K113" s="567">
        <v>46.009624439488903</v>
      </c>
      <c r="L113" s="567">
        <v>48.359522555996598</v>
      </c>
      <c r="M113" s="567">
        <v>49.696936357277998</v>
      </c>
      <c r="N113" s="567">
        <v>50.925680465268201</v>
      </c>
      <c r="O113" s="568"/>
    </row>
    <row r="114" spans="1:15" ht="19.5" customHeight="1">
      <c r="A114" s="569" t="s">
        <v>525</v>
      </c>
      <c r="B114" s="570" t="s">
        <v>502</v>
      </c>
      <c r="C114" s="571">
        <v>49.798275420954901</v>
      </c>
      <c r="D114" s="571">
        <v>49.592835434699701</v>
      </c>
      <c r="E114" s="571">
        <v>49.8582468949649</v>
      </c>
      <c r="F114" s="571">
        <v>50.082667186510399</v>
      </c>
      <c r="G114" s="571">
        <v>50.078721116489</v>
      </c>
      <c r="H114" s="571">
        <v>50.104122205197498</v>
      </c>
      <c r="I114" s="571">
        <v>50.1482542122029</v>
      </c>
      <c r="J114" s="571">
        <v>50.049717187984399</v>
      </c>
      <c r="K114" s="571">
        <v>48.224840017333896</v>
      </c>
      <c r="L114" s="571">
        <v>45.309783409573001</v>
      </c>
      <c r="M114" s="571">
        <v>41.431704881688603</v>
      </c>
      <c r="N114" s="571">
        <v>38.036813579510103</v>
      </c>
      <c r="O114" s="568"/>
    </row>
    <row r="115" spans="1:15" ht="47.25" customHeight="1">
      <c r="A115" s="565" t="s">
        <v>526</v>
      </c>
      <c r="B115" s="572" t="s">
        <v>505</v>
      </c>
      <c r="C115" s="567">
        <v>43.412993525667197</v>
      </c>
      <c r="D115" s="567">
        <v>43.395406256899498</v>
      </c>
      <c r="E115" s="567">
        <v>43.751912992241103</v>
      </c>
      <c r="F115" s="567">
        <v>43.461546624130399</v>
      </c>
      <c r="G115" s="567">
        <v>43.641521671817998</v>
      </c>
      <c r="H115" s="567">
        <v>43.8690269931299</v>
      </c>
      <c r="I115" s="567">
        <v>44.673879783653199</v>
      </c>
      <c r="J115" s="567">
        <v>46.154124129560302</v>
      </c>
      <c r="K115" s="567">
        <v>48.1215240579753</v>
      </c>
      <c r="L115" s="567">
        <v>51.673212184637897</v>
      </c>
      <c r="M115" s="567">
        <v>53.466317822525099</v>
      </c>
      <c r="N115" s="567">
        <v>54.601881913865697</v>
      </c>
      <c r="O115" s="573">
        <v>47.243002803922103</v>
      </c>
    </row>
    <row r="116" spans="1:15" ht="32.25" customHeight="1">
      <c r="A116" s="569" t="s">
        <v>527</v>
      </c>
      <c r="B116" s="570" t="s">
        <v>502</v>
      </c>
      <c r="C116" s="571">
        <v>53.3517641584628</v>
      </c>
      <c r="D116" s="571">
        <v>53.655353558211999</v>
      </c>
      <c r="E116" s="571">
        <v>53.345091371831998</v>
      </c>
      <c r="F116" s="571">
        <v>53.135138865630303</v>
      </c>
      <c r="G116" s="571">
        <v>52.922040067647202</v>
      </c>
      <c r="H116" s="571">
        <v>52.4458962815837</v>
      </c>
      <c r="I116" s="571">
        <v>52.265958833989899</v>
      </c>
      <c r="J116" s="571">
        <v>52.486490117245197</v>
      </c>
      <c r="K116" s="571">
        <v>51.144338351455701</v>
      </c>
      <c r="L116" s="571">
        <v>49.420132751307797</v>
      </c>
      <c r="M116" s="571">
        <v>45.774749347732602</v>
      </c>
      <c r="N116" s="571">
        <v>42.0986349520917</v>
      </c>
      <c r="O116" s="571" t="s">
        <v>266</v>
      </c>
    </row>
    <row r="117" spans="1:15" ht="45" customHeight="1">
      <c r="A117" s="565" t="s">
        <v>528</v>
      </c>
      <c r="B117" s="572" t="s">
        <v>505</v>
      </c>
      <c r="C117" s="567">
        <v>42.274476427634497</v>
      </c>
      <c r="D117" s="567">
        <v>42.692447720826898</v>
      </c>
      <c r="E117" s="567">
        <v>43.303086059213697</v>
      </c>
      <c r="F117" s="567">
        <v>43.2768758305047</v>
      </c>
      <c r="G117" s="567">
        <v>44.005150809496698</v>
      </c>
      <c r="H117" s="567">
        <v>44.522800242866403</v>
      </c>
      <c r="I117" s="567">
        <v>45.554587214900302</v>
      </c>
      <c r="J117" s="567">
        <v>46.843693904062299</v>
      </c>
      <c r="K117" s="567">
        <v>48.212105685781303</v>
      </c>
      <c r="L117" s="567">
        <v>50.704328472149598</v>
      </c>
      <c r="M117" s="567">
        <v>52.089522941760102</v>
      </c>
      <c r="N117" s="567">
        <v>53.375610943298298</v>
      </c>
      <c r="O117" s="574">
        <v>46.984403762243097</v>
      </c>
    </row>
    <row r="118" spans="1:15" ht="32.25" customHeight="1">
      <c r="A118" s="569" t="s">
        <v>529</v>
      </c>
      <c r="B118" s="570" t="s">
        <v>502</v>
      </c>
      <c r="C118" s="571">
        <v>52.157830954869098</v>
      </c>
      <c r="D118" s="571">
        <v>52.3388994218828</v>
      </c>
      <c r="E118" s="571">
        <v>52.532297759191003</v>
      </c>
      <c r="F118" s="571">
        <v>52.693071354485298</v>
      </c>
      <c r="G118" s="571">
        <v>52.725303598038302</v>
      </c>
      <c r="H118" s="571">
        <v>52.750416642704998</v>
      </c>
      <c r="I118" s="571">
        <v>52.798970657095602</v>
      </c>
      <c r="J118" s="571">
        <v>52.715530770676601</v>
      </c>
      <c r="K118" s="571">
        <v>50.7875836666868</v>
      </c>
      <c r="L118" s="571">
        <v>48.0584960044906</v>
      </c>
      <c r="M118" s="571">
        <v>44.2996145595596</v>
      </c>
      <c r="N118" s="571">
        <v>40.875160783700302</v>
      </c>
      <c r="O118" s="571" t="s">
        <v>266</v>
      </c>
    </row>
    <row r="119" spans="1:15" ht="32.25" customHeight="1">
      <c r="A119" s="575" t="s">
        <v>530</v>
      </c>
      <c r="B119" s="572" t="s">
        <v>505</v>
      </c>
      <c r="C119" s="567">
        <v>1.99824805158401</v>
      </c>
      <c r="D119" s="567">
        <v>2.1000459628839998</v>
      </c>
      <c r="E119" s="567">
        <v>2.0920838762194598</v>
      </c>
      <c r="F119" s="567">
        <v>2.1358719090097802</v>
      </c>
      <c r="G119" s="567">
        <v>2.2641083612991002</v>
      </c>
      <c r="H119" s="567">
        <v>2.2431372751544698</v>
      </c>
      <c r="I119" s="567">
        <v>2.2511149976576101</v>
      </c>
      <c r="J119" s="567">
        <v>2.28407169456319</v>
      </c>
      <c r="K119" s="567">
        <v>2.2024812462923999</v>
      </c>
      <c r="L119" s="567">
        <v>2.34480591615293</v>
      </c>
      <c r="M119" s="567">
        <v>2.3925865844821002</v>
      </c>
      <c r="N119" s="567">
        <v>2.4499304780301201</v>
      </c>
      <c r="O119" s="568"/>
    </row>
    <row r="120" spans="1:15" ht="32.25" customHeight="1">
      <c r="A120" s="577" t="s">
        <v>531</v>
      </c>
      <c r="B120" s="570" t="s">
        <v>502</v>
      </c>
      <c r="C120" s="571">
        <v>2.3595555339141501</v>
      </c>
      <c r="D120" s="571">
        <v>2.7460639871830899</v>
      </c>
      <c r="E120" s="571">
        <v>2.6740508642261598</v>
      </c>
      <c r="F120" s="571">
        <v>2.6104041679749401</v>
      </c>
      <c r="G120" s="571">
        <v>2.6465824815493901</v>
      </c>
      <c r="H120" s="571">
        <v>2.6462944375075401</v>
      </c>
      <c r="I120" s="571">
        <v>2.6507164448926699</v>
      </c>
      <c r="J120" s="571">
        <v>2.6658135826922602</v>
      </c>
      <c r="K120" s="571">
        <v>2.5627436493529498</v>
      </c>
      <c r="L120" s="571">
        <v>2.7487125949175901</v>
      </c>
      <c r="M120" s="571">
        <v>2.86790967787107</v>
      </c>
      <c r="N120" s="571">
        <v>2.8383472041902098</v>
      </c>
      <c r="O120" s="568"/>
    </row>
    <row r="121" spans="1:15" ht="66" customHeight="1">
      <c r="A121" s="565" t="s">
        <v>532</v>
      </c>
      <c r="B121" s="572" t="s">
        <v>505</v>
      </c>
      <c r="C121" s="567">
        <v>43.807605204238101</v>
      </c>
      <c r="D121" s="567">
        <v>44.2442502526971</v>
      </c>
      <c r="E121" s="567">
        <v>44.847517393319897</v>
      </c>
      <c r="F121" s="567">
        <v>44.845053623572603</v>
      </c>
      <c r="G121" s="567">
        <v>45.574953628972899</v>
      </c>
      <c r="H121" s="567">
        <v>46.1062587226726</v>
      </c>
      <c r="I121" s="567">
        <v>47.149743828372898</v>
      </c>
      <c r="J121" s="567">
        <v>48.452790616473401</v>
      </c>
      <c r="K121" s="567">
        <v>49.800541402178801</v>
      </c>
      <c r="L121" s="567">
        <v>52.282458710827903</v>
      </c>
      <c r="M121" s="567">
        <v>53.685492072194997</v>
      </c>
      <c r="N121" s="567">
        <v>54.970164260511403</v>
      </c>
      <c r="O121" s="573">
        <v>48.560122798323299</v>
      </c>
    </row>
    <row r="122" spans="1:15" ht="30" customHeight="1">
      <c r="A122" s="580" t="s">
        <v>533</v>
      </c>
      <c r="B122" s="570" t="s">
        <v>502</v>
      </c>
      <c r="C122" s="571">
        <v>53.855057201290002</v>
      </c>
      <c r="D122" s="571">
        <v>54.029533569033099</v>
      </c>
      <c r="E122" s="571">
        <v>54.221070476544</v>
      </c>
      <c r="F122" s="571">
        <v>54.379447040176501</v>
      </c>
      <c r="G122" s="571">
        <v>54.409595416802702</v>
      </c>
      <c r="H122" s="571">
        <v>54.437111943888503</v>
      </c>
      <c r="I122" s="571">
        <v>54.502481608870298</v>
      </c>
      <c r="J122" s="571">
        <v>54.416150146480597</v>
      </c>
      <c r="K122" s="571">
        <v>52.491069930197902</v>
      </c>
      <c r="L122" s="571">
        <v>49.767304272319599</v>
      </c>
      <c r="M122" s="571">
        <v>46.012261299390602</v>
      </c>
      <c r="N122" s="571">
        <v>42.583892855059503</v>
      </c>
      <c r="O122" s="571" t="s">
        <v>266</v>
      </c>
    </row>
    <row r="123" spans="1:15" ht="30" customHeight="1">
      <c r="A123" s="581" t="s">
        <v>534</v>
      </c>
      <c r="B123" s="572" t="s">
        <v>505</v>
      </c>
      <c r="C123" s="582">
        <v>4.11181282392781</v>
      </c>
      <c r="D123" s="582">
        <v>4.0486797662107801</v>
      </c>
      <c r="E123" s="582">
        <v>3.9922796344381601</v>
      </c>
      <c r="F123" s="582">
        <v>3.9492875186798901</v>
      </c>
      <c r="G123" s="582">
        <v>3.8604863665598699</v>
      </c>
      <c r="H123" s="582">
        <v>3.82167216932603</v>
      </c>
      <c r="I123" s="582">
        <v>3.7772317348783</v>
      </c>
      <c r="J123" s="582">
        <v>3.8048165628149802</v>
      </c>
      <c r="K123" s="582">
        <v>3.8902143130240301</v>
      </c>
      <c r="L123" s="582">
        <v>4.0521252194909803</v>
      </c>
      <c r="M123" s="582">
        <v>4.1114397895512003</v>
      </c>
      <c r="N123" s="582">
        <v>4.0973357785539601</v>
      </c>
      <c r="O123" s="574">
        <v>3.9569693144064102</v>
      </c>
    </row>
    <row r="124" spans="1:15" ht="30" customHeight="1">
      <c r="A124" s="583" t="s">
        <v>534</v>
      </c>
      <c r="B124" s="570" t="s">
        <v>502</v>
      </c>
      <c r="C124" s="571">
        <v>4.0960721907578304</v>
      </c>
      <c r="D124" s="571">
        <v>4.1240479727552897</v>
      </c>
      <c r="E124" s="571">
        <v>4.0396640986867096</v>
      </c>
      <c r="F124" s="571">
        <v>3.9723579629663401</v>
      </c>
      <c r="G124" s="571">
        <v>3.9484391839870998</v>
      </c>
      <c r="H124" s="571">
        <v>3.8814683817604498</v>
      </c>
      <c r="I124" s="571">
        <v>3.8496447554080899</v>
      </c>
      <c r="J124" s="571">
        <v>3.8803314067942298</v>
      </c>
      <c r="K124" s="571">
        <v>3.9508269579048099</v>
      </c>
      <c r="L124" s="571">
        <v>4.0920946078405898</v>
      </c>
      <c r="M124" s="571">
        <v>4.1157405626532402</v>
      </c>
      <c r="N124" s="571">
        <v>4.0935362100244301</v>
      </c>
      <c r="O124" s="571" t="s">
        <v>266</v>
      </c>
    </row>
    <row r="125" spans="1:15" ht="36.75" customHeight="1">
      <c r="A125" s="584" t="s">
        <v>535</v>
      </c>
      <c r="B125" s="572" t="s">
        <v>505</v>
      </c>
      <c r="C125" s="582">
        <v>3.5638054669691499</v>
      </c>
      <c r="D125" s="582">
        <v>3.51618957649967</v>
      </c>
      <c r="E125" s="582">
        <v>3.49814634241713</v>
      </c>
      <c r="F125" s="582">
        <v>3.4737280820380798</v>
      </c>
      <c r="G125" s="582">
        <v>3.4230422506658198</v>
      </c>
      <c r="H125" s="582">
        <v>3.39098211480677</v>
      </c>
      <c r="I125" s="582">
        <v>3.3783903087986</v>
      </c>
      <c r="J125" s="582">
        <v>3.3987484815626101</v>
      </c>
      <c r="K125" s="582">
        <v>3.45997468509327</v>
      </c>
      <c r="L125" s="582">
        <v>3.5579844090839599</v>
      </c>
      <c r="M125" s="582">
        <v>3.5929036297121502</v>
      </c>
      <c r="N125" s="582">
        <v>3.5714132542877399</v>
      </c>
      <c r="O125" s="574">
        <v>3.4834909384402799</v>
      </c>
    </row>
    <row r="126" spans="1:15" ht="30" customHeight="1">
      <c r="A126" s="585" t="s">
        <v>535</v>
      </c>
      <c r="B126" s="586" t="s">
        <v>502</v>
      </c>
      <c r="C126" s="587">
        <v>3.5661424527662202</v>
      </c>
      <c r="D126" s="587">
        <v>3.5673728845291501</v>
      </c>
      <c r="E126" s="587">
        <v>3.5330675108282401</v>
      </c>
      <c r="F126" s="587">
        <v>3.50887793065775</v>
      </c>
      <c r="G126" s="587">
        <v>3.47737638508739</v>
      </c>
      <c r="H126" s="587">
        <v>3.4258992347534898</v>
      </c>
      <c r="I126" s="587">
        <v>3.4032654157656399</v>
      </c>
      <c r="J126" s="587">
        <v>3.44150941006991</v>
      </c>
      <c r="K126" s="587">
        <v>3.5076914971439299</v>
      </c>
      <c r="L126" s="587">
        <v>3.6093927107260102</v>
      </c>
      <c r="M126" s="587">
        <v>3.6191018862790401</v>
      </c>
      <c r="N126" s="587">
        <v>3.58853806497731</v>
      </c>
      <c r="O126" s="571" t="s">
        <v>266</v>
      </c>
    </row>
    <row r="127" spans="1:15" ht="13.5" customHeight="1">
      <c r="A127" s="561" t="s">
        <v>543</v>
      </c>
      <c r="B127" s="588"/>
      <c r="C127" s="563"/>
      <c r="D127" s="563"/>
      <c r="E127" s="563"/>
      <c r="F127" s="563"/>
      <c r="G127" s="563"/>
      <c r="H127" s="563"/>
      <c r="I127" s="563"/>
      <c r="J127" s="563"/>
      <c r="K127" s="563"/>
      <c r="L127" s="563"/>
      <c r="M127" s="563"/>
      <c r="N127" s="563"/>
      <c r="O127" s="564"/>
    </row>
    <row r="128" spans="1:15" ht="45" customHeight="1">
      <c r="A128" s="565" t="s">
        <v>523</v>
      </c>
      <c r="B128" s="572" t="s">
        <v>505</v>
      </c>
      <c r="C128" s="567">
        <v>41.491637054381698</v>
      </c>
      <c r="D128" s="567">
        <v>41.644606943288601</v>
      </c>
      <c r="E128" s="567">
        <v>42.071697715675398</v>
      </c>
      <c r="F128" s="567">
        <v>42.662952613923203</v>
      </c>
      <c r="G128" s="567">
        <v>43.024466840731201</v>
      </c>
      <c r="H128" s="567">
        <v>43.5171538155777</v>
      </c>
      <c r="I128" s="567">
        <v>44.548753958825699</v>
      </c>
      <c r="J128" s="567">
        <v>45.7285769467004</v>
      </c>
      <c r="K128" s="567">
        <v>47.4052966359138</v>
      </c>
      <c r="L128" s="567">
        <v>49.865035610533702</v>
      </c>
      <c r="M128" s="567">
        <v>50.886068806457502</v>
      </c>
      <c r="N128" s="567">
        <v>51.958870350860799</v>
      </c>
      <c r="O128" s="568"/>
    </row>
    <row r="129" spans="1:15" ht="19.5" customHeight="1">
      <c r="A129" s="569" t="s">
        <v>525</v>
      </c>
      <c r="B129" s="570" t="s">
        <v>502</v>
      </c>
      <c r="C129" s="571">
        <v>50.779569948927701</v>
      </c>
      <c r="D129" s="571">
        <v>49.853962753923199</v>
      </c>
      <c r="E129" s="571">
        <v>49.971488187637902</v>
      </c>
      <c r="F129" s="571">
        <v>50.099809748298</v>
      </c>
      <c r="G129" s="571">
        <v>50.824053647893003</v>
      </c>
      <c r="H129" s="571">
        <v>51.353844419450603</v>
      </c>
      <c r="I129" s="571">
        <v>52.0552701647416</v>
      </c>
      <c r="J129" s="571">
        <v>52.046353562002402</v>
      </c>
      <c r="K129" s="571">
        <v>51.226534286329098</v>
      </c>
      <c r="L129" s="571">
        <v>48.482633030658498</v>
      </c>
      <c r="M129" s="571">
        <v>45.136943811122499</v>
      </c>
      <c r="N129" s="571">
        <v>41.705043780758402</v>
      </c>
      <c r="O129" s="568"/>
    </row>
    <row r="130" spans="1:15" ht="32.25" customHeight="1">
      <c r="A130" s="565" t="s">
        <v>526</v>
      </c>
      <c r="B130" s="572" t="s">
        <v>505</v>
      </c>
      <c r="C130" s="567">
        <v>44.380519058726499</v>
      </c>
      <c r="D130" s="567">
        <v>44.221172612355303</v>
      </c>
      <c r="E130" s="567">
        <v>44.5043394390757</v>
      </c>
      <c r="F130" s="567">
        <v>45.158670891424698</v>
      </c>
      <c r="G130" s="567">
        <v>45.0423187744248</v>
      </c>
      <c r="H130" s="567">
        <v>45.172910137894497</v>
      </c>
      <c r="I130" s="567">
        <v>46.106655820085599</v>
      </c>
      <c r="J130" s="567">
        <v>47.590567060928102</v>
      </c>
      <c r="K130" s="567">
        <v>49.860115334304901</v>
      </c>
      <c r="L130" s="567">
        <v>52.982503965145298</v>
      </c>
      <c r="M130" s="567">
        <v>54.390771342471503</v>
      </c>
      <c r="N130" s="567">
        <v>55.1830098054186</v>
      </c>
      <c r="O130" s="573">
        <v>48.505671133144197</v>
      </c>
    </row>
    <row r="131" spans="1:15" ht="32.25" customHeight="1">
      <c r="A131" s="569" t="s">
        <v>527</v>
      </c>
      <c r="B131" s="570" t="s">
        <v>502</v>
      </c>
      <c r="C131" s="571">
        <v>54.355587918286098</v>
      </c>
      <c r="D131" s="571">
        <v>53.353728706916698</v>
      </c>
      <c r="E131" s="571">
        <v>53.219576722077797</v>
      </c>
      <c r="F131" s="571">
        <v>53.435028490316398</v>
      </c>
      <c r="G131" s="571">
        <v>53.757582634853897</v>
      </c>
      <c r="H131" s="571">
        <v>53.797532016133303</v>
      </c>
      <c r="I131" s="571">
        <v>54.267698727539901</v>
      </c>
      <c r="J131" s="571">
        <v>54.487042510596098</v>
      </c>
      <c r="K131" s="571">
        <v>54.063487797653202</v>
      </c>
      <c r="L131" s="571">
        <v>52.176719889448499</v>
      </c>
      <c r="M131" s="571">
        <v>49.018500193578802</v>
      </c>
      <c r="N131" s="571">
        <v>45.528192562310501</v>
      </c>
      <c r="O131" s="571" t="s">
        <v>266</v>
      </c>
    </row>
    <row r="132" spans="1:15" ht="53.25" customHeight="1">
      <c r="A132" s="565" t="s">
        <v>528</v>
      </c>
      <c r="B132" s="572" t="s">
        <v>505</v>
      </c>
      <c r="C132" s="567">
        <v>43.620512843647298</v>
      </c>
      <c r="D132" s="567">
        <v>43.793855113555502</v>
      </c>
      <c r="E132" s="567">
        <v>44.179930566639797</v>
      </c>
      <c r="F132" s="567">
        <v>45.002683028003901</v>
      </c>
      <c r="G132" s="567">
        <v>45.225890268869797</v>
      </c>
      <c r="H132" s="567">
        <v>45.719832198437601</v>
      </c>
      <c r="I132" s="567">
        <v>46.956958226212898</v>
      </c>
      <c r="J132" s="567">
        <v>48.387452518420702</v>
      </c>
      <c r="K132" s="567">
        <v>50.145887804690503</v>
      </c>
      <c r="L132" s="567">
        <v>52.355837811591996</v>
      </c>
      <c r="M132" s="567">
        <v>53.436017250420299</v>
      </c>
      <c r="N132" s="567">
        <v>54.529697308469302</v>
      </c>
      <c r="O132" s="574">
        <v>48.410506799133898</v>
      </c>
    </row>
    <row r="133" spans="1:15" ht="32.25" customHeight="1">
      <c r="A133" s="569" t="s">
        <v>529</v>
      </c>
      <c r="B133" s="570" t="s">
        <v>502</v>
      </c>
      <c r="C133" s="571">
        <v>53.519961130671902</v>
      </c>
      <c r="D133" s="571">
        <v>52.578455851316598</v>
      </c>
      <c r="E133" s="571">
        <v>52.742037671779798</v>
      </c>
      <c r="F133" s="571">
        <v>53.211344082346301</v>
      </c>
      <c r="G133" s="571">
        <v>53.724632447430501</v>
      </c>
      <c r="H133" s="571">
        <v>54.173622134528102</v>
      </c>
      <c r="I133" s="571">
        <v>54.846761694718197</v>
      </c>
      <c r="J133" s="571">
        <v>54.7627184260256</v>
      </c>
      <c r="K133" s="571">
        <v>53.961383409038497</v>
      </c>
      <c r="L133" s="571">
        <v>51.297239282805997</v>
      </c>
      <c r="M133" s="571">
        <v>47.951086056884101</v>
      </c>
      <c r="N133" s="571">
        <v>44.501374422448599</v>
      </c>
      <c r="O133" s="571" t="s">
        <v>266</v>
      </c>
    </row>
    <row r="134" spans="1:15" ht="32.25" customHeight="1">
      <c r="A134" s="575" t="s">
        <v>530</v>
      </c>
      <c r="B134" s="572" t="s">
        <v>505</v>
      </c>
      <c r="C134" s="567">
        <v>2.1288757892655901</v>
      </c>
      <c r="D134" s="567">
        <v>2.1492481702669202</v>
      </c>
      <c r="E134" s="567">
        <v>2.1082328509644301</v>
      </c>
      <c r="F134" s="567">
        <v>2.3397304140807802</v>
      </c>
      <c r="G134" s="567">
        <v>2.2014234281385998</v>
      </c>
      <c r="H134" s="567">
        <v>2.20267838285986</v>
      </c>
      <c r="I134" s="567">
        <v>2.4082042673872501</v>
      </c>
      <c r="J134" s="567">
        <v>2.6588755717202899</v>
      </c>
      <c r="K134" s="567">
        <v>2.74059116877662</v>
      </c>
      <c r="L134" s="567">
        <v>2.49080220105829</v>
      </c>
      <c r="M134" s="567">
        <v>2.54994844396278</v>
      </c>
      <c r="N134" s="567">
        <v>2.5708269576084799</v>
      </c>
      <c r="O134" s="568"/>
    </row>
    <row r="135" spans="1:15" ht="32.25" customHeight="1">
      <c r="A135" s="577" t="s">
        <v>531</v>
      </c>
      <c r="B135" s="570" t="s">
        <v>502</v>
      </c>
      <c r="C135" s="571">
        <v>2.7403911817442199</v>
      </c>
      <c r="D135" s="571">
        <v>2.7244930973933799</v>
      </c>
      <c r="E135" s="571">
        <v>2.77054948414195</v>
      </c>
      <c r="F135" s="571">
        <v>3.1115343340482902</v>
      </c>
      <c r="G135" s="571">
        <v>2.9005787995374299</v>
      </c>
      <c r="H135" s="571">
        <v>2.8197777150774401</v>
      </c>
      <c r="I135" s="571">
        <v>2.7914915299766698</v>
      </c>
      <c r="J135" s="571">
        <v>2.7163648640231801</v>
      </c>
      <c r="K135" s="571">
        <v>2.7348491227093801</v>
      </c>
      <c r="L135" s="571">
        <v>2.81460625214747</v>
      </c>
      <c r="M135" s="571">
        <v>2.8141422457616398</v>
      </c>
      <c r="N135" s="571">
        <v>2.79633064169027</v>
      </c>
      <c r="O135" s="568"/>
    </row>
    <row r="136" spans="1:15" ht="42.75" customHeight="1">
      <c r="A136" s="565" t="s">
        <v>532</v>
      </c>
      <c r="B136" s="572" t="s">
        <v>505</v>
      </c>
      <c r="C136" s="567">
        <v>45.462059087675598</v>
      </c>
      <c r="D136" s="567">
        <v>45.630560354670997</v>
      </c>
      <c r="E136" s="567">
        <v>46.018643386644001</v>
      </c>
      <c r="F136" s="567">
        <v>46.851976176395397</v>
      </c>
      <c r="G136" s="567">
        <v>47.071485688123303</v>
      </c>
      <c r="H136" s="567">
        <v>47.560752083364498</v>
      </c>
      <c r="I136" s="567">
        <v>48.784923820539703</v>
      </c>
      <c r="J136" s="567">
        <v>50.221272686475302</v>
      </c>
      <c r="K136" s="567">
        <v>51.9884295231615</v>
      </c>
      <c r="L136" s="567">
        <v>54.201657716601503</v>
      </c>
      <c r="M136" s="567">
        <v>55.292383863204499</v>
      </c>
      <c r="N136" s="567">
        <v>56.369132738688002</v>
      </c>
      <c r="O136" s="573">
        <v>50.252003105354497</v>
      </c>
    </row>
    <row r="137" spans="1:15" ht="30" customHeight="1">
      <c r="A137" s="580" t="s">
        <v>533</v>
      </c>
      <c r="B137" s="570" t="s">
        <v>502</v>
      </c>
      <c r="C137" s="571">
        <v>55.381506855831702</v>
      </c>
      <c r="D137" s="571">
        <v>54.452657675003898</v>
      </c>
      <c r="E137" s="571">
        <v>54.6088075123292</v>
      </c>
      <c r="F137" s="571">
        <v>55.0656234862332</v>
      </c>
      <c r="G137" s="571">
        <v>55.590638368837602</v>
      </c>
      <c r="H137" s="571">
        <v>56.039712081340902</v>
      </c>
      <c r="I137" s="571">
        <v>56.717647598655603</v>
      </c>
      <c r="J137" s="571">
        <v>56.642391904609802</v>
      </c>
      <c r="K137" s="571">
        <v>55.8423298279587</v>
      </c>
      <c r="L137" s="571">
        <v>53.179066017222702</v>
      </c>
      <c r="M137" s="571">
        <v>49.833935296322103</v>
      </c>
      <c r="N137" s="571">
        <v>46.383486695505603</v>
      </c>
      <c r="O137" s="571" t="s">
        <v>266</v>
      </c>
    </row>
    <row r="138" spans="1:15" ht="30" customHeight="1">
      <c r="A138" s="581" t="s">
        <v>534</v>
      </c>
      <c r="B138" s="572" t="s">
        <v>505</v>
      </c>
      <c r="C138" s="582">
        <v>4.0905596729787703</v>
      </c>
      <c r="D138" s="582">
        <v>4.0241691465729801</v>
      </c>
      <c r="E138" s="582">
        <v>3.9960875020140598</v>
      </c>
      <c r="F138" s="582">
        <v>3.95874736958385</v>
      </c>
      <c r="G138" s="582">
        <v>3.8911451124935499</v>
      </c>
      <c r="H138" s="582">
        <v>3.82167075376926</v>
      </c>
      <c r="I138" s="582">
        <v>3.7617496419049199</v>
      </c>
      <c r="J138" s="582">
        <v>3.7745380616242401</v>
      </c>
      <c r="K138" s="582">
        <v>3.8376563364860599</v>
      </c>
      <c r="L138" s="582">
        <v>4.01680427911558</v>
      </c>
      <c r="M138" s="582">
        <v>4.08016669724568</v>
      </c>
      <c r="N138" s="582">
        <v>4.0511110857177197</v>
      </c>
      <c r="O138" s="574">
        <v>3.9408659220192601</v>
      </c>
    </row>
    <row r="139" spans="1:15" ht="30" customHeight="1">
      <c r="A139" s="583" t="s">
        <v>534</v>
      </c>
      <c r="B139" s="570" t="s">
        <v>502</v>
      </c>
      <c r="C139" s="571">
        <v>4.0833803713037904</v>
      </c>
      <c r="D139" s="571">
        <v>4.06813506864163</v>
      </c>
      <c r="E139" s="571">
        <v>4.0121751513520998</v>
      </c>
      <c r="F139" s="571">
        <v>3.9669779156398399</v>
      </c>
      <c r="G139" s="571">
        <v>3.9233902287353701</v>
      </c>
      <c r="H139" s="571">
        <v>3.8464606945490698</v>
      </c>
      <c r="I139" s="571">
        <v>3.8120077944975601</v>
      </c>
      <c r="J139" s="571">
        <v>3.8707804538600898</v>
      </c>
      <c r="K139" s="571">
        <v>3.9307948600221301</v>
      </c>
      <c r="L139" s="571">
        <v>4.0938196917086502</v>
      </c>
      <c r="M139" s="571">
        <v>4.1187639621976402</v>
      </c>
      <c r="N139" s="571">
        <v>4.11266797109168</v>
      </c>
      <c r="O139" s="571" t="s">
        <v>266</v>
      </c>
    </row>
    <row r="140" spans="1:15" ht="30" customHeight="1">
      <c r="A140" s="584" t="s">
        <v>535</v>
      </c>
      <c r="B140" s="572" t="s">
        <v>505</v>
      </c>
      <c r="C140" s="582">
        <v>3.52057925685533</v>
      </c>
      <c r="D140" s="582">
        <v>3.4834150957097099</v>
      </c>
      <c r="E140" s="582">
        <v>3.4762418172337601</v>
      </c>
      <c r="F140" s="582">
        <v>3.4595703746320501</v>
      </c>
      <c r="G140" s="582">
        <v>3.4213469034422701</v>
      </c>
      <c r="H140" s="582">
        <v>3.3787192774325199</v>
      </c>
      <c r="I140" s="582">
        <v>3.34414610270154</v>
      </c>
      <c r="J140" s="582">
        <v>3.3489448627140201</v>
      </c>
      <c r="K140" s="582">
        <v>3.4289623169250998</v>
      </c>
      <c r="L140" s="582">
        <v>3.5332574937522798</v>
      </c>
      <c r="M140" s="582">
        <v>3.57127783363102</v>
      </c>
      <c r="N140" s="582">
        <v>3.51938542686386</v>
      </c>
      <c r="O140" s="574">
        <v>3.4560653825175098</v>
      </c>
    </row>
    <row r="141" spans="1:15" ht="30" customHeight="1">
      <c r="A141" s="585" t="s">
        <v>535</v>
      </c>
      <c r="B141" s="586" t="s">
        <v>502</v>
      </c>
      <c r="C141" s="587">
        <v>3.5417437410119201</v>
      </c>
      <c r="D141" s="587">
        <v>3.5369312065839198</v>
      </c>
      <c r="E141" s="587">
        <v>3.5018512955683199</v>
      </c>
      <c r="F141" s="587">
        <v>3.4704303284789799</v>
      </c>
      <c r="G141" s="587">
        <v>3.4525533194456099</v>
      </c>
      <c r="H141" s="587">
        <v>3.4043938616823302</v>
      </c>
      <c r="I141" s="587">
        <v>3.3783191323666699</v>
      </c>
      <c r="J141" s="587">
        <v>3.4129861383203002</v>
      </c>
      <c r="K141" s="587">
        <v>3.4639113495490301</v>
      </c>
      <c r="L141" s="587">
        <v>3.5455328541397102</v>
      </c>
      <c r="M141" s="587">
        <v>3.5738397888474398</v>
      </c>
      <c r="N141" s="587">
        <v>3.5681814104368699</v>
      </c>
      <c r="O141" s="571" t="s">
        <v>266</v>
      </c>
    </row>
    <row r="142" spans="1:15" ht="13.5" customHeight="1">
      <c r="A142" s="561" t="s">
        <v>544</v>
      </c>
      <c r="B142" s="588"/>
      <c r="C142" s="563"/>
      <c r="D142" s="563"/>
      <c r="E142" s="563"/>
      <c r="F142" s="563"/>
      <c r="G142" s="563"/>
      <c r="H142" s="563"/>
      <c r="I142" s="563"/>
      <c r="J142" s="563"/>
      <c r="K142" s="563"/>
      <c r="L142" s="563"/>
      <c r="M142" s="563"/>
      <c r="N142" s="563"/>
      <c r="O142" s="564"/>
    </row>
    <row r="143" spans="1:15" ht="60.75" customHeight="1">
      <c r="A143" s="565" t="s">
        <v>523</v>
      </c>
      <c r="B143" s="572" t="s">
        <v>505</v>
      </c>
      <c r="C143" s="567">
        <v>42.013658052486903</v>
      </c>
      <c r="D143" s="567">
        <v>42.166697044196702</v>
      </c>
      <c r="E143" s="567">
        <v>42.667930444508897</v>
      </c>
      <c r="F143" s="567">
        <v>42.819550773815799</v>
      </c>
      <c r="G143" s="567">
        <v>43.307392184809203</v>
      </c>
      <c r="H143" s="567">
        <v>43.598182713563702</v>
      </c>
      <c r="I143" s="567">
        <v>44.811824566148402</v>
      </c>
      <c r="J143" s="567">
        <v>45.986583809768298</v>
      </c>
      <c r="K143" s="567">
        <v>47.5898132444947</v>
      </c>
      <c r="L143" s="567">
        <v>49.677759392679299</v>
      </c>
      <c r="M143" s="567">
        <v>51.0573541187686</v>
      </c>
      <c r="N143" s="567">
        <v>52.951260370030802</v>
      </c>
      <c r="O143" s="568"/>
    </row>
    <row r="144" spans="1:15" ht="19.5" customHeight="1">
      <c r="A144" s="569" t="s">
        <v>525</v>
      </c>
      <c r="B144" s="570" t="s">
        <v>502</v>
      </c>
      <c r="C144" s="571">
        <v>51.622817417851898</v>
      </c>
      <c r="D144" s="571">
        <v>50.559289288108197</v>
      </c>
      <c r="E144" s="571">
        <v>51.047419820421702</v>
      </c>
      <c r="F144" s="571">
        <v>51.059993311171397</v>
      </c>
      <c r="G144" s="571">
        <v>51.107789833546597</v>
      </c>
      <c r="H144" s="571">
        <v>51.3879112483095</v>
      </c>
      <c r="I144" s="571">
        <v>51.635518604400502</v>
      </c>
      <c r="J144" s="571">
        <v>51.669469226235897</v>
      </c>
      <c r="K144" s="571">
        <v>50.284480262327897</v>
      </c>
      <c r="L144" s="571">
        <v>47.350349662934903</v>
      </c>
      <c r="M144" s="571">
        <v>43.627899395828202</v>
      </c>
      <c r="N144" s="571">
        <v>40.500968275657002</v>
      </c>
      <c r="O144" s="568"/>
    </row>
    <row r="145" spans="1:15" ht="52.5" customHeight="1">
      <c r="A145" s="565" t="s">
        <v>526</v>
      </c>
      <c r="B145" s="572" t="s">
        <v>505</v>
      </c>
      <c r="C145" s="567">
        <v>44.518309018136101</v>
      </c>
      <c r="D145" s="567">
        <v>44.2294248321693</v>
      </c>
      <c r="E145" s="567">
        <v>44.681028543676803</v>
      </c>
      <c r="F145" s="567">
        <v>44.523467580505702</v>
      </c>
      <c r="G145" s="567">
        <v>44.507275133989403</v>
      </c>
      <c r="H145" s="567">
        <v>44.628417194323802</v>
      </c>
      <c r="I145" s="567">
        <v>45.479003369218098</v>
      </c>
      <c r="J145" s="567">
        <v>46.7821888146334</v>
      </c>
      <c r="K145" s="567">
        <v>49.054979285256998</v>
      </c>
      <c r="L145" s="567">
        <v>51.906294551783297</v>
      </c>
      <c r="M145" s="567">
        <v>53.9614253782849</v>
      </c>
      <c r="N145" s="567">
        <v>55.838442396157902</v>
      </c>
      <c r="O145" s="573">
        <v>47.930329698440801</v>
      </c>
    </row>
    <row r="146" spans="1:15" ht="32.25" customHeight="1">
      <c r="A146" s="569" t="s">
        <v>527</v>
      </c>
      <c r="B146" s="570" t="s">
        <v>502</v>
      </c>
      <c r="C146" s="571">
        <v>54.398051294608301</v>
      </c>
      <c r="D146" s="571">
        <v>53.262835997548002</v>
      </c>
      <c r="E146" s="571">
        <v>53.466257012869299</v>
      </c>
      <c r="F146" s="571">
        <v>53.351580656206899</v>
      </c>
      <c r="G146" s="571">
        <v>52.934304992026597</v>
      </c>
      <c r="H146" s="571">
        <v>53.005499226434502</v>
      </c>
      <c r="I146" s="571">
        <v>53.098176170945401</v>
      </c>
      <c r="J146" s="571">
        <v>53.437059626274603</v>
      </c>
      <c r="K146" s="571">
        <v>52.482970788173397</v>
      </c>
      <c r="L146" s="571">
        <v>50.234826090972497</v>
      </c>
      <c r="M146" s="571">
        <v>46.960433608112503</v>
      </c>
      <c r="N146" s="571">
        <v>43.7654149195196</v>
      </c>
      <c r="O146" s="571" t="s">
        <v>266</v>
      </c>
    </row>
    <row r="147" spans="1:15" ht="49.5" customHeight="1">
      <c r="A147" s="565" t="s">
        <v>528</v>
      </c>
      <c r="B147" s="572" t="s">
        <v>505</v>
      </c>
      <c r="C147" s="567">
        <v>43.547812573709201</v>
      </c>
      <c r="D147" s="567">
        <v>43.728359474363899</v>
      </c>
      <c r="E147" s="567">
        <v>44.2190438423467</v>
      </c>
      <c r="F147" s="567">
        <v>44.420150598394301</v>
      </c>
      <c r="G147" s="567">
        <v>44.886160794847498</v>
      </c>
      <c r="H147" s="567">
        <v>45.194973358914602</v>
      </c>
      <c r="I147" s="567">
        <v>46.324564429164703</v>
      </c>
      <c r="J147" s="567">
        <v>47.478070876117201</v>
      </c>
      <c r="K147" s="567">
        <v>49.119415196135797</v>
      </c>
      <c r="L147" s="567">
        <v>51.125910916189603</v>
      </c>
      <c r="M147" s="567">
        <v>52.753148669186999</v>
      </c>
      <c r="N147" s="567">
        <v>54.6485544485502</v>
      </c>
      <c r="O147" s="574">
        <v>47.724337586076999</v>
      </c>
    </row>
    <row r="148" spans="1:15" ht="32.25" customHeight="1">
      <c r="A148" s="569" t="s">
        <v>529</v>
      </c>
      <c r="B148" s="570" t="s">
        <v>502</v>
      </c>
      <c r="C148" s="571">
        <v>53.2248782815794</v>
      </c>
      <c r="D148" s="571">
        <v>52.1651983764364</v>
      </c>
      <c r="E148" s="571">
        <v>52.672241390158597</v>
      </c>
      <c r="F148" s="571">
        <v>52.856701989489302</v>
      </c>
      <c r="G148" s="571">
        <v>52.760717024089402</v>
      </c>
      <c r="H148" s="571">
        <v>53.234865272316704</v>
      </c>
      <c r="I148" s="571">
        <v>53.427329290161801</v>
      </c>
      <c r="J148" s="571">
        <v>53.446261685402099</v>
      </c>
      <c r="K148" s="571">
        <v>52.070484631033899</v>
      </c>
      <c r="L148" s="571">
        <v>49.050856254191402</v>
      </c>
      <c r="M148" s="571">
        <v>45.565587241795299</v>
      </c>
      <c r="N148" s="571">
        <v>42.465345935710801</v>
      </c>
      <c r="O148" s="571" t="s">
        <v>266</v>
      </c>
    </row>
    <row r="149" spans="1:15" ht="32.25" customHeight="1">
      <c r="A149" s="575" t="s">
        <v>530</v>
      </c>
      <c r="B149" s="572" t="s">
        <v>505</v>
      </c>
      <c r="C149" s="567">
        <v>1.53415452122231</v>
      </c>
      <c r="D149" s="567">
        <v>1.56166243016719</v>
      </c>
      <c r="E149" s="567">
        <v>1.55111339783784</v>
      </c>
      <c r="F149" s="567">
        <v>1.60059982457857</v>
      </c>
      <c r="G149" s="567">
        <v>1.57876861003834</v>
      </c>
      <c r="H149" s="567">
        <v>1.59679064535094</v>
      </c>
      <c r="I149" s="567">
        <v>1.51273986301631</v>
      </c>
      <c r="J149" s="567">
        <v>1.4914870663488999</v>
      </c>
      <c r="K149" s="567">
        <v>1.5296019516411501</v>
      </c>
      <c r="L149" s="567">
        <v>1.4481515235103299</v>
      </c>
      <c r="M149" s="567">
        <v>1.69579455041834</v>
      </c>
      <c r="N149" s="567">
        <v>1.6972940785194599</v>
      </c>
      <c r="O149" s="568"/>
    </row>
    <row r="150" spans="1:15" ht="32.25" customHeight="1">
      <c r="A150" s="577" t="s">
        <v>531</v>
      </c>
      <c r="B150" s="570" t="s">
        <v>502</v>
      </c>
      <c r="C150" s="571">
        <v>1.60206086372751</v>
      </c>
      <c r="D150" s="571">
        <v>1.6059090883281999</v>
      </c>
      <c r="E150" s="571">
        <v>1.6248215697369499</v>
      </c>
      <c r="F150" s="571">
        <v>1.7967086783178801</v>
      </c>
      <c r="G150" s="571">
        <v>1.65292719054282</v>
      </c>
      <c r="H150" s="571">
        <v>1.8469540240072</v>
      </c>
      <c r="I150" s="571">
        <v>1.7918106857613001</v>
      </c>
      <c r="J150" s="571">
        <v>1.7767924591661699</v>
      </c>
      <c r="K150" s="571">
        <v>1.78600436870607</v>
      </c>
      <c r="L150" s="571">
        <v>1.70050659125654</v>
      </c>
      <c r="M150" s="571">
        <v>1.9376878459670701</v>
      </c>
      <c r="N150" s="571">
        <v>1.9643776600538101</v>
      </c>
      <c r="O150" s="568"/>
    </row>
    <row r="151" spans="1:15" ht="45" customHeight="1">
      <c r="A151" s="565" t="s">
        <v>532</v>
      </c>
      <c r="B151" s="572" t="s">
        <v>505</v>
      </c>
      <c r="C151" s="567">
        <v>44.950882689863299</v>
      </c>
      <c r="D151" s="567">
        <v>45.113430749270897</v>
      </c>
      <c r="E151" s="567">
        <v>45.5945020638855</v>
      </c>
      <c r="F151" s="567">
        <v>45.829386114239597</v>
      </c>
      <c r="G151" s="567">
        <v>46.294474973625299</v>
      </c>
      <c r="H151" s="567">
        <v>46.601395573169199</v>
      </c>
      <c r="I151" s="567">
        <v>47.746970164998501</v>
      </c>
      <c r="J151" s="567">
        <v>48.908171029664601</v>
      </c>
      <c r="K151" s="567">
        <v>50.553698949467702</v>
      </c>
      <c r="L151" s="567">
        <v>52.565230859974299</v>
      </c>
      <c r="M151" s="567">
        <v>54.201259100864398</v>
      </c>
      <c r="N151" s="567">
        <v>56.0874462921795</v>
      </c>
      <c r="O151" s="573">
        <v>49.140341171053002</v>
      </c>
    </row>
    <row r="152" spans="1:15" ht="30" customHeight="1">
      <c r="A152" s="580" t="s">
        <v>533</v>
      </c>
      <c r="B152" s="570" t="s">
        <v>502</v>
      </c>
      <c r="C152" s="571">
        <v>54.681429160206598</v>
      </c>
      <c r="D152" s="571">
        <v>53.653628686021499</v>
      </c>
      <c r="E152" s="571">
        <v>54.155989482045001</v>
      </c>
      <c r="F152" s="571">
        <v>54.411431055335299</v>
      </c>
      <c r="G152" s="571">
        <v>54.310358041794601</v>
      </c>
      <c r="H152" s="571">
        <v>54.786125417208602</v>
      </c>
      <c r="I152" s="571">
        <v>54.985026722496102</v>
      </c>
      <c r="J152" s="571">
        <v>55.0211236398751</v>
      </c>
      <c r="K152" s="571">
        <v>53.622177774760701</v>
      </c>
      <c r="L152" s="571">
        <v>50.601132956841496</v>
      </c>
      <c r="M152" s="571">
        <v>47.068158667216302</v>
      </c>
      <c r="N152" s="571">
        <v>43.956804347398901</v>
      </c>
      <c r="O152" s="571" t="s">
        <v>266</v>
      </c>
    </row>
    <row r="153" spans="1:15" ht="30" customHeight="1">
      <c r="A153" s="581" t="s">
        <v>534</v>
      </c>
      <c r="B153" s="572" t="s">
        <v>505</v>
      </c>
      <c r="C153" s="582">
        <v>4.0984518297534001</v>
      </c>
      <c r="D153" s="582">
        <v>4.0319714177459902</v>
      </c>
      <c r="E153" s="582">
        <v>4.01624454338954</v>
      </c>
      <c r="F153" s="582">
        <v>3.9348310001908202</v>
      </c>
      <c r="G153" s="582">
        <v>3.8480026851004001</v>
      </c>
      <c r="H153" s="582">
        <v>3.8165300329381</v>
      </c>
      <c r="I153" s="582">
        <v>3.7748798587780001</v>
      </c>
      <c r="J153" s="582">
        <v>3.8097453690251299</v>
      </c>
      <c r="K153" s="582">
        <v>3.8947224222468502</v>
      </c>
      <c r="L153" s="582">
        <v>4.0313714036747204</v>
      </c>
      <c r="M153" s="582">
        <v>4.1096917252490099</v>
      </c>
      <c r="N153" s="582">
        <v>4.1110237600540103</v>
      </c>
      <c r="O153" s="574">
        <v>3.95414653032118</v>
      </c>
    </row>
    <row r="154" spans="1:15" ht="30" customHeight="1">
      <c r="A154" s="583" t="s">
        <v>534</v>
      </c>
      <c r="B154" s="570" t="s">
        <v>502</v>
      </c>
      <c r="C154" s="571">
        <v>4.1299848139988002</v>
      </c>
      <c r="D154" s="571">
        <v>4.1175110366037204</v>
      </c>
      <c r="E154" s="571">
        <v>4.0595016558032802</v>
      </c>
      <c r="F154" s="571">
        <v>4.0056296398719198</v>
      </c>
      <c r="G154" s="571">
        <v>3.95100370796284</v>
      </c>
      <c r="H154" s="571">
        <v>3.8843270297937602</v>
      </c>
      <c r="I154" s="571">
        <v>3.8681481262938902</v>
      </c>
      <c r="J154" s="571">
        <v>3.9181033807209</v>
      </c>
      <c r="K154" s="571">
        <v>3.9805805302154398</v>
      </c>
      <c r="L154" s="571">
        <v>4.1027483135123797</v>
      </c>
      <c r="M154" s="571">
        <v>4.1303198471019096</v>
      </c>
      <c r="N154" s="571">
        <v>4.1381319100400598</v>
      </c>
      <c r="O154" s="571" t="s">
        <v>266</v>
      </c>
    </row>
    <row r="155" spans="1:15" ht="30" customHeight="1">
      <c r="A155" s="584" t="s">
        <v>535</v>
      </c>
      <c r="B155" s="572" t="s">
        <v>505</v>
      </c>
      <c r="C155" s="582">
        <v>3.54554835141766</v>
      </c>
      <c r="D155" s="582">
        <v>3.48692911953564</v>
      </c>
      <c r="E155" s="582">
        <v>3.4882018758875799</v>
      </c>
      <c r="F155" s="582">
        <v>3.46162073544745</v>
      </c>
      <c r="G155" s="582">
        <v>3.4121981419440299</v>
      </c>
      <c r="H155" s="582">
        <v>3.39145311868737</v>
      </c>
      <c r="I155" s="582">
        <v>3.35736687054915</v>
      </c>
      <c r="J155" s="582">
        <v>3.36808078680669</v>
      </c>
      <c r="K155" s="582">
        <v>3.4504506875218302</v>
      </c>
      <c r="L155" s="582">
        <v>3.5463634020550399</v>
      </c>
      <c r="M155" s="582">
        <v>3.5890374036533799</v>
      </c>
      <c r="N155" s="582">
        <v>3.5839320976431801</v>
      </c>
      <c r="O155" s="574">
        <v>3.47162225630036</v>
      </c>
    </row>
    <row r="156" spans="1:15" ht="30" customHeight="1">
      <c r="A156" s="585" t="s">
        <v>535</v>
      </c>
      <c r="B156" s="586" t="s">
        <v>502</v>
      </c>
      <c r="C156" s="587">
        <v>3.5686306889354098</v>
      </c>
      <c r="D156" s="587">
        <v>3.5623870454883901</v>
      </c>
      <c r="E156" s="587">
        <v>3.5330544524529102</v>
      </c>
      <c r="F156" s="587">
        <v>3.5020438710201498</v>
      </c>
      <c r="G156" s="587">
        <v>3.4667088323172499</v>
      </c>
      <c r="H156" s="587">
        <v>3.4212706287560302</v>
      </c>
      <c r="I156" s="587">
        <v>3.40993293801849</v>
      </c>
      <c r="J156" s="587">
        <v>3.4478209605206298</v>
      </c>
      <c r="K156" s="587">
        <v>3.4997216452895801</v>
      </c>
      <c r="L156" s="587">
        <v>3.5901054761814</v>
      </c>
      <c r="M156" s="587">
        <v>3.6183855987458799</v>
      </c>
      <c r="N156" s="587">
        <v>3.5938399102511398</v>
      </c>
      <c r="O156" s="571" t="s">
        <v>266</v>
      </c>
    </row>
    <row r="157" spans="1:15" ht="13.5" customHeight="1">
      <c r="A157" s="561" t="s">
        <v>545</v>
      </c>
      <c r="B157" s="588"/>
      <c r="C157" s="563"/>
      <c r="D157" s="563"/>
      <c r="E157" s="563"/>
      <c r="F157" s="563"/>
      <c r="G157" s="563"/>
      <c r="H157" s="563"/>
      <c r="I157" s="563"/>
      <c r="J157" s="563"/>
      <c r="K157" s="563"/>
      <c r="L157" s="563"/>
      <c r="M157" s="563"/>
      <c r="N157" s="563"/>
      <c r="O157" s="564"/>
    </row>
    <row r="158" spans="1:15" ht="63.75" customHeight="1">
      <c r="A158" s="565" t="s">
        <v>523</v>
      </c>
      <c r="B158" s="572" t="s">
        <v>505</v>
      </c>
      <c r="C158" s="567">
        <v>43.825657177590898</v>
      </c>
      <c r="D158" s="567">
        <v>44.172989702406902</v>
      </c>
      <c r="E158" s="567">
        <v>44.948441701345899</v>
      </c>
      <c r="F158" s="567">
        <v>45.071620692912099</v>
      </c>
      <c r="G158" s="567">
        <v>45.264991811027798</v>
      </c>
      <c r="H158" s="567">
        <v>45.548013216434299</v>
      </c>
      <c r="I158" s="567">
        <v>45.846871367645399</v>
      </c>
      <c r="J158" s="567">
        <v>46.364193341381302</v>
      </c>
      <c r="K158" s="567">
        <v>47.3977801161057</v>
      </c>
      <c r="L158" s="567">
        <v>49.217751845676801</v>
      </c>
      <c r="M158" s="567">
        <v>50.260736489250498</v>
      </c>
      <c r="N158" s="567">
        <v>51.0484505879298</v>
      </c>
      <c r="O158" s="568"/>
    </row>
    <row r="159" spans="1:15" ht="19.5" customHeight="1">
      <c r="A159" s="569" t="s">
        <v>525</v>
      </c>
      <c r="B159" s="570" t="s">
        <v>502</v>
      </c>
      <c r="C159" s="571">
        <v>50.870881436143499</v>
      </c>
      <c r="D159" s="571">
        <v>51.198361021473097</v>
      </c>
      <c r="E159" s="571">
        <v>51.288559145863701</v>
      </c>
      <c r="F159" s="571">
        <v>51.469788226303798</v>
      </c>
      <c r="G159" s="571">
        <v>51.611977819077303</v>
      </c>
      <c r="H159" s="571">
        <v>51.613756536078398</v>
      </c>
      <c r="I159" s="571">
        <v>51.641395952269498</v>
      </c>
      <c r="J159" s="571">
        <v>51.770491536924602</v>
      </c>
      <c r="K159" s="571">
        <v>50.6603646216237</v>
      </c>
      <c r="L159" s="571">
        <v>48.821573606235901</v>
      </c>
      <c r="M159" s="571">
        <v>45.787134258131097</v>
      </c>
      <c r="N159" s="571">
        <v>42.696476952131498</v>
      </c>
      <c r="O159" s="568"/>
    </row>
    <row r="160" spans="1:15" ht="49.5" customHeight="1">
      <c r="A160" s="565" t="s">
        <v>526</v>
      </c>
      <c r="B160" s="572" t="s">
        <v>505</v>
      </c>
      <c r="C160" s="567">
        <v>46.822406637247397</v>
      </c>
      <c r="D160" s="567">
        <v>46.689455155977498</v>
      </c>
      <c r="E160" s="567">
        <v>47.521571438889197</v>
      </c>
      <c r="F160" s="567">
        <v>47.435156686325698</v>
      </c>
      <c r="G160" s="567">
        <v>47.164828092115002</v>
      </c>
      <c r="H160" s="567">
        <v>47.228623669486097</v>
      </c>
      <c r="I160" s="567">
        <v>47.233010760657201</v>
      </c>
      <c r="J160" s="567">
        <v>47.869350994916502</v>
      </c>
      <c r="K160" s="567">
        <v>49.473125742202001</v>
      </c>
      <c r="L160" s="567">
        <v>52.183456804511401</v>
      </c>
      <c r="M160" s="567">
        <v>53.8724508180523</v>
      </c>
      <c r="N160" s="567">
        <v>54.639031640162699</v>
      </c>
      <c r="O160" s="573">
        <v>49.354269002653503</v>
      </c>
    </row>
    <row r="161" spans="1:15" ht="32.25" customHeight="1">
      <c r="A161" s="569" t="s">
        <v>527</v>
      </c>
      <c r="B161" s="570" t="s">
        <v>502</v>
      </c>
      <c r="C161" s="571">
        <v>54.028394992440703</v>
      </c>
      <c r="D161" s="571">
        <v>54.229197354244398</v>
      </c>
      <c r="E161" s="571">
        <v>54.30507217369</v>
      </c>
      <c r="F161" s="571">
        <v>54.305900372937401</v>
      </c>
      <c r="G161" s="571">
        <v>54.182041479088497</v>
      </c>
      <c r="H161" s="571">
        <v>53.8171741064724</v>
      </c>
      <c r="I161" s="571">
        <v>53.701150471629298</v>
      </c>
      <c r="J161" s="571">
        <v>54.104569007923999</v>
      </c>
      <c r="K161" s="571">
        <v>53.426071695494798</v>
      </c>
      <c r="L161" s="571">
        <v>52.264569973296297</v>
      </c>
      <c r="M161" s="571">
        <v>49.410113267134399</v>
      </c>
      <c r="N161" s="571">
        <v>46.220154145782203</v>
      </c>
      <c r="O161" s="571" t="s">
        <v>266</v>
      </c>
    </row>
    <row r="162" spans="1:15" ht="48.75" customHeight="1">
      <c r="A162" s="565" t="s">
        <v>528</v>
      </c>
      <c r="B162" s="572" t="s">
        <v>505</v>
      </c>
      <c r="C162" s="567">
        <v>46.027329306606802</v>
      </c>
      <c r="D162" s="567">
        <v>46.319664753164503</v>
      </c>
      <c r="E162" s="567">
        <v>47.2129356777372</v>
      </c>
      <c r="F162" s="567">
        <v>47.349828386242997</v>
      </c>
      <c r="G162" s="567">
        <v>47.453137784132302</v>
      </c>
      <c r="H162" s="567">
        <v>47.808798358103203</v>
      </c>
      <c r="I162" s="567">
        <v>48.084863747982503</v>
      </c>
      <c r="J162" s="567">
        <v>48.730749284697097</v>
      </c>
      <c r="K162" s="567">
        <v>49.7611876650219</v>
      </c>
      <c r="L162" s="567">
        <v>51.564069249126703</v>
      </c>
      <c r="M162" s="567">
        <v>52.959848653153202</v>
      </c>
      <c r="N162" s="567">
        <v>53.696962487858102</v>
      </c>
      <c r="O162" s="574">
        <v>49.270499366257702</v>
      </c>
    </row>
    <row r="163" spans="1:15" ht="32.25" customHeight="1">
      <c r="A163" s="569" t="s">
        <v>529</v>
      </c>
      <c r="B163" s="570" t="s">
        <v>502</v>
      </c>
      <c r="C163" s="571">
        <v>53.157186021418603</v>
      </c>
      <c r="D163" s="571">
        <v>53.424208124621302</v>
      </c>
      <c r="E163" s="571">
        <v>53.733114795432797</v>
      </c>
      <c r="F163" s="571">
        <v>53.976317658367002</v>
      </c>
      <c r="G163" s="571">
        <v>54.089081998045003</v>
      </c>
      <c r="H163" s="571">
        <v>54.088467681757201</v>
      </c>
      <c r="I163" s="571">
        <v>54.204641280527703</v>
      </c>
      <c r="J163" s="571">
        <v>54.316746481085403</v>
      </c>
      <c r="K163" s="571">
        <v>53.192445592396098</v>
      </c>
      <c r="L163" s="571">
        <v>51.360290449007898</v>
      </c>
      <c r="M163" s="571">
        <v>48.315032540841898</v>
      </c>
      <c r="N163" s="571">
        <v>45.2459655717782</v>
      </c>
      <c r="O163" s="571" t="s">
        <v>266</v>
      </c>
    </row>
    <row r="164" spans="1:15" ht="32.25" customHeight="1">
      <c r="A164" s="575" t="s">
        <v>530</v>
      </c>
      <c r="B164" s="572" t="s">
        <v>505</v>
      </c>
      <c r="C164" s="567">
        <v>2.2016721290159</v>
      </c>
      <c r="D164" s="567">
        <v>2.14667505075766</v>
      </c>
      <c r="E164" s="567">
        <v>2.2644939763913401</v>
      </c>
      <c r="F164" s="567">
        <v>2.2782076933309701</v>
      </c>
      <c r="G164" s="567">
        <v>2.1881459731044401</v>
      </c>
      <c r="H164" s="567">
        <v>2.2607851416689</v>
      </c>
      <c r="I164" s="567">
        <v>2.2379923803370798</v>
      </c>
      <c r="J164" s="567">
        <v>2.3665559433157699</v>
      </c>
      <c r="K164" s="567">
        <v>2.3634075489161699</v>
      </c>
      <c r="L164" s="567">
        <v>2.3463174034498899</v>
      </c>
      <c r="M164" s="567">
        <v>2.6991121639026701</v>
      </c>
      <c r="N164" s="567">
        <v>2.6485118999283599</v>
      </c>
      <c r="O164" s="568"/>
    </row>
    <row r="165" spans="1:15" ht="32.25" customHeight="1">
      <c r="A165" s="577" t="s">
        <v>531</v>
      </c>
      <c r="B165" s="570" t="s">
        <v>502</v>
      </c>
      <c r="C165" s="571">
        <v>2.2863045852750501</v>
      </c>
      <c r="D165" s="571">
        <v>2.2258471031481899</v>
      </c>
      <c r="E165" s="571">
        <v>2.4445556495690299</v>
      </c>
      <c r="F165" s="571">
        <v>2.5065294320631999</v>
      </c>
      <c r="G165" s="571">
        <v>2.4771041789677199</v>
      </c>
      <c r="H165" s="571">
        <v>2.47471114567885</v>
      </c>
      <c r="I165" s="571">
        <v>2.5632453282581902</v>
      </c>
      <c r="J165" s="571">
        <v>2.5462549441608502</v>
      </c>
      <c r="K165" s="571">
        <v>2.5320809707723702</v>
      </c>
      <c r="L165" s="571">
        <v>2.5387168427720801</v>
      </c>
      <c r="M165" s="571">
        <v>2.5278982827107801</v>
      </c>
      <c r="N165" s="571">
        <v>2.5494886196466302</v>
      </c>
      <c r="O165" s="568"/>
    </row>
    <row r="166" spans="1:15" ht="36" customHeight="1">
      <c r="A166" s="565" t="s">
        <v>532</v>
      </c>
      <c r="B166" s="572" t="s">
        <v>505</v>
      </c>
      <c r="C166" s="567">
        <v>47.7123976184239</v>
      </c>
      <c r="D166" s="567">
        <v>47.999059127132099</v>
      </c>
      <c r="E166" s="567">
        <v>48.900865721156698</v>
      </c>
      <c r="F166" s="567">
        <v>49.060190598612799</v>
      </c>
      <c r="G166" s="567">
        <v>49.159767498349602</v>
      </c>
      <c r="H166" s="567">
        <v>49.492737745418601</v>
      </c>
      <c r="I166" s="567">
        <v>49.793304238795599</v>
      </c>
      <c r="J166" s="567">
        <v>50.4428135499167</v>
      </c>
      <c r="K166" s="567">
        <v>51.489284375782702</v>
      </c>
      <c r="L166" s="567">
        <v>53.281493974276003</v>
      </c>
      <c r="M166" s="567">
        <v>54.694215413735201</v>
      </c>
      <c r="N166" s="567">
        <v>55.404193910369699</v>
      </c>
      <c r="O166" s="573">
        <v>50.9751209325308</v>
      </c>
    </row>
    <row r="167" spans="1:15" ht="30" customHeight="1">
      <c r="A167" s="580" t="s">
        <v>533</v>
      </c>
      <c r="B167" s="570" t="s">
        <v>502</v>
      </c>
      <c r="C167" s="571">
        <v>54.957539099956499</v>
      </c>
      <c r="D167" s="571">
        <v>55.243973408202301</v>
      </c>
      <c r="E167" s="571">
        <v>55.526913074858797</v>
      </c>
      <c r="F167" s="571">
        <v>55.766933704411599</v>
      </c>
      <c r="G167" s="571">
        <v>55.887461182016899</v>
      </c>
      <c r="H167" s="571">
        <v>55.888952901505299</v>
      </c>
      <c r="I167" s="571">
        <v>56.010824697165397</v>
      </c>
      <c r="J167" s="571">
        <v>56.136910398413498</v>
      </c>
      <c r="K167" s="571">
        <v>55.016133043727102</v>
      </c>
      <c r="L167" s="571">
        <v>53.181407836918702</v>
      </c>
      <c r="M167" s="571">
        <v>50.133808481582101</v>
      </c>
      <c r="N167" s="571">
        <v>47.074241438376198</v>
      </c>
      <c r="O167" s="571" t="s">
        <v>266</v>
      </c>
    </row>
    <row r="168" spans="1:15" ht="30" customHeight="1">
      <c r="A168" s="581" t="s">
        <v>534</v>
      </c>
      <c r="B168" s="572" t="s">
        <v>505</v>
      </c>
      <c r="C168" s="582">
        <v>4.0871306243730103</v>
      </c>
      <c r="D168" s="582">
        <v>4.0075711521553501</v>
      </c>
      <c r="E168" s="582">
        <v>3.98599748974154</v>
      </c>
      <c r="F168" s="582">
        <v>3.9427154200574499</v>
      </c>
      <c r="G168" s="582">
        <v>3.87907175202941</v>
      </c>
      <c r="H168" s="582">
        <v>3.8173782890314101</v>
      </c>
      <c r="I168" s="582">
        <v>3.7704644405069598</v>
      </c>
      <c r="J168" s="582">
        <v>3.7581000557971702</v>
      </c>
      <c r="K168" s="582">
        <v>3.84349524061003</v>
      </c>
      <c r="L168" s="582">
        <v>4.0138923616520401</v>
      </c>
      <c r="M168" s="582">
        <v>4.07338321904877</v>
      </c>
      <c r="N168" s="582">
        <v>4.0959338166674604</v>
      </c>
      <c r="O168" s="574">
        <v>3.9375998278575399</v>
      </c>
    </row>
    <row r="169" spans="1:15" ht="30" customHeight="1">
      <c r="A169" s="583" t="s">
        <v>534</v>
      </c>
      <c r="B169" s="570" t="s">
        <v>502</v>
      </c>
      <c r="C169" s="571">
        <v>4.09698409794676</v>
      </c>
      <c r="D169" s="571">
        <v>4.0930212066175304</v>
      </c>
      <c r="E169" s="571">
        <v>4.0526770361526596</v>
      </c>
      <c r="F169" s="571">
        <v>4.0049667259088002</v>
      </c>
      <c r="G169" s="571">
        <v>3.9636887084750301</v>
      </c>
      <c r="H169" s="571">
        <v>3.8927608845286898</v>
      </c>
      <c r="I169" s="571">
        <v>3.83602302331879</v>
      </c>
      <c r="J169" s="571">
        <v>3.8741882514955401</v>
      </c>
      <c r="K169" s="571">
        <v>3.94034316765475</v>
      </c>
      <c r="L169" s="571">
        <v>4.0753940447011496</v>
      </c>
      <c r="M169" s="571">
        <v>4.11191205647415</v>
      </c>
      <c r="N169" s="571">
        <v>4.1051959451878499</v>
      </c>
      <c r="O169" s="571" t="s">
        <v>266</v>
      </c>
    </row>
    <row r="170" spans="1:15" ht="30" customHeight="1">
      <c r="A170" s="584" t="s">
        <v>535</v>
      </c>
      <c r="B170" s="572" t="s">
        <v>505</v>
      </c>
      <c r="C170" s="582">
        <v>3.5285094850791698</v>
      </c>
      <c r="D170" s="582">
        <v>3.4818281664120199</v>
      </c>
      <c r="E170" s="582">
        <v>3.4819222290312899</v>
      </c>
      <c r="F170" s="582">
        <v>3.4583971371147899</v>
      </c>
      <c r="G170" s="582">
        <v>3.41325445475456</v>
      </c>
      <c r="H170" s="582">
        <v>3.38616271313898</v>
      </c>
      <c r="I170" s="582">
        <v>3.3537614122139399</v>
      </c>
      <c r="J170" s="582">
        <v>3.3597182248536499</v>
      </c>
      <c r="K170" s="582">
        <v>3.4369770204536398</v>
      </c>
      <c r="L170" s="582">
        <v>3.5359922847735898</v>
      </c>
      <c r="M170" s="582">
        <v>3.5649127285608202</v>
      </c>
      <c r="N170" s="582">
        <v>3.5568168061241501</v>
      </c>
      <c r="O170" s="574">
        <v>3.46140594325469</v>
      </c>
    </row>
    <row r="171" spans="1:15" ht="30" customHeight="1">
      <c r="A171" s="585" t="s">
        <v>535</v>
      </c>
      <c r="B171" s="586" t="s">
        <v>502</v>
      </c>
      <c r="C171" s="587">
        <v>3.5397042304383999</v>
      </c>
      <c r="D171" s="587">
        <v>3.5267481642773602</v>
      </c>
      <c r="E171" s="587">
        <v>3.4993667020316299</v>
      </c>
      <c r="F171" s="587">
        <v>3.4747550779924401</v>
      </c>
      <c r="G171" s="587">
        <v>3.4470003770952</v>
      </c>
      <c r="H171" s="587">
        <v>3.4092912424781501</v>
      </c>
      <c r="I171" s="587">
        <v>3.3931337835033499</v>
      </c>
      <c r="J171" s="587">
        <v>3.4360231917581698</v>
      </c>
      <c r="K171" s="587">
        <v>3.49636364881956</v>
      </c>
      <c r="L171" s="587">
        <v>3.5626039152284901</v>
      </c>
      <c r="M171" s="587">
        <v>3.5828408876376501</v>
      </c>
      <c r="N171" s="587">
        <v>3.5588743343899201</v>
      </c>
      <c r="O171" s="571" t="s">
        <v>266</v>
      </c>
    </row>
    <row r="172" spans="1:15" ht="13.5" customHeight="1">
      <c r="A172" s="561" t="s">
        <v>188</v>
      </c>
      <c r="B172" s="588"/>
      <c r="C172" s="563"/>
      <c r="D172" s="563"/>
      <c r="E172" s="563"/>
      <c r="F172" s="563"/>
      <c r="G172" s="563"/>
      <c r="H172" s="563"/>
      <c r="I172" s="563"/>
      <c r="J172" s="563"/>
      <c r="K172" s="563"/>
      <c r="L172" s="563"/>
      <c r="M172" s="563"/>
      <c r="N172" s="563"/>
      <c r="O172" s="564"/>
    </row>
    <row r="173" spans="1:15" ht="36" customHeight="1">
      <c r="A173" s="565" t="s">
        <v>523</v>
      </c>
      <c r="B173" s="572" t="s">
        <v>505</v>
      </c>
      <c r="C173" s="567">
        <v>42.340737059874499</v>
      </c>
      <c r="D173" s="567">
        <v>42.584032409653297</v>
      </c>
      <c r="E173" s="567">
        <v>42.989136064379302</v>
      </c>
      <c r="F173" s="567">
        <v>43.036349296182998</v>
      </c>
      <c r="G173" s="567">
        <v>43.309895382361901</v>
      </c>
      <c r="H173" s="567">
        <v>43.768619338645699</v>
      </c>
      <c r="I173" s="567">
        <v>44.469031509982401</v>
      </c>
      <c r="J173" s="567">
        <v>45.435863803260098</v>
      </c>
      <c r="K173" s="567">
        <v>46.799057465015203</v>
      </c>
      <c r="L173" s="567">
        <v>48.888717056419701</v>
      </c>
      <c r="M173" s="567">
        <v>50.3965641009355</v>
      </c>
      <c r="N173" s="567">
        <v>51.290224542996199</v>
      </c>
      <c r="O173" s="568"/>
    </row>
    <row r="174" spans="1:15" ht="19.5" customHeight="1">
      <c r="A174" s="569" t="s">
        <v>525</v>
      </c>
      <c r="B174" s="570" t="s">
        <v>502</v>
      </c>
      <c r="C174" s="571">
        <v>50.364776286054301</v>
      </c>
      <c r="D174" s="571">
        <v>50.341510165114798</v>
      </c>
      <c r="E174" s="571">
        <v>50.520494015707797</v>
      </c>
      <c r="F174" s="571">
        <v>50.743632555250002</v>
      </c>
      <c r="G174" s="571">
        <v>50.945152097630199</v>
      </c>
      <c r="H174" s="571">
        <v>50.992401633702102</v>
      </c>
      <c r="I174" s="571">
        <v>51.000901987605502</v>
      </c>
      <c r="J174" s="571">
        <v>51.192069059267197</v>
      </c>
      <c r="K174" s="571">
        <v>50.310311531670699</v>
      </c>
      <c r="L174" s="571">
        <v>47.635029907378197</v>
      </c>
      <c r="M174" s="571">
        <v>44.180397175551597</v>
      </c>
      <c r="N174" s="571">
        <v>41.183869437765203</v>
      </c>
      <c r="O174" s="568"/>
    </row>
    <row r="175" spans="1:15" ht="37.5" customHeight="1">
      <c r="A175" s="565" t="s">
        <v>526</v>
      </c>
      <c r="B175" s="572" t="s">
        <v>505</v>
      </c>
      <c r="C175" s="567">
        <v>45.768046355062999</v>
      </c>
      <c r="D175" s="567">
        <v>45.518083123579899</v>
      </c>
      <c r="E175" s="567">
        <v>45.830100582570502</v>
      </c>
      <c r="F175" s="567">
        <v>45.672061399556497</v>
      </c>
      <c r="G175" s="567">
        <v>45.472218450448601</v>
      </c>
      <c r="H175" s="567">
        <v>45.6440826291836</v>
      </c>
      <c r="I175" s="567">
        <v>46.127816998342603</v>
      </c>
      <c r="J175" s="567">
        <v>47.189451227078997</v>
      </c>
      <c r="K175" s="567">
        <v>49.299951132252801</v>
      </c>
      <c r="L175" s="567">
        <v>52.474838313782499</v>
      </c>
      <c r="M175" s="567">
        <v>54.4983208741778</v>
      </c>
      <c r="N175" s="567">
        <v>55.352928843016599</v>
      </c>
      <c r="O175" s="573">
        <v>49.002462002879199</v>
      </c>
    </row>
    <row r="176" spans="1:15" ht="32.25" customHeight="1">
      <c r="A176" s="569" t="s">
        <v>527</v>
      </c>
      <c r="B176" s="570" t="s">
        <v>502</v>
      </c>
      <c r="C176" s="571">
        <v>54.368822178906598</v>
      </c>
      <c r="D176" s="571">
        <v>54.256796793419397</v>
      </c>
      <c r="E176" s="571">
        <v>54.1051013294611</v>
      </c>
      <c r="F176" s="571">
        <v>53.964207606429902</v>
      </c>
      <c r="G176" s="571">
        <v>53.714135517669497</v>
      </c>
      <c r="H176" s="571">
        <v>53.357447624208</v>
      </c>
      <c r="I176" s="571">
        <v>53.200791776090298</v>
      </c>
      <c r="J176" s="571">
        <v>53.704495026394099</v>
      </c>
      <c r="K176" s="571">
        <v>53.479805387276699</v>
      </c>
      <c r="L176" s="571">
        <v>51.661455512941501</v>
      </c>
      <c r="M176" s="571">
        <v>48.496106304180898</v>
      </c>
      <c r="N176" s="571">
        <v>45.329198957959498</v>
      </c>
      <c r="O176" s="571" t="s">
        <v>266</v>
      </c>
    </row>
    <row r="177" spans="1:15" ht="39" customHeight="1">
      <c r="A177" s="565" t="s">
        <v>528</v>
      </c>
      <c r="B177" s="572" t="s">
        <v>505</v>
      </c>
      <c r="C177" s="567">
        <v>44.1909438893302</v>
      </c>
      <c r="D177" s="567">
        <v>44.450113907442798</v>
      </c>
      <c r="E177" s="567">
        <v>44.882809930171298</v>
      </c>
      <c r="F177" s="567">
        <v>44.943963282488397</v>
      </c>
      <c r="G177" s="567">
        <v>45.212893755478603</v>
      </c>
      <c r="H177" s="567">
        <v>45.658192497594598</v>
      </c>
      <c r="I177" s="567">
        <v>46.354455704950702</v>
      </c>
      <c r="J177" s="567">
        <v>47.306692228036098</v>
      </c>
      <c r="K177" s="567">
        <v>48.674479613489098</v>
      </c>
      <c r="L177" s="567">
        <v>50.820821521074201</v>
      </c>
      <c r="M177" s="567">
        <v>52.4214382361613</v>
      </c>
      <c r="N177" s="567">
        <v>53.3531394954775</v>
      </c>
      <c r="O177" s="574">
        <v>48.152975755947203</v>
      </c>
    </row>
    <row r="178" spans="1:15" ht="32.25" customHeight="1">
      <c r="A178" s="569" t="s">
        <v>529</v>
      </c>
      <c r="B178" s="570" t="s">
        <v>502</v>
      </c>
      <c r="C178" s="571">
        <v>52.5302078815808</v>
      </c>
      <c r="D178" s="571">
        <v>52.547363737718399</v>
      </c>
      <c r="E178" s="571">
        <v>52.742119965803496</v>
      </c>
      <c r="F178" s="571">
        <v>52.9823861400872</v>
      </c>
      <c r="G178" s="571">
        <v>53.178713743105902</v>
      </c>
      <c r="H178" s="571">
        <v>53.216864226077298</v>
      </c>
      <c r="I178" s="571">
        <v>53.213875482951003</v>
      </c>
      <c r="J178" s="571">
        <v>53.393483483842999</v>
      </c>
      <c r="K178" s="571">
        <v>52.524834739355001</v>
      </c>
      <c r="L178" s="571">
        <v>49.902268655797101</v>
      </c>
      <c r="M178" s="571">
        <v>46.472726360296001</v>
      </c>
      <c r="N178" s="571">
        <v>43.498464403600003</v>
      </c>
      <c r="O178" s="571" t="s">
        <v>266</v>
      </c>
    </row>
    <row r="179" spans="1:15" ht="32.25" customHeight="1">
      <c r="A179" s="575" t="s">
        <v>530</v>
      </c>
      <c r="B179" s="572" t="s">
        <v>505</v>
      </c>
      <c r="C179" s="567">
        <v>1.8502068294557299</v>
      </c>
      <c r="D179" s="567">
        <v>1.86608149778949</v>
      </c>
      <c r="E179" s="567">
        <v>1.89367386579203</v>
      </c>
      <c r="F179" s="567">
        <v>1.90761398630539</v>
      </c>
      <c r="G179" s="567">
        <v>1.90299837311663</v>
      </c>
      <c r="H179" s="567">
        <v>1.8895731589489699</v>
      </c>
      <c r="I179" s="567">
        <v>1.88542419496824</v>
      </c>
      <c r="J179" s="567">
        <v>1.8708284247759699</v>
      </c>
      <c r="K179" s="567">
        <v>1.87542214847394</v>
      </c>
      <c r="L179" s="567">
        <v>1.9321044646544701</v>
      </c>
      <c r="M179" s="567">
        <v>2.0248741352258399</v>
      </c>
      <c r="N179" s="567">
        <v>2.0629149524813299</v>
      </c>
      <c r="O179" s="568"/>
    </row>
    <row r="180" spans="1:15" ht="32.25" customHeight="1">
      <c r="A180" s="577" t="s">
        <v>531</v>
      </c>
      <c r="B180" s="570" t="s">
        <v>502</v>
      </c>
      <c r="C180" s="571">
        <v>2.1654315955265502</v>
      </c>
      <c r="D180" s="571">
        <v>2.2058535726036199</v>
      </c>
      <c r="E180" s="571">
        <v>2.2216259500957198</v>
      </c>
      <c r="F180" s="571">
        <v>2.23875358483716</v>
      </c>
      <c r="G180" s="571">
        <v>2.2335616454757199</v>
      </c>
      <c r="H180" s="571">
        <v>2.2244625923751999</v>
      </c>
      <c r="I180" s="571">
        <v>2.21297349534552</v>
      </c>
      <c r="J180" s="571">
        <v>2.2014144245758098</v>
      </c>
      <c r="K180" s="571">
        <v>2.2145232076842798</v>
      </c>
      <c r="L180" s="571">
        <v>2.26723874841892</v>
      </c>
      <c r="M180" s="571">
        <v>2.2923291847443701</v>
      </c>
      <c r="N180" s="571">
        <v>2.3145949658348899</v>
      </c>
      <c r="O180" s="568"/>
    </row>
    <row r="181" spans="1:15" ht="36.75" customHeight="1">
      <c r="A181" s="565" t="s">
        <v>532</v>
      </c>
      <c r="B181" s="572" t="s">
        <v>505</v>
      </c>
      <c r="C181" s="567">
        <v>45.875702080796501</v>
      </c>
      <c r="D181" s="567">
        <v>46.1364753643605</v>
      </c>
      <c r="E181" s="567">
        <v>46.5573190877382</v>
      </c>
      <c r="F181" s="567">
        <v>46.613505492567597</v>
      </c>
      <c r="G181" s="567">
        <v>46.8771766439625</v>
      </c>
      <c r="H181" s="567">
        <v>47.332631054950099</v>
      </c>
      <c r="I181" s="567">
        <v>48.039062104992702</v>
      </c>
      <c r="J181" s="567">
        <v>48.997875421122103</v>
      </c>
      <c r="K181" s="567">
        <v>50.380896975055897</v>
      </c>
      <c r="L181" s="567">
        <v>52.529413141173301</v>
      </c>
      <c r="M181" s="567">
        <v>54.135369642754704</v>
      </c>
      <c r="N181" s="567">
        <v>55.058738978736798</v>
      </c>
      <c r="O181" s="573">
        <v>49.840913085470198</v>
      </c>
    </row>
    <row r="182" spans="1:15" ht="30" customHeight="1">
      <c r="A182" s="580" t="s">
        <v>533</v>
      </c>
      <c r="B182" s="570" t="s">
        <v>502</v>
      </c>
      <c r="C182" s="571">
        <v>54.275867907191298</v>
      </c>
      <c r="D182" s="571">
        <v>54.288753882346398</v>
      </c>
      <c r="E182" s="571">
        <v>54.459934219153702</v>
      </c>
      <c r="F182" s="571">
        <v>54.699211597048603</v>
      </c>
      <c r="G182" s="571">
        <v>54.8992693234581</v>
      </c>
      <c r="H182" s="571">
        <v>54.948382916848303</v>
      </c>
      <c r="I182" s="571">
        <v>54.950418476116702</v>
      </c>
      <c r="J182" s="571">
        <v>55.132170873965698</v>
      </c>
      <c r="K182" s="571">
        <v>54.267564501474197</v>
      </c>
      <c r="L182" s="571">
        <v>51.6426104010838</v>
      </c>
      <c r="M182" s="571">
        <v>48.217868555204298</v>
      </c>
      <c r="N182" s="571">
        <v>45.239874828114601</v>
      </c>
      <c r="O182" s="571" t="s">
        <v>266</v>
      </c>
    </row>
    <row r="183" spans="1:15" ht="30" customHeight="1">
      <c r="A183" s="581" t="s">
        <v>534</v>
      </c>
      <c r="B183" s="572" t="s">
        <v>505</v>
      </c>
      <c r="C183" s="582">
        <v>4.2677322415433796</v>
      </c>
      <c r="D183" s="582">
        <v>4.1857458152659799</v>
      </c>
      <c r="E183" s="582">
        <v>4.1606831112013198</v>
      </c>
      <c r="F183" s="582">
        <v>4.1202797753956499</v>
      </c>
      <c r="G183" s="582">
        <v>4.0342730286296504</v>
      </c>
      <c r="H183" s="582">
        <v>3.9922563532800499</v>
      </c>
      <c r="I183" s="582">
        <v>3.9465657762563402</v>
      </c>
      <c r="J183" s="582">
        <v>3.9680773622024899</v>
      </c>
      <c r="K183" s="582">
        <v>4.0768674162501197</v>
      </c>
      <c r="L183" s="582">
        <v>4.2310000921524598</v>
      </c>
      <c r="M183" s="582">
        <v>4.29293058847332</v>
      </c>
      <c r="N183" s="582">
        <v>4.2900967693025596</v>
      </c>
      <c r="O183" s="574">
        <v>4.1276195173465</v>
      </c>
    </row>
    <row r="184" spans="1:15" ht="30" customHeight="1">
      <c r="A184" s="583" t="s">
        <v>534</v>
      </c>
      <c r="B184" s="570" t="s">
        <v>502</v>
      </c>
      <c r="C184" s="571">
        <v>4.26768032457149</v>
      </c>
      <c r="D184" s="571">
        <v>4.2570710602447503</v>
      </c>
      <c r="E184" s="571">
        <v>4.1989109444773298</v>
      </c>
      <c r="F184" s="571">
        <v>4.1452223281164198</v>
      </c>
      <c r="G184" s="571">
        <v>4.0657970726521002</v>
      </c>
      <c r="H184" s="571">
        <v>4.0041802942175302</v>
      </c>
      <c r="I184" s="571">
        <v>3.9772847375317202</v>
      </c>
      <c r="J184" s="571">
        <v>4.0218016618031198</v>
      </c>
      <c r="K184" s="571">
        <v>4.1150307407906999</v>
      </c>
      <c r="L184" s="571">
        <v>4.2267576526422603</v>
      </c>
      <c r="M184" s="571">
        <v>4.2801255074097302</v>
      </c>
      <c r="N184" s="571">
        <v>4.27057692392275</v>
      </c>
      <c r="O184" s="571" t="s">
        <v>266</v>
      </c>
    </row>
    <row r="185" spans="1:15" ht="30" customHeight="1">
      <c r="A185" s="584" t="s">
        <v>535</v>
      </c>
      <c r="B185" s="572" t="s">
        <v>505</v>
      </c>
      <c r="C185" s="582">
        <v>3.54719457191554</v>
      </c>
      <c r="D185" s="582">
        <v>3.4963951343776798</v>
      </c>
      <c r="E185" s="582">
        <v>3.4882542781863899</v>
      </c>
      <c r="F185" s="582">
        <v>3.4700326156333601</v>
      </c>
      <c r="G185" s="582">
        <v>3.4304329784704302</v>
      </c>
      <c r="H185" s="582">
        <v>3.4022877232314199</v>
      </c>
      <c r="I185" s="582">
        <v>3.3894138017832298</v>
      </c>
      <c r="J185" s="582">
        <v>3.3975143075692502</v>
      </c>
      <c r="K185" s="582">
        <v>3.4742534507937601</v>
      </c>
      <c r="L185" s="582">
        <v>3.5719014140834302</v>
      </c>
      <c r="M185" s="582">
        <v>3.6084078966103799</v>
      </c>
      <c r="N185" s="582">
        <v>3.59381817338119</v>
      </c>
      <c r="O185" s="574">
        <v>3.4869166853678601</v>
      </c>
    </row>
    <row r="186" spans="1:15" ht="30" customHeight="1">
      <c r="A186" s="585" t="s">
        <v>535</v>
      </c>
      <c r="B186" s="586" t="s">
        <v>502</v>
      </c>
      <c r="C186" s="587">
        <v>3.5722983975802398</v>
      </c>
      <c r="D186" s="587">
        <v>3.5548548832432001</v>
      </c>
      <c r="E186" s="587">
        <v>3.5260838743662202</v>
      </c>
      <c r="F186" s="587">
        <v>3.4897633754302202</v>
      </c>
      <c r="G186" s="587">
        <v>3.4584581099998801</v>
      </c>
      <c r="H186" s="587">
        <v>3.42477150687664</v>
      </c>
      <c r="I186" s="587">
        <v>3.4138056962755998</v>
      </c>
      <c r="J186" s="587">
        <v>3.4456417203377399</v>
      </c>
      <c r="K186" s="587">
        <v>3.50687433715526</v>
      </c>
      <c r="L186" s="587">
        <v>3.5926802076090301</v>
      </c>
      <c r="M186" s="587">
        <v>3.61900923006431</v>
      </c>
      <c r="N186" s="587">
        <v>3.5921101790088001</v>
      </c>
      <c r="O186" s="571" t="s">
        <v>266</v>
      </c>
    </row>
    <row r="187" spans="1:15" ht="13.5" customHeight="1">
      <c r="A187" s="561" t="s">
        <v>203</v>
      </c>
      <c r="B187" s="588"/>
      <c r="C187" s="563"/>
      <c r="D187" s="563"/>
      <c r="E187" s="563"/>
      <c r="F187" s="563"/>
      <c r="G187" s="563"/>
      <c r="H187" s="563"/>
      <c r="I187" s="563"/>
      <c r="J187" s="563"/>
      <c r="K187" s="563"/>
      <c r="L187" s="563"/>
      <c r="M187" s="563"/>
      <c r="N187" s="563"/>
      <c r="O187" s="564"/>
    </row>
    <row r="188" spans="1:15" ht="42.75" customHeight="1">
      <c r="A188" s="565" t="s">
        <v>523</v>
      </c>
      <c r="B188" s="572" t="s">
        <v>505</v>
      </c>
      <c r="C188" s="567">
        <v>41.489372848701301</v>
      </c>
      <c r="D188" s="567">
        <v>41.739554132755501</v>
      </c>
      <c r="E188" s="567">
        <v>42.275196926379799</v>
      </c>
      <c r="F188" s="567">
        <v>42.528541782065403</v>
      </c>
      <c r="G188" s="567">
        <v>42.9330032785616</v>
      </c>
      <c r="H188" s="567">
        <v>43.402094074649497</v>
      </c>
      <c r="I188" s="567">
        <v>44.386275590058901</v>
      </c>
      <c r="J188" s="567">
        <v>45.517538659808402</v>
      </c>
      <c r="K188" s="567">
        <v>47.070222883337003</v>
      </c>
      <c r="L188" s="567">
        <v>49.3251838538188</v>
      </c>
      <c r="M188" s="567">
        <v>50.518151168182797</v>
      </c>
      <c r="N188" s="567">
        <v>51.771446646006503</v>
      </c>
      <c r="O188" s="568"/>
    </row>
    <row r="189" spans="1:15" ht="19.5" customHeight="1">
      <c r="A189" s="569" t="s">
        <v>525</v>
      </c>
      <c r="B189" s="570" t="s">
        <v>502</v>
      </c>
      <c r="C189" s="571">
        <v>50.782495525984899</v>
      </c>
      <c r="D189" s="571">
        <v>50.065133508609001</v>
      </c>
      <c r="E189" s="571">
        <v>50.297941288054702</v>
      </c>
      <c r="F189" s="571">
        <v>50.442740970117001</v>
      </c>
      <c r="G189" s="571">
        <v>50.772520960810503</v>
      </c>
      <c r="H189" s="571">
        <v>51.066237903922897</v>
      </c>
      <c r="I189" s="571">
        <v>51.429757644948303</v>
      </c>
      <c r="J189" s="571">
        <v>51.421302625667302</v>
      </c>
      <c r="K189" s="571">
        <v>50.226334350485502</v>
      </c>
      <c r="L189" s="571">
        <v>47.499591454936798</v>
      </c>
      <c r="M189" s="571">
        <v>43.994676891232203</v>
      </c>
      <c r="N189" s="571">
        <v>40.577488900015602</v>
      </c>
      <c r="O189" s="568"/>
    </row>
    <row r="190" spans="1:15" ht="46.5" customHeight="1">
      <c r="A190" s="565" t="s">
        <v>526</v>
      </c>
      <c r="B190" s="572" t="s">
        <v>505</v>
      </c>
      <c r="C190" s="567">
        <v>44.4489286772694</v>
      </c>
      <c r="D190" s="567">
        <v>44.273719932972497</v>
      </c>
      <c r="E190" s="567">
        <v>44.712899215641301</v>
      </c>
      <c r="F190" s="567">
        <v>44.836338984901097</v>
      </c>
      <c r="G190" s="567">
        <v>44.772038039385798</v>
      </c>
      <c r="H190" s="567">
        <v>44.951962526187501</v>
      </c>
      <c r="I190" s="567">
        <v>45.736318469491202</v>
      </c>
      <c r="J190" s="567">
        <v>47.051582732257501</v>
      </c>
      <c r="K190" s="567">
        <v>49.236391597921397</v>
      </c>
      <c r="L190" s="567">
        <v>52.359071965371101</v>
      </c>
      <c r="M190" s="567">
        <v>54.036115527591903</v>
      </c>
      <c r="N190" s="567">
        <v>55.171906345776499</v>
      </c>
      <c r="O190" s="573">
        <v>48.194957395027402</v>
      </c>
    </row>
    <row r="191" spans="1:15" ht="32.25" customHeight="1">
      <c r="A191" s="569" t="s">
        <v>527</v>
      </c>
      <c r="B191" s="570" t="s">
        <v>502</v>
      </c>
      <c r="C191" s="571">
        <v>54.102325494877</v>
      </c>
      <c r="D191" s="571">
        <v>53.484369229776597</v>
      </c>
      <c r="E191" s="571">
        <v>53.415626074598897</v>
      </c>
      <c r="F191" s="571">
        <v>53.406025820023601</v>
      </c>
      <c r="G191" s="571">
        <v>53.390768691957398</v>
      </c>
      <c r="H191" s="571">
        <v>53.267771720404802</v>
      </c>
      <c r="I191" s="571">
        <v>53.436265132585099</v>
      </c>
      <c r="J191" s="571">
        <v>53.691696377190098</v>
      </c>
      <c r="K191" s="571">
        <v>52.9260072381961</v>
      </c>
      <c r="L191" s="571">
        <v>51.109389948414602</v>
      </c>
      <c r="M191" s="571">
        <v>47.848400400736097</v>
      </c>
      <c r="N191" s="571">
        <v>44.312164812050902</v>
      </c>
      <c r="O191" s="571" t="s">
        <v>266</v>
      </c>
    </row>
    <row r="192" spans="1:15" ht="54" customHeight="1">
      <c r="A192" s="565" t="s">
        <v>528</v>
      </c>
      <c r="B192" s="572" t="s">
        <v>505</v>
      </c>
      <c r="C192" s="567">
        <v>43.4987519573382</v>
      </c>
      <c r="D192" s="567">
        <v>43.762344315090502</v>
      </c>
      <c r="E192" s="567">
        <v>44.327539284928797</v>
      </c>
      <c r="F192" s="567">
        <v>44.695427678775403</v>
      </c>
      <c r="G192" s="567">
        <v>45.061909150583503</v>
      </c>
      <c r="H192" s="567">
        <v>45.5317813714137</v>
      </c>
      <c r="I192" s="567">
        <v>46.585681049405899</v>
      </c>
      <c r="J192" s="567">
        <v>47.819072262320702</v>
      </c>
      <c r="K192" s="567">
        <v>49.4177975577118</v>
      </c>
      <c r="L192" s="567">
        <v>51.595110772432903</v>
      </c>
      <c r="M192" s="567">
        <v>52.896190825282602</v>
      </c>
      <c r="N192" s="567">
        <v>54.174183813891098</v>
      </c>
      <c r="O192" s="574">
        <v>48.026665633264301</v>
      </c>
    </row>
    <row r="193" spans="1:15" ht="32.25" customHeight="1">
      <c r="A193" s="569" t="s">
        <v>529</v>
      </c>
      <c r="B193" s="570" t="s">
        <v>502</v>
      </c>
      <c r="C193" s="571">
        <v>53.156217263032303</v>
      </c>
      <c r="D193" s="571">
        <v>52.526129062594499</v>
      </c>
      <c r="E193" s="571">
        <v>52.792553118097999</v>
      </c>
      <c r="F193" s="571">
        <v>53.091007887248601</v>
      </c>
      <c r="G193" s="571">
        <v>53.306076146931296</v>
      </c>
      <c r="H193" s="571">
        <v>53.605342735689902</v>
      </c>
      <c r="I193" s="571">
        <v>53.951289621741303</v>
      </c>
      <c r="J193" s="571">
        <v>53.915310624955303</v>
      </c>
      <c r="K193" s="571">
        <v>52.6898008662724</v>
      </c>
      <c r="L193" s="571">
        <v>50.030773876386199</v>
      </c>
      <c r="M193" s="571">
        <v>46.590552133802099</v>
      </c>
      <c r="N193" s="571">
        <v>43.183542820027498</v>
      </c>
      <c r="O193" s="571" t="s">
        <v>266</v>
      </c>
    </row>
    <row r="194" spans="1:15" ht="32.25" customHeight="1">
      <c r="A194" s="575" t="s">
        <v>530</v>
      </c>
      <c r="B194" s="572" t="s">
        <v>505</v>
      </c>
      <c r="C194" s="567">
        <v>2.0093791086369199</v>
      </c>
      <c r="D194" s="567">
        <v>2.0227901823349801</v>
      </c>
      <c r="E194" s="567">
        <v>2.0523423585489802</v>
      </c>
      <c r="F194" s="567">
        <v>2.1668858967100602</v>
      </c>
      <c r="G194" s="567">
        <v>2.1289058720218499</v>
      </c>
      <c r="H194" s="567">
        <v>2.1296872967641698</v>
      </c>
      <c r="I194" s="567">
        <v>2.1994054593470702</v>
      </c>
      <c r="J194" s="567">
        <v>2.3015336025122801</v>
      </c>
      <c r="K194" s="567">
        <v>2.3475746743747501</v>
      </c>
      <c r="L194" s="567">
        <v>2.26992691861409</v>
      </c>
      <c r="M194" s="567">
        <v>2.37803965709973</v>
      </c>
      <c r="N194" s="567">
        <v>2.4027371678845499</v>
      </c>
      <c r="O194" s="568"/>
    </row>
    <row r="195" spans="1:15" ht="32.25" customHeight="1">
      <c r="A195" s="577" t="s">
        <v>531</v>
      </c>
      <c r="B195" s="570" t="s">
        <v>502</v>
      </c>
      <c r="C195" s="571">
        <v>2.3737217370474801</v>
      </c>
      <c r="D195" s="571">
        <v>2.4609955539854602</v>
      </c>
      <c r="E195" s="571">
        <v>2.49461183004331</v>
      </c>
      <c r="F195" s="571">
        <v>2.64826691713164</v>
      </c>
      <c r="G195" s="571">
        <v>2.5335551861207901</v>
      </c>
      <c r="H195" s="571">
        <v>2.53910483176701</v>
      </c>
      <c r="I195" s="571">
        <v>2.52153197679295</v>
      </c>
      <c r="J195" s="571">
        <v>2.49400799928799</v>
      </c>
      <c r="K195" s="571">
        <v>2.46346651578695</v>
      </c>
      <c r="L195" s="571">
        <v>2.53118242144946</v>
      </c>
      <c r="M195" s="571">
        <v>2.5958752425698699</v>
      </c>
      <c r="N195" s="571">
        <v>2.60605392001183</v>
      </c>
      <c r="O195" s="568"/>
    </row>
    <row r="196" spans="1:15" ht="48.75" customHeight="1">
      <c r="A196" s="565" t="s">
        <v>532</v>
      </c>
      <c r="B196" s="572" t="s">
        <v>505</v>
      </c>
      <c r="C196" s="567">
        <v>45.157176948522803</v>
      </c>
      <c r="D196" s="567">
        <v>45.4196713027738</v>
      </c>
      <c r="E196" s="567">
        <v>45.982277065821201</v>
      </c>
      <c r="F196" s="567">
        <v>46.368944577927799</v>
      </c>
      <c r="G196" s="567">
        <v>46.732435307475598</v>
      </c>
      <c r="H196" s="567">
        <v>47.202393600755499</v>
      </c>
      <c r="I196" s="567">
        <v>48.263364850742903</v>
      </c>
      <c r="J196" s="567">
        <v>49.504651844974099</v>
      </c>
      <c r="K196" s="567">
        <v>51.101424896882797</v>
      </c>
      <c r="L196" s="567">
        <v>53.280184529289301</v>
      </c>
      <c r="M196" s="567">
        <v>54.589562526114698</v>
      </c>
      <c r="N196" s="567">
        <v>55.8563900306224</v>
      </c>
      <c r="O196" s="573">
        <v>49.700762837823603</v>
      </c>
    </row>
    <row r="197" spans="1:15" ht="30" customHeight="1">
      <c r="A197" s="580" t="s">
        <v>533</v>
      </c>
      <c r="B197" s="570" t="s">
        <v>502</v>
      </c>
      <c r="C197" s="571">
        <v>54.8896785956739</v>
      </c>
      <c r="D197" s="571">
        <v>54.2765191000043</v>
      </c>
      <c r="E197" s="571">
        <v>54.534634305014002</v>
      </c>
      <c r="F197" s="571">
        <v>54.838647790553303</v>
      </c>
      <c r="G197" s="571">
        <v>55.0558482985032</v>
      </c>
      <c r="H197" s="571">
        <v>55.356713766968802</v>
      </c>
      <c r="I197" s="571">
        <v>55.712548100246003</v>
      </c>
      <c r="J197" s="571">
        <v>55.684855536085301</v>
      </c>
      <c r="K197" s="571">
        <v>54.454458420372802</v>
      </c>
      <c r="L197" s="571">
        <v>51.797330692100601</v>
      </c>
      <c r="M197" s="571">
        <v>48.361042646800698</v>
      </c>
      <c r="N197" s="571">
        <v>44.848287322010798</v>
      </c>
      <c r="O197" s="571" t="s">
        <v>266</v>
      </c>
    </row>
    <row r="198" spans="1:15" ht="30" customHeight="1">
      <c r="A198" s="581" t="s">
        <v>534</v>
      </c>
      <c r="B198" s="572" t="s">
        <v>505</v>
      </c>
      <c r="C198" s="582">
        <v>4.09773022012007</v>
      </c>
      <c r="D198" s="582">
        <v>4.0301136650328804</v>
      </c>
      <c r="E198" s="582">
        <v>3.9967005020733701</v>
      </c>
      <c r="F198" s="582">
        <v>3.9478722784798501</v>
      </c>
      <c r="G198" s="582">
        <v>3.8696696701372399</v>
      </c>
      <c r="H198" s="582">
        <v>3.81944243116663</v>
      </c>
      <c r="I198" s="582">
        <v>3.77081426743448</v>
      </c>
      <c r="J198" s="582">
        <v>3.7893190406420598</v>
      </c>
      <c r="K198" s="582">
        <v>3.86565659269435</v>
      </c>
      <c r="L198" s="582">
        <v>4.0312552592705302</v>
      </c>
      <c r="M198" s="582">
        <v>4.0974058898143797</v>
      </c>
      <c r="N198" s="582">
        <v>4.0863061072573998</v>
      </c>
      <c r="O198" s="574">
        <v>3.9481884319987701</v>
      </c>
    </row>
    <row r="199" spans="1:15" ht="30" customHeight="1">
      <c r="A199" s="583" t="s">
        <v>534</v>
      </c>
      <c r="B199" s="570" t="s">
        <v>502</v>
      </c>
      <c r="C199" s="571">
        <v>4.0217473594843298</v>
      </c>
      <c r="D199" s="571">
        <v>4.0916813338802198</v>
      </c>
      <c r="E199" s="571">
        <v>4.0287985017064196</v>
      </c>
      <c r="F199" s="571">
        <v>3.9703602363191299</v>
      </c>
      <c r="G199" s="571">
        <v>3.93346389410751</v>
      </c>
      <c r="H199" s="571">
        <v>3.8646718367577599</v>
      </c>
      <c r="I199" s="571">
        <v>3.83754413524824</v>
      </c>
      <c r="J199" s="571">
        <v>3.87751164848757</v>
      </c>
      <c r="K199" s="571">
        <v>3.9425299409437402</v>
      </c>
      <c r="L199" s="571">
        <v>4.0896038567989201</v>
      </c>
      <c r="M199" s="571">
        <v>4.1170719550971597</v>
      </c>
      <c r="N199" s="571">
        <v>4.1061237646181601</v>
      </c>
      <c r="O199" s="571" t="s">
        <v>266</v>
      </c>
    </row>
    <row r="200" spans="1:15" ht="30" customHeight="1">
      <c r="A200" s="584" t="s">
        <v>535</v>
      </c>
      <c r="B200" s="572" t="s">
        <v>505</v>
      </c>
      <c r="C200" s="582">
        <v>3.5380051443047198</v>
      </c>
      <c r="D200" s="582">
        <v>3.4939520940235602</v>
      </c>
      <c r="E200" s="582">
        <v>3.4864278696467998</v>
      </c>
      <c r="F200" s="582">
        <v>3.4637997817964998</v>
      </c>
      <c r="G200" s="582">
        <v>3.4190755131877202</v>
      </c>
      <c r="H200" s="582">
        <v>3.3876367776050702</v>
      </c>
      <c r="I200" s="582">
        <v>3.3604530079108499</v>
      </c>
      <c r="J200" s="582">
        <v>3.3668577029859499</v>
      </c>
      <c r="K200" s="582">
        <v>3.4460062333092898</v>
      </c>
      <c r="L200" s="582">
        <v>3.54587738338738</v>
      </c>
      <c r="M200" s="582">
        <v>3.5838436095080701</v>
      </c>
      <c r="N200" s="582">
        <v>3.5595619977870898</v>
      </c>
      <c r="O200" s="574">
        <v>3.4693340657433098</v>
      </c>
    </row>
    <row r="201" spans="1:15" ht="30" customHeight="1">
      <c r="A201" s="585" t="s">
        <v>535</v>
      </c>
      <c r="B201" s="586" t="s">
        <v>502</v>
      </c>
      <c r="C201" s="587">
        <v>3.5907436636808199</v>
      </c>
      <c r="D201" s="587">
        <v>3.5475429795375901</v>
      </c>
      <c r="E201" s="587">
        <v>3.5164096604859298</v>
      </c>
      <c r="F201" s="587">
        <v>3.4875446096435998</v>
      </c>
      <c r="G201" s="587">
        <v>3.4616924012047301</v>
      </c>
      <c r="H201" s="587">
        <v>3.41478501614804</v>
      </c>
      <c r="I201" s="587">
        <v>3.3938752607973401</v>
      </c>
      <c r="J201" s="587">
        <v>3.4310517224975898</v>
      </c>
      <c r="K201" s="587">
        <v>3.4885912497898799</v>
      </c>
      <c r="L201" s="587">
        <v>3.5769010150401801</v>
      </c>
      <c r="M201" s="587">
        <v>3.5995534950187298</v>
      </c>
      <c r="N201" s="587">
        <v>3.5801671661835499</v>
      </c>
      <c r="O201" s="571" t="s">
        <v>266</v>
      </c>
    </row>
    <row r="202" spans="1:15" ht="13.5" customHeight="1">
      <c r="A202" s="561" t="s">
        <v>164</v>
      </c>
      <c r="B202" s="588"/>
      <c r="C202" s="563"/>
      <c r="D202" s="563"/>
      <c r="E202" s="563"/>
      <c r="F202" s="563"/>
      <c r="G202" s="563"/>
      <c r="H202" s="563"/>
      <c r="I202" s="563"/>
      <c r="J202" s="563"/>
      <c r="K202" s="563"/>
      <c r="L202" s="563"/>
      <c r="M202" s="563"/>
      <c r="N202" s="563"/>
      <c r="O202" s="564"/>
    </row>
    <row r="203" spans="1:15" ht="53.25" customHeight="1">
      <c r="A203" s="565" t="s">
        <v>523</v>
      </c>
      <c r="B203" s="572" t="s">
        <v>505</v>
      </c>
      <c r="C203" s="567">
        <v>42.186136978193403</v>
      </c>
      <c r="D203" s="567">
        <v>42.432280525918202</v>
      </c>
      <c r="E203" s="567">
        <v>42.860890411122803</v>
      </c>
      <c r="F203" s="567">
        <v>42.948524823257401</v>
      </c>
      <c r="G203" s="567">
        <v>43.247662758419601</v>
      </c>
      <c r="H203" s="567">
        <v>43.708905965275598</v>
      </c>
      <c r="I203" s="567">
        <v>44.464313888387601</v>
      </c>
      <c r="J203" s="567">
        <v>45.463614328388502</v>
      </c>
      <c r="K203" s="567">
        <v>46.867227715187902</v>
      </c>
      <c r="L203" s="567">
        <v>48.990091303522398</v>
      </c>
      <c r="M203" s="567">
        <v>50.4368705028538</v>
      </c>
      <c r="N203" s="567">
        <v>51.401373104898099</v>
      </c>
      <c r="O203" s="568"/>
    </row>
    <row r="204" spans="1:15" ht="19.5" customHeight="1">
      <c r="A204" s="569" t="s">
        <v>525</v>
      </c>
      <c r="B204" s="570" t="s">
        <v>502</v>
      </c>
      <c r="C204" s="571">
        <v>50.466858151887898</v>
      </c>
      <c r="D204" s="571">
        <v>50.303925826615</v>
      </c>
      <c r="E204" s="571">
        <v>50.495191976994697</v>
      </c>
      <c r="F204" s="571">
        <v>50.7028497442491</v>
      </c>
      <c r="G204" s="571">
        <v>50.924587426296199</v>
      </c>
      <c r="H204" s="571">
        <v>51.0213635066915</v>
      </c>
      <c r="I204" s="571">
        <v>51.0998908470985</v>
      </c>
      <c r="J204" s="571">
        <v>51.252288802480798</v>
      </c>
      <c r="K204" s="571">
        <v>50.312594329817998</v>
      </c>
      <c r="L204" s="571">
        <v>47.622433078411099</v>
      </c>
      <c r="M204" s="571">
        <v>44.1587103919965</v>
      </c>
      <c r="N204" s="571">
        <v>41.081534795343003</v>
      </c>
      <c r="O204" s="568"/>
    </row>
    <row r="205" spans="1:15" ht="44.25" customHeight="1">
      <c r="A205" s="565" t="s">
        <v>526</v>
      </c>
      <c r="B205" s="572" t="s">
        <v>505</v>
      </c>
      <c r="C205" s="567">
        <v>45.516541396930499</v>
      </c>
      <c r="D205" s="567">
        <v>45.279786199000299</v>
      </c>
      <c r="E205" s="567">
        <v>45.615357400112401</v>
      </c>
      <c r="F205" s="567">
        <v>45.511674805038098</v>
      </c>
      <c r="G205" s="567">
        <v>45.338647957856701</v>
      </c>
      <c r="H205" s="567">
        <v>45.511922874448999</v>
      </c>
      <c r="I205" s="567">
        <v>46.0530702734467</v>
      </c>
      <c r="J205" s="567">
        <v>47.162676609547802</v>
      </c>
      <c r="K205" s="567">
        <v>49.287580991288401</v>
      </c>
      <c r="L205" s="567">
        <v>52.452241473236001</v>
      </c>
      <c r="M205" s="567">
        <v>54.408281759469901</v>
      </c>
      <c r="N205" s="567">
        <v>55.317863940544903</v>
      </c>
      <c r="O205" s="573">
        <v>48.846971631381699</v>
      </c>
    </row>
    <row r="206" spans="1:15" ht="32.25" customHeight="1">
      <c r="A206" s="569" t="s">
        <v>527</v>
      </c>
      <c r="B206" s="570" t="s">
        <v>502</v>
      </c>
      <c r="C206" s="571">
        <v>54.317569204596701</v>
      </c>
      <c r="D206" s="571">
        <v>54.108318510158099</v>
      </c>
      <c r="E206" s="571">
        <v>53.971730667831302</v>
      </c>
      <c r="F206" s="571">
        <v>53.8562630988026</v>
      </c>
      <c r="G206" s="571">
        <v>53.651558760606797</v>
      </c>
      <c r="H206" s="571">
        <v>53.340029615344903</v>
      </c>
      <c r="I206" s="571">
        <v>53.246490782688902</v>
      </c>
      <c r="J206" s="571">
        <v>53.702024786303099</v>
      </c>
      <c r="K206" s="571">
        <v>53.373351850754801</v>
      </c>
      <c r="L206" s="571">
        <v>51.5559601000406</v>
      </c>
      <c r="M206" s="571">
        <v>48.372380050805702</v>
      </c>
      <c r="N206" s="571">
        <v>45.1360770690601</v>
      </c>
      <c r="O206" s="571" t="s">
        <v>266</v>
      </c>
    </row>
    <row r="207" spans="1:15" ht="53.25" customHeight="1">
      <c r="A207" s="565" t="s">
        <v>528</v>
      </c>
      <c r="B207" s="572" t="s">
        <v>505</v>
      </c>
      <c r="C207" s="567">
        <v>44.066691833519201</v>
      </c>
      <c r="D207" s="567">
        <v>44.328371909779499</v>
      </c>
      <c r="E207" s="567">
        <v>44.785062786940898</v>
      </c>
      <c r="F207" s="567">
        <v>44.905896645460103</v>
      </c>
      <c r="G207" s="567">
        <v>45.193756561560001</v>
      </c>
      <c r="H207" s="567">
        <v>45.644328717994</v>
      </c>
      <c r="I207" s="567">
        <v>46.409684850614099</v>
      </c>
      <c r="J207" s="567">
        <v>47.418087435131397</v>
      </c>
      <c r="K207" s="567">
        <v>48.834541558016497</v>
      </c>
      <c r="L207" s="567">
        <v>50.988136520648602</v>
      </c>
      <c r="M207" s="567">
        <v>52.530542437953102</v>
      </c>
      <c r="N207" s="567">
        <v>53.530113206311299</v>
      </c>
      <c r="O207" s="574">
        <v>48.140344700131799</v>
      </c>
    </row>
    <row r="208" spans="1:15" ht="32.25" customHeight="1">
      <c r="A208" s="569" t="s">
        <v>529</v>
      </c>
      <c r="B208" s="570" t="s">
        <v>502</v>
      </c>
      <c r="C208" s="571">
        <v>52.672348366947602</v>
      </c>
      <c r="D208" s="571">
        <v>52.558823536386299</v>
      </c>
      <c r="E208" s="571">
        <v>52.769623748862102</v>
      </c>
      <c r="F208" s="571">
        <v>53.0207974484536</v>
      </c>
      <c r="G208" s="571">
        <v>53.216202716798698</v>
      </c>
      <c r="H208" s="571">
        <v>53.306939966694401</v>
      </c>
      <c r="I208" s="571">
        <v>53.372747194116101</v>
      </c>
      <c r="J208" s="571">
        <v>53.510176091269201</v>
      </c>
      <c r="K208" s="571">
        <v>52.574970524344103</v>
      </c>
      <c r="L208" s="571">
        <v>49.940109399028103</v>
      </c>
      <c r="M208" s="571">
        <v>46.509023634415399</v>
      </c>
      <c r="N208" s="571">
        <v>43.4514741210441</v>
      </c>
      <c r="O208" s="571" t="s">
        <v>266</v>
      </c>
    </row>
    <row r="209" spans="1:35" ht="32.25" customHeight="1">
      <c r="A209" s="575" t="s">
        <v>530</v>
      </c>
      <c r="B209" s="572" t="s">
        <v>505</v>
      </c>
      <c r="C209" s="567">
        <v>1.88055485532578</v>
      </c>
      <c r="D209" s="567">
        <v>1.89609138386131</v>
      </c>
      <c r="E209" s="567">
        <v>1.92417237581812</v>
      </c>
      <c r="F209" s="567">
        <v>1.95737182220263</v>
      </c>
      <c r="G209" s="567">
        <v>1.9460938031404</v>
      </c>
      <c r="H209" s="567">
        <v>1.9354227527183301</v>
      </c>
      <c r="I209" s="567">
        <v>1.9453709622265301</v>
      </c>
      <c r="J209" s="567">
        <v>1.9544731067429</v>
      </c>
      <c r="K209" s="567">
        <v>1.96731384282852</v>
      </c>
      <c r="L209" s="567">
        <v>1.99804521712622</v>
      </c>
      <c r="M209" s="567">
        <v>2.09367193509935</v>
      </c>
      <c r="N209" s="567">
        <v>2.1287401014131699</v>
      </c>
      <c r="O209" s="568"/>
    </row>
    <row r="210" spans="1:35" ht="32.25" customHeight="1">
      <c r="A210" s="577" t="s">
        <v>531</v>
      </c>
      <c r="B210" s="570" t="s">
        <v>502</v>
      </c>
      <c r="C210" s="571">
        <v>2.2054902150596698</v>
      </c>
      <c r="D210" s="571">
        <v>2.25489770977138</v>
      </c>
      <c r="E210" s="571">
        <v>2.2744317718673899</v>
      </c>
      <c r="F210" s="571">
        <v>2.3179477042045198</v>
      </c>
      <c r="G210" s="571">
        <v>2.2916152905024898</v>
      </c>
      <c r="H210" s="571">
        <v>2.2855764600028898</v>
      </c>
      <c r="I210" s="571">
        <v>2.2728563470176</v>
      </c>
      <c r="J210" s="571">
        <v>2.2578872887884098</v>
      </c>
      <c r="K210" s="571">
        <v>2.26237619452613</v>
      </c>
      <c r="L210" s="571">
        <v>2.3176763206170401</v>
      </c>
      <c r="M210" s="571">
        <v>2.3503132424189999</v>
      </c>
      <c r="N210" s="571">
        <v>2.3699393257010302</v>
      </c>
      <c r="O210" s="568"/>
    </row>
    <row r="211" spans="1:35" ht="50.25" customHeight="1">
      <c r="A211" s="565" t="s">
        <v>532</v>
      </c>
      <c r="B211" s="572" t="s">
        <v>505</v>
      </c>
      <c r="C211" s="567">
        <v>45.746392223259498</v>
      </c>
      <c r="D211" s="567">
        <v>46.009141078319701</v>
      </c>
      <c r="E211" s="567">
        <v>46.455748813712901</v>
      </c>
      <c r="F211" s="567">
        <v>46.576206220549501</v>
      </c>
      <c r="G211" s="567">
        <v>46.859237659711397</v>
      </c>
      <c r="H211" s="567">
        <v>47.318032375284197</v>
      </c>
      <c r="I211" s="567">
        <v>48.092962199185102</v>
      </c>
      <c r="J211" s="567">
        <v>49.108176452147902</v>
      </c>
      <c r="K211" s="567">
        <v>50.536500193738298</v>
      </c>
      <c r="L211" s="567">
        <v>52.692114141594402</v>
      </c>
      <c r="M211" s="567">
        <v>54.2404474604485</v>
      </c>
      <c r="N211" s="567">
        <v>55.231159496572097</v>
      </c>
      <c r="O211" s="573">
        <v>49.825601764622803</v>
      </c>
    </row>
    <row r="212" spans="1:35" ht="30" customHeight="1">
      <c r="A212" s="580" t="s">
        <v>533</v>
      </c>
      <c r="B212" s="570" t="s">
        <v>502</v>
      </c>
      <c r="C212" s="571">
        <v>54.415656256900903</v>
      </c>
      <c r="D212" s="571">
        <v>54.301939349593901</v>
      </c>
      <c r="E212" s="571">
        <v>54.492123340245399</v>
      </c>
      <c r="F212" s="571">
        <v>54.743571000451503</v>
      </c>
      <c r="G212" s="571">
        <v>54.942401050449398</v>
      </c>
      <c r="H212" s="571">
        <v>55.042305091511899</v>
      </c>
      <c r="I212" s="571">
        <v>55.114076016948701</v>
      </c>
      <c r="J212" s="571">
        <v>55.254803230273701</v>
      </c>
      <c r="K212" s="571">
        <v>54.321904497177897</v>
      </c>
      <c r="L212" s="571">
        <v>51.685460366266597</v>
      </c>
      <c r="M212" s="571">
        <v>48.259032323486203</v>
      </c>
      <c r="N212" s="571">
        <v>45.177629519445802</v>
      </c>
      <c r="O212" s="571" t="s">
        <v>266</v>
      </c>
    </row>
    <row r="213" spans="1:35" ht="30" customHeight="1">
      <c r="A213" s="581" t="s">
        <v>534</v>
      </c>
      <c r="B213" s="572" t="s">
        <v>505</v>
      </c>
      <c r="C213" s="582">
        <v>4.2353194007481401</v>
      </c>
      <c r="D213" s="582">
        <v>4.1559420867032904</v>
      </c>
      <c r="E213" s="582">
        <v>4.12916314676671</v>
      </c>
      <c r="F213" s="582">
        <v>4.08719241191843</v>
      </c>
      <c r="G213" s="582">
        <v>4.0028723334249099</v>
      </c>
      <c r="H213" s="582">
        <v>3.95925767940484</v>
      </c>
      <c r="I213" s="582">
        <v>3.9130104785684998</v>
      </c>
      <c r="J213" s="582">
        <v>3.9333617754652899</v>
      </c>
      <c r="K213" s="582">
        <v>4.0357609530250498</v>
      </c>
      <c r="L213" s="582">
        <v>4.1920111959787603</v>
      </c>
      <c r="M213" s="582">
        <v>4.2548417370551697</v>
      </c>
      <c r="N213" s="582">
        <v>4.2506215670585803</v>
      </c>
      <c r="O213" s="574">
        <v>4.0930688710125303</v>
      </c>
    </row>
    <row r="214" spans="1:35" ht="30" customHeight="1">
      <c r="A214" s="583" t="s">
        <v>534</v>
      </c>
      <c r="B214" s="570" t="s">
        <v>502</v>
      </c>
      <c r="C214" s="571">
        <v>4.2203821903096301</v>
      </c>
      <c r="D214" s="571">
        <v>4.2252793637860497</v>
      </c>
      <c r="E214" s="571">
        <v>4.1660047467801196</v>
      </c>
      <c r="F214" s="571">
        <v>4.1114064586964103</v>
      </c>
      <c r="G214" s="571">
        <v>4.0401884433597104</v>
      </c>
      <c r="H214" s="571">
        <v>3.9770831650507001</v>
      </c>
      <c r="I214" s="571">
        <v>3.9501648680021</v>
      </c>
      <c r="J214" s="571">
        <v>3.9939525528908</v>
      </c>
      <c r="K214" s="571">
        <v>4.0818718719374001</v>
      </c>
      <c r="L214" s="571">
        <v>4.2005486346322103</v>
      </c>
      <c r="M214" s="571">
        <v>4.2489786473612901</v>
      </c>
      <c r="N214" s="571">
        <v>4.2393493541423801</v>
      </c>
      <c r="O214" s="571" t="s">
        <v>266</v>
      </c>
    </row>
    <row r="215" spans="1:35" ht="30" customHeight="1">
      <c r="A215" s="584" t="s">
        <v>535</v>
      </c>
      <c r="B215" s="572" t="s">
        <v>505</v>
      </c>
      <c r="C215" s="582">
        <v>3.5454425018421598</v>
      </c>
      <c r="D215" s="582">
        <v>3.4959272894531401</v>
      </c>
      <c r="E215" s="582">
        <v>3.4879032145430102</v>
      </c>
      <c r="F215" s="582">
        <v>3.4688364493277</v>
      </c>
      <c r="G215" s="582">
        <v>3.4282663622549001</v>
      </c>
      <c r="H215" s="582">
        <v>3.3994901374190301</v>
      </c>
      <c r="I215" s="582">
        <v>3.3838844719573999</v>
      </c>
      <c r="J215" s="582">
        <v>3.3915606713626198</v>
      </c>
      <c r="K215" s="582">
        <v>3.46875589537881</v>
      </c>
      <c r="L215" s="582">
        <v>3.56682169203911</v>
      </c>
      <c r="M215" s="582">
        <v>3.6036226930629498</v>
      </c>
      <c r="N215" s="582">
        <v>3.5871825923093601</v>
      </c>
      <c r="O215" s="574">
        <v>3.48353103526662</v>
      </c>
    </row>
    <row r="216" spans="1:35" ht="30" customHeight="1">
      <c r="A216" s="589" t="s">
        <v>535</v>
      </c>
      <c r="B216" s="572" t="s">
        <v>502</v>
      </c>
      <c r="C216" s="587">
        <v>3.5758458141382898</v>
      </c>
      <c r="D216" s="587">
        <v>3.5534493677480499</v>
      </c>
      <c r="E216" s="587">
        <v>3.5242125145213801</v>
      </c>
      <c r="F216" s="587">
        <v>3.4893342973302</v>
      </c>
      <c r="G216" s="587">
        <v>3.4590839981210602</v>
      </c>
      <c r="H216" s="587">
        <v>3.42283180204352</v>
      </c>
      <c r="I216" s="587">
        <v>3.4099377380658402</v>
      </c>
      <c r="J216" s="587">
        <v>3.4428257358524399</v>
      </c>
      <c r="K216" s="587">
        <v>3.5033598810094402</v>
      </c>
      <c r="L216" s="587">
        <v>3.5896649272831902</v>
      </c>
      <c r="M216" s="587">
        <v>3.6152927513491302</v>
      </c>
      <c r="N216" s="587">
        <v>3.5898423523038301</v>
      </c>
      <c r="O216" s="571" t="s">
        <v>266</v>
      </c>
    </row>
    <row r="217" spans="1:35" ht="12" customHeight="1">
      <c r="A217" s="590" t="s">
        <v>546</v>
      </c>
      <c r="R217" s="592"/>
      <c r="S217" s="592"/>
      <c r="T217" s="592"/>
      <c r="U217" s="592"/>
      <c r="V217" s="593"/>
      <c r="W217" s="567"/>
      <c r="X217" s="567"/>
      <c r="Y217" s="567"/>
      <c r="Z217" s="567"/>
      <c r="AA217" s="567"/>
      <c r="AB217" s="567"/>
      <c r="AC217" s="567"/>
      <c r="AD217" s="567"/>
      <c r="AE217" s="567"/>
      <c r="AF217" s="567"/>
      <c r="AG217" s="567"/>
      <c r="AH217" s="567"/>
      <c r="AI217" s="594"/>
    </row>
    <row r="218" spans="1:35" ht="12" customHeight="1">
      <c r="A218" s="595" t="s">
        <v>547</v>
      </c>
      <c r="R218" s="592"/>
      <c r="S218" s="592"/>
      <c r="T218" s="596"/>
      <c r="U218" s="592"/>
      <c r="V218" s="593"/>
      <c r="AG218" s="597"/>
      <c r="AI218" s="594"/>
    </row>
    <row r="219" spans="1:35" ht="12" customHeight="1">
      <c r="A219" s="595" t="s">
        <v>548</v>
      </c>
      <c r="R219" s="584"/>
      <c r="S219" s="584"/>
      <c r="T219" s="598"/>
      <c r="U219" s="592"/>
      <c r="V219" s="593"/>
    </row>
    <row r="220" spans="1:35" ht="12" customHeight="1">
      <c r="A220" s="599" t="s">
        <v>549</v>
      </c>
      <c r="R220" s="584"/>
      <c r="S220" s="584"/>
      <c r="T220" s="592"/>
      <c r="U220" s="592"/>
      <c r="V220" s="593"/>
    </row>
    <row r="221" spans="1:35" ht="12" customHeight="1">
      <c r="A221" s="599" t="s">
        <v>550</v>
      </c>
      <c r="R221" s="592"/>
      <c r="S221" s="592"/>
      <c r="T221" s="592"/>
      <c r="U221" s="592"/>
      <c r="V221" s="593"/>
    </row>
    <row r="222" spans="1:35" ht="13.5" customHeight="1">
      <c r="A222" s="595" t="s">
        <v>238</v>
      </c>
      <c r="R222" s="596"/>
      <c r="S222" s="592"/>
      <c r="T222" s="584"/>
      <c r="U222" s="600"/>
      <c r="V222" s="593"/>
    </row>
    <row r="223" spans="1:35" ht="13.5" customHeight="1">
      <c r="A223" s="2101" t="s">
        <v>151</v>
      </c>
      <c r="R223" s="598"/>
      <c r="S223" s="592"/>
      <c r="T223" s="600"/>
      <c r="U223" s="600"/>
      <c r="V223" s="593"/>
    </row>
    <row r="224" spans="1:35" ht="13.5" customHeight="1">
      <c r="A224" s="2180" t="s">
        <v>315</v>
      </c>
      <c r="R224" s="592"/>
      <c r="S224" s="592"/>
      <c r="T224" s="601"/>
      <c r="U224" s="601"/>
      <c r="V224" s="593"/>
    </row>
    <row r="225" spans="18:22" ht="13.5" customHeight="1">
      <c r="R225" s="592"/>
      <c r="S225" s="592"/>
      <c r="T225" s="584"/>
      <c r="U225" s="600"/>
      <c r="V225" s="593"/>
    </row>
    <row r="226" spans="18:22" ht="13.5" customHeight="1">
      <c r="R226" s="584"/>
      <c r="S226" s="600"/>
      <c r="T226" s="600"/>
      <c r="U226" s="600"/>
      <c r="V226" s="593"/>
    </row>
    <row r="227" spans="18:22" ht="13.5" customHeight="1">
      <c r="R227" s="600"/>
      <c r="S227" s="600"/>
      <c r="T227" s="593"/>
    </row>
    <row r="228" spans="18:22" ht="13.5" customHeight="1">
      <c r="R228" s="601"/>
      <c r="S228" s="601"/>
      <c r="T228" s="593"/>
    </row>
    <row r="229" spans="18:22" ht="13.5" customHeight="1">
      <c r="R229" s="584"/>
      <c r="S229" s="600"/>
      <c r="T229" s="593"/>
    </row>
    <row r="230" spans="18:22" ht="13.5" customHeight="1">
      <c r="R230" s="600"/>
      <c r="S230" s="600"/>
      <c r="T230" s="593"/>
    </row>
  </sheetData>
  <hyperlinks>
    <hyperlink ref="A223" r:id="rId1" xr:uid="{6DEA3CCB-E515-4801-8E98-3A01398F330D}"/>
    <hyperlink ref="A224" location="'Inhaltsverzeichnis_2026-02'!A1" display="Zurück zum Inhaltsverzeichnis" xr:uid="{89DD1055-7BA8-4AE9-A4D0-C84F011928F9}"/>
  </hyperlinks>
  <printOptions horizontalCentered="1"/>
  <pageMargins left="0.78740157480314965" right="0.78740157480314965" top="0.39370078740157483" bottom="0.19685039370078741" header="0.19685039370078741" footer="0.19685039370078741"/>
  <pageSetup paperSize="9" scale="20" orientation="portrait" horizontalDpi="300" verticalDpi="300" r:id="rId2"/>
  <headerFooter alignWithMargins="0">
    <oddFooter>&amp;R&amp;A</oddFooter>
  </headerFooter>
  <drawing r:id="rId3"/>
  <tableParts count="1">
    <tablePart r:id="rId4"/>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F1FA-A869-44CA-AE81-CAC9518207BC}">
  <sheetPr codeName="Tabelle47">
    <tabColor rgb="FF80CDEC"/>
    <pageSetUpPr fitToPage="1"/>
  </sheetPr>
  <dimension ref="A1:AI119"/>
  <sheetViews>
    <sheetView showGridLines="0" showZeros="0" zoomScale="130" zoomScaleNormal="130" workbookViewId="0"/>
  </sheetViews>
  <sheetFormatPr baseColWidth="10" defaultColWidth="10" defaultRowHeight="13.5" customHeight="1"/>
  <cols>
    <col min="1" max="1" width="13.625" style="553" customWidth="1"/>
    <col min="2" max="2" width="0.625" style="554" customWidth="1"/>
    <col min="3" max="3" width="4.75" style="591" customWidth="1"/>
    <col min="4" max="4" width="4.875" style="591" customWidth="1"/>
    <col min="5" max="5" width="5" style="591" customWidth="1"/>
    <col min="6" max="6" width="4.75" style="591" customWidth="1"/>
    <col min="7" max="7" width="4.625" style="591" customWidth="1"/>
    <col min="8" max="8" width="4.75" style="591" customWidth="1"/>
    <col min="9" max="9" width="4.625" style="591" customWidth="1"/>
    <col min="10" max="10" width="5" style="591" customWidth="1"/>
    <col min="11" max="11" width="4.875" style="591" customWidth="1"/>
    <col min="12" max="12" width="4.75" style="591" customWidth="1"/>
    <col min="13" max="13" width="5.125" style="591" customWidth="1"/>
    <col min="14" max="14" width="5.25" style="591" customWidth="1"/>
    <col min="15" max="15" width="8.75" style="553" customWidth="1"/>
    <col min="16" max="24" width="10" style="553"/>
    <col min="25" max="25" width="26.125" style="553" customWidth="1"/>
    <col min="26" max="26" width="19" style="553" customWidth="1"/>
    <col min="27" max="16384" width="10" style="553"/>
  </cols>
  <sheetData>
    <row r="1" spans="1:29" s="543" customFormat="1" ht="20.25" customHeight="1">
      <c r="A1" s="331" t="s">
        <v>557</v>
      </c>
      <c r="B1" s="540"/>
      <c r="C1" s="331"/>
      <c r="D1" s="331"/>
      <c r="E1" s="331"/>
      <c r="F1" s="331"/>
      <c r="G1" s="331"/>
      <c r="H1" s="331"/>
      <c r="I1" s="331"/>
      <c r="J1" s="331"/>
      <c r="K1" s="541"/>
      <c r="L1" s="541"/>
      <c r="M1" s="541"/>
      <c r="N1" s="542"/>
      <c r="O1" s="542"/>
      <c r="Y1" s="544" t="s">
        <v>500</v>
      </c>
      <c r="Z1" s="544" t="s">
        <v>501</v>
      </c>
      <c r="AA1" s="544" t="s">
        <v>502</v>
      </c>
    </row>
    <row r="2" spans="1:29" s="543" customFormat="1" ht="13.5" customHeight="1">
      <c r="A2" s="234" t="s">
        <v>503</v>
      </c>
      <c r="B2" s="545"/>
      <c r="C2" s="234"/>
      <c r="D2" s="234"/>
      <c r="E2" s="234"/>
      <c r="F2" s="234"/>
      <c r="G2" s="234"/>
      <c r="H2" s="234"/>
      <c r="I2" s="234"/>
      <c r="J2" s="234"/>
      <c r="K2" s="234"/>
      <c r="L2" s="234"/>
      <c r="M2" s="234"/>
      <c r="N2" s="546"/>
      <c r="O2" s="546"/>
      <c r="R2" s="578"/>
      <c r="T2" s="602"/>
      <c r="U2" s="602"/>
      <c r="V2" s="602"/>
      <c r="W2" s="602"/>
      <c r="X2" s="602"/>
      <c r="Y2" s="544" t="s">
        <v>504</v>
      </c>
      <c r="Z2" s="544" t="s">
        <v>501</v>
      </c>
      <c r="AA2" s="544" t="s">
        <v>505</v>
      </c>
    </row>
    <row r="3" spans="1:29" s="543" customFormat="1" ht="13.5" customHeight="1">
      <c r="A3" s="234" t="s">
        <v>558</v>
      </c>
      <c r="B3" s="545"/>
      <c r="C3" s="234"/>
      <c r="D3" s="234"/>
      <c r="E3" s="234"/>
      <c r="F3" s="234"/>
      <c r="G3" s="234"/>
      <c r="H3" s="234"/>
      <c r="I3" s="234"/>
      <c r="J3" s="234"/>
      <c r="K3" s="234"/>
      <c r="L3" s="234"/>
      <c r="M3" s="234"/>
      <c r="N3" s="546"/>
      <c r="O3" s="546"/>
      <c r="R3" s="578"/>
      <c r="T3" s="602"/>
      <c r="U3" s="602"/>
      <c r="V3" s="602"/>
      <c r="W3" s="602"/>
      <c r="X3" s="602"/>
      <c r="Y3" s="544" t="s">
        <v>1</v>
      </c>
      <c r="Z3" s="544"/>
      <c r="AA3" s="544"/>
    </row>
    <row r="4" spans="1:29" s="543" customFormat="1" ht="13.5" customHeight="1">
      <c r="A4" s="234" t="s">
        <v>1048</v>
      </c>
      <c r="B4" s="545"/>
      <c r="C4" s="234"/>
      <c r="D4" s="234"/>
      <c r="E4" s="234"/>
      <c r="F4" s="234"/>
      <c r="G4" s="234"/>
      <c r="H4" s="234"/>
      <c r="I4" s="234"/>
      <c r="J4" s="234"/>
      <c r="K4" s="234"/>
      <c r="L4" s="234"/>
      <c r="M4" s="234"/>
      <c r="N4" s="546"/>
      <c r="O4" s="546"/>
      <c r="T4" s="602"/>
      <c r="U4" s="602"/>
      <c r="V4" s="602"/>
      <c r="W4" s="602"/>
      <c r="X4" s="602"/>
      <c r="Y4" s="544" t="s">
        <v>507</v>
      </c>
      <c r="Z4" s="544" t="s">
        <v>508</v>
      </c>
      <c r="AA4" s="544" t="s">
        <v>502</v>
      </c>
    </row>
    <row r="5" spans="1:29" ht="18.75" customHeight="1">
      <c r="A5" s="547" t="s">
        <v>509</v>
      </c>
      <c r="B5" s="548"/>
      <c r="C5" s="549" t="s">
        <v>510</v>
      </c>
      <c r="D5" s="550"/>
      <c r="E5" s="550"/>
      <c r="F5" s="550"/>
      <c r="G5" s="550"/>
      <c r="H5" s="550"/>
      <c r="I5" s="550"/>
      <c r="J5" s="550"/>
      <c r="K5" s="550"/>
      <c r="L5" s="550"/>
      <c r="M5" s="550"/>
      <c r="N5" s="551"/>
      <c r="O5" s="552" t="s">
        <v>511</v>
      </c>
      <c r="Y5" s="544" t="s">
        <v>512</v>
      </c>
      <c r="Z5" s="544" t="s">
        <v>508</v>
      </c>
      <c r="AA5" s="554" t="s">
        <v>505</v>
      </c>
    </row>
    <row r="6" spans="1:29" ht="21" customHeight="1">
      <c r="A6" s="555" t="s">
        <v>513</v>
      </c>
      <c r="B6" s="556" t="s">
        <v>293</v>
      </c>
      <c r="C6" s="557" t="s">
        <v>165</v>
      </c>
      <c r="D6" s="558" t="s">
        <v>175</v>
      </c>
      <c r="E6" s="558" t="s">
        <v>514</v>
      </c>
      <c r="F6" s="558" t="s">
        <v>515</v>
      </c>
      <c r="G6" s="558" t="s">
        <v>168</v>
      </c>
      <c r="H6" s="558" t="s">
        <v>516</v>
      </c>
      <c r="I6" s="558" t="s">
        <v>517</v>
      </c>
      <c r="J6" s="558" t="s">
        <v>170</v>
      </c>
      <c r="K6" s="558" t="s">
        <v>518</v>
      </c>
      <c r="L6" s="558" t="s">
        <v>172</v>
      </c>
      <c r="M6" s="558" t="s">
        <v>173</v>
      </c>
      <c r="N6" s="559" t="s">
        <v>232</v>
      </c>
      <c r="O6" s="560" t="s">
        <v>519</v>
      </c>
      <c r="Y6" s="602" t="s">
        <v>1</v>
      </c>
    </row>
    <row r="7" spans="1:29" ht="13.5" customHeight="1">
      <c r="A7" s="561" t="s">
        <v>520</v>
      </c>
      <c r="B7" s="562"/>
      <c r="C7" s="563"/>
      <c r="D7" s="563"/>
      <c r="E7" s="563"/>
      <c r="F7" s="563"/>
      <c r="G7" s="563"/>
      <c r="H7" s="563"/>
      <c r="I7" s="563"/>
      <c r="J7" s="563"/>
      <c r="K7" s="563"/>
      <c r="L7" s="563"/>
      <c r="M7" s="563"/>
      <c r="N7" s="563"/>
      <c r="O7" s="564"/>
      <c r="Y7" s="602"/>
    </row>
    <row r="8" spans="1:29" ht="32.25" customHeight="1">
      <c r="A8" s="565" t="s">
        <v>526</v>
      </c>
      <c r="B8" s="603" t="s">
        <v>505</v>
      </c>
      <c r="C8" s="567">
        <v>58.163414958456002</v>
      </c>
      <c r="D8" s="567">
        <v>57.4151564984871</v>
      </c>
      <c r="E8" s="567">
        <v>57.298867755293301</v>
      </c>
      <c r="F8" s="567">
        <v>55.3873840677849</v>
      </c>
      <c r="G8" s="567">
        <v>55.464838487173999</v>
      </c>
      <c r="H8" s="567">
        <v>55.017531851164101</v>
      </c>
      <c r="I8" s="567">
        <v>55.107346195636097</v>
      </c>
      <c r="J8" s="567">
        <v>55.480261378926301</v>
      </c>
      <c r="K8" s="567">
        <v>57.607165656257799</v>
      </c>
      <c r="L8" s="567">
        <v>60.979592425378897</v>
      </c>
      <c r="M8" s="567">
        <v>62.083670812561401</v>
      </c>
      <c r="N8" s="567">
        <v>62.651764248975503</v>
      </c>
      <c r="O8" s="574">
        <v>58.552585035428997</v>
      </c>
    </row>
    <row r="9" spans="1:29" ht="32.25" customHeight="1">
      <c r="A9" s="569" t="s">
        <v>527</v>
      </c>
      <c r="B9" s="604" t="s">
        <v>502</v>
      </c>
      <c r="C9" s="571">
        <v>63.304573400839203</v>
      </c>
      <c r="D9" s="571">
        <v>63.230636837570501</v>
      </c>
      <c r="E9" s="571">
        <v>63.755511031026401</v>
      </c>
      <c r="F9" s="571">
        <v>63.681800166756901</v>
      </c>
      <c r="G9" s="571">
        <v>64.144969785732499</v>
      </c>
      <c r="H9" s="571">
        <v>64.1990430602104</v>
      </c>
      <c r="I9" s="571">
        <v>64.077699881608098</v>
      </c>
      <c r="J9" s="571">
        <v>65.553653559522502</v>
      </c>
      <c r="K9" s="571">
        <v>66.713896622846903</v>
      </c>
      <c r="L9" s="571">
        <v>67.604837066465706</v>
      </c>
      <c r="M9" s="571">
        <v>67.929182625879704</v>
      </c>
      <c r="N9" s="571">
        <v>67.790866124067406</v>
      </c>
      <c r="O9" s="571" t="s">
        <v>266</v>
      </c>
    </row>
    <row r="10" spans="1:29" ht="32.25" customHeight="1">
      <c r="A10" s="565" t="s">
        <v>528</v>
      </c>
      <c r="B10" s="603" t="s">
        <v>505</v>
      </c>
      <c r="C10" s="567">
        <v>57.3586765666589</v>
      </c>
      <c r="D10" s="567">
        <v>57.361916172574901</v>
      </c>
      <c r="E10" s="567">
        <v>57.398611323948302</v>
      </c>
      <c r="F10" s="567">
        <v>55.5600405768458</v>
      </c>
      <c r="G10" s="567">
        <v>55.8524497626006</v>
      </c>
      <c r="H10" s="567">
        <v>55.898658605917198</v>
      </c>
      <c r="I10" s="567">
        <v>56.118986931766599</v>
      </c>
      <c r="J10" s="567">
        <v>56.4739400384898</v>
      </c>
      <c r="K10" s="567">
        <v>57.720306064332398</v>
      </c>
      <c r="L10" s="567">
        <v>60.238592531976401</v>
      </c>
      <c r="M10" s="567">
        <v>60.943610819414303</v>
      </c>
      <c r="N10" s="567">
        <v>61.548668331077799</v>
      </c>
      <c r="O10" s="574">
        <v>58.567264151122899</v>
      </c>
    </row>
    <row r="11" spans="1:29" ht="32.25" customHeight="1">
      <c r="A11" s="569" t="s">
        <v>529</v>
      </c>
      <c r="B11" s="604" t="s">
        <v>502</v>
      </c>
      <c r="C11" s="571">
        <v>62.4373675951108</v>
      </c>
      <c r="D11" s="571">
        <v>62.857448233212502</v>
      </c>
      <c r="E11" s="571">
        <v>63.730406214707401</v>
      </c>
      <c r="F11" s="571">
        <v>63.914802961228503</v>
      </c>
      <c r="G11" s="571">
        <v>64.626211700888902</v>
      </c>
      <c r="H11" s="571">
        <v>64.990175359819801</v>
      </c>
      <c r="I11" s="571">
        <v>65.070117203985902</v>
      </c>
      <c r="J11" s="571">
        <v>66.140970385736296</v>
      </c>
      <c r="K11" s="571">
        <v>66.607970160208495</v>
      </c>
      <c r="L11" s="571">
        <v>66.752999460096106</v>
      </c>
      <c r="M11" s="571">
        <v>66.7520976322309</v>
      </c>
      <c r="N11" s="571">
        <v>66.630170062609395</v>
      </c>
      <c r="O11" s="571" t="s">
        <v>266</v>
      </c>
    </row>
    <row r="12" spans="1:29" ht="32.25" customHeight="1">
      <c r="A12" s="565" t="s">
        <v>532</v>
      </c>
      <c r="B12" s="603" t="s">
        <v>505</v>
      </c>
      <c r="C12" s="567">
        <v>59.964674974183097</v>
      </c>
      <c r="D12" s="567">
        <v>59.944160440551798</v>
      </c>
      <c r="E12" s="567">
        <v>59.970668053527902</v>
      </c>
      <c r="F12" s="567">
        <v>58.066758124207801</v>
      </c>
      <c r="G12" s="567">
        <v>58.371105592778697</v>
      </c>
      <c r="H12" s="567">
        <v>58.451937896647301</v>
      </c>
      <c r="I12" s="567">
        <v>58.702547350701998</v>
      </c>
      <c r="J12" s="567">
        <v>59.100165754993597</v>
      </c>
      <c r="K12" s="567">
        <v>60.386144313455702</v>
      </c>
      <c r="L12" s="567">
        <v>62.934767945377303</v>
      </c>
      <c r="M12" s="567">
        <v>63.670212680055897</v>
      </c>
      <c r="N12" s="567">
        <v>64.221756281441699</v>
      </c>
      <c r="O12" s="574">
        <v>61.173802459631801</v>
      </c>
    </row>
    <row r="13" spans="1:29" ht="30" customHeight="1">
      <c r="A13" s="580" t="s">
        <v>533</v>
      </c>
      <c r="B13" s="604" t="s">
        <v>502</v>
      </c>
      <c r="C13" s="571">
        <v>65.1223555097028</v>
      </c>
      <c r="D13" s="571">
        <v>65.561018939792604</v>
      </c>
      <c r="E13" s="571">
        <v>66.390086893939596</v>
      </c>
      <c r="F13" s="571">
        <v>66.521559848711206</v>
      </c>
      <c r="G13" s="571">
        <v>67.179124344146999</v>
      </c>
      <c r="H13" s="571">
        <v>67.603832593717897</v>
      </c>
      <c r="I13" s="571">
        <v>67.701292677011807</v>
      </c>
      <c r="J13" s="571">
        <v>68.735418189505594</v>
      </c>
      <c r="K13" s="571">
        <v>69.239615327648295</v>
      </c>
      <c r="L13" s="571">
        <v>69.3842908886066</v>
      </c>
      <c r="M13" s="571">
        <v>69.322516414954293</v>
      </c>
      <c r="N13" s="571">
        <v>69.205036894670499</v>
      </c>
      <c r="O13" s="571" t="s">
        <v>266</v>
      </c>
    </row>
    <row r="14" spans="1:29" ht="30" customHeight="1">
      <c r="A14" s="581" t="s">
        <v>534</v>
      </c>
      <c r="B14" s="603" t="s">
        <v>505</v>
      </c>
      <c r="C14" s="582">
        <v>4.30415727819131</v>
      </c>
      <c r="D14" s="582">
        <v>4.1751874078677096</v>
      </c>
      <c r="E14" s="582">
        <v>4.1489950558979398</v>
      </c>
      <c r="F14" s="582">
        <v>4.1050819597892501</v>
      </c>
      <c r="G14" s="582">
        <v>4.0137667943364903</v>
      </c>
      <c r="H14" s="582">
        <v>3.9403456609976102</v>
      </c>
      <c r="I14" s="582">
        <v>3.88644701254966</v>
      </c>
      <c r="J14" s="582">
        <v>3.8649028622700001</v>
      </c>
      <c r="K14" s="582">
        <v>4.0197349303334198</v>
      </c>
      <c r="L14" s="582">
        <v>4.1706202206683196</v>
      </c>
      <c r="M14" s="582">
        <v>4.2632424750416904</v>
      </c>
      <c r="N14" s="582">
        <v>4.2909250460973203</v>
      </c>
      <c r="O14" s="574">
        <v>4.09328756629849</v>
      </c>
      <c r="Z14" s="576"/>
      <c r="AA14" s="543"/>
      <c r="AB14" s="543"/>
      <c r="AC14" s="543"/>
    </row>
    <row r="15" spans="1:29" ht="30" customHeight="1">
      <c r="A15" s="583" t="s">
        <v>534</v>
      </c>
      <c r="B15" s="604" t="s">
        <v>502</v>
      </c>
      <c r="C15" s="605">
        <v>4.2915620346336496</v>
      </c>
      <c r="D15" s="605">
        <v>4.2061150058956196</v>
      </c>
      <c r="E15" s="605">
        <v>4.1405373232330396</v>
      </c>
      <c r="F15" s="605">
        <v>4.0798317647855296</v>
      </c>
      <c r="G15" s="605">
        <v>3.98414848221298</v>
      </c>
      <c r="H15" s="605">
        <v>3.9293781509244998</v>
      </c>
      <c r="I15" s="605">
        <v>3.8756138231756698</v>
      </c>
      <c r="J15" s="605">
        <v>3.9177131931036699</v>
      </c>
      <c r="K15" s="605">
        <v>4.0367974868739003</v>
      </c>
      <c r="L15" s="605">
        <v>4.1457043780222902</v>
      </c>
      <c r="M15" s="605">
        <v>4.2494748104265598</v>
      </c>
      <c r="N15" s="605">
        <v>4.29308845486762</v>
      </c>
      <c r="O15" s="571" t="s">
        <v>266</v>
      </c>
      <c r="Z15" s="578"/>
      <c r="AA15" s="543"/>
      <c r="AB15" s="579"/>
      <c r="AC15" s="579"/>
    </row>
    <row r="16" spans="1:29" ht="30" customHeight="1">
      <c r="A16" s="584" t="s">
        <v>535</v>
      </c>
      <c r="B16" s="603" t="s">
        <v>505</v>
      </c>
      <c r="C16" s="582">
        <v>3.3761783597765298</v>
      </c>
      <c r="D16" s="582">
        <v>3.2896117833233398</v>
      </c>
      <c r="E16" s="582">
        <v>3.2717151383197001</v>
      </c>
      <c r="F16" s="582">
        <v>3.2854930300332899</v>
      </c>
      <c r="G16" s="582">
        <v>3.2989272298375898</v>
      </c>
      <c r="H16" s="582">
        <v>3.2337155756090499</v>
      </c>
      <c r="I16" s="582">
        <v>3.2402791959094599</v>
      </c>
      <c r="J16" s="582">
        <v>3.2594796011760501</v>
      </c>
      <c r="K16" s="582">
        <v>3.3593271942340701</v>
      </c>
      <c r="L16" s="582">
        <v>3.4557064422353099</v>
      </c>
      <c r="M16" s="582">
        <v>3.4851374161425301</v>
      </c>
      <c r="N16" s="582">
        <v>3.4575288079267299</v>
      </c>
      <c r="O16" s="574">
        <v>3.3310750610481499</v>
      </c>
    </row>
    <row r="17" spans="1:15" ht="30" customHeight="1">
      <c r="A17" s="585" t="s">
        <v>535</v>
      </c>
      <c r="B17" s="606" t="s">
        <v>502</v>
      </c>
      <c r="C17" s="587">
        <v>3.40094473067589</v>
      </c>
      <c r="D17" s="587">
        <v>3.3437149594245601</v>
      </c>
      <c r="E17" s="587">
        <v>3.3076311867161401</v>
      </c>
      <c r="F17" s="587">
        <v>3.2891203252050101</v>
      </c>
      <c r="G17" s="587">
        <v>3.2971721077631599</v>
      </c>
      <c r="H17" s="587">
        <v>3.26239087489434</v>
      </c>
      <c r="I17" s="587">
        <v>3.25242008779247</v>
      </c>
      <c r="J17" s="587">
        <v>3.3187039688953699</v>
      </c>
      <c r="K17" s="587">
        <v>3.3992069472530102</v>
      </c>
      <c r="L17" s="587">
        <v>3.4996043644423702</v>
      </c>
      <c r="M17" s="587">
        <v>3.50393205667894</v>
      </c>
      <c r="N17" s="587">
        <v>3.4692344932900001</v>
      </c>
      <c r="O17" s="607" t="s">
        <v>266</v>
      </c>
    </row>
    <row r="18" spans="1:15" ht="13.5" customHeight="1">
      <c r="A18" s="561" t="s">
        <v>536</v>
      </c>
      <c r="B18" s="562"/>
      <c r="C18" s="563"/>
      <c r="D18" s="563"/>
      <c r="E18" s="563"/>
      <c r="F18" s="563"/>
      <c r="G18" s="563"/>
      <c r="H18" s="563"/>
      <c r="I18" s="563"/>
      <c r="J18" s="563"/>
      <c r="K18" s="563"/>
      <c r="L18" s="563"/>
      <c r="M18" s="563"/>
      <c r="N18" s="563"/>
      <c r="O18" s="564"/>
    </row>
    <row r="19" spans="1:15" ht="32.25" customHeight="1">
      <c r="A19" s="565" t="s">
        <v>526</v>
      </c>
      <c r="B19" s="603" t="s">
        <v>505</v>
      </c>
      <c r="C19" s="567">
        <v>56.690003872187297</v>
      </c>
      <c r="D19" s="567">
        <v>56.186151892467898</v>
      </c>
      <c r="E19" s="567">
        <v>56.239710365104898</v>
      </c>
      <c r="F19" s="567">
        <v>56.028271045170499</v>
      </c>
      <c r="G19" s="567">
        <v>55.987086435276503</v>
      </c>
      <c r="H19" s="567">
        <v>55.725744053982901</v>
      </c>
      <c r="I19" s="567">
        <v>55.924735571814701</v>
      </c>
      <c r="J19" s="567">
        <v>56.380963096536597</v>
      </c>
      <c r="K19" s="567">
        <v>58.199079560290897</v>
      </c>
      <c r="L19" s="567">
        <v>60.501241788769299</v>
      </c>
      <c r="M19" s="567">
        <v>62.309366753897997</v>
      </c>
      <c r="N19" s="567">
        <v>63.284734866663001</v>
      </c>
      <c r="O19" s="574">
        <v>58.151527033377199</v>
      </c>
    </row>
    <row r="20" spans="1:15" ht="32.25" customHeight="1">
      <c r="A20" s="569" t="s">
        <v>527</v>
      </c>
      <c r="B20" s="604" t="s">
        <v>502</v>
      </c>
      <c r="C20" s="571">
        <v>63.533139112747001</v>
      </c>
      <c r="D20" s="571">
        <v>64.070683715306401</v>
      </c>
      <c r="E20" s="571">
        <v>64.767694071793102</v>
      </c>
      <c r="F20" s="571">
        <v>64.7042416254058</v>
      </c>
      <c r="G20" s="571">
        <v>64.895618266567396</v>
      </c>
      <c r="H20" s="571">
        <v>64.936001537590798</v>
      </c>
      <c r="I20" s="571">
        <v>65.431853787189993</v>
      </c>
      <c r="J20" s="571">
        <v>66.354238877728605</v>
      </c>
      <c r="K20" s="571">
        <v>67.4608459710917</v>
      </c>
      <c r="L20" s="571">
        <v>68.349692741852493</v>
      </c>
      <c r="M20" s="571">
        <v>68.685049005505405</v>
      </c>
      <c r="N20" s="571">
        <v>68.310408975563405</v>
      </c>
      <c r="O20" s="571" t="s">
        <v>266</v>
      </c>
    </row>
    <row r="21" spans="1:15" ht="32.25" customHeight="1">
      <c r="A21" s="565" t="s">
        <v>528</v>
      </c>
      <c r="B21" s="603" t="s">
        <v>505</v>
      </c>
      <c r="C21" s="567">
        <v>55.715347340510199</v>
      </c>
      <c r="D21" s="567">
        <v>55.942757589099301</v>
      </c>
      <c r="E21" s="567">
        <v>56.130536861885098</v>
      </c>
      <c r="F21" s="567">
        <v>56.026564202428702</v>
      </c>
      <c r="G21" s="567">
        <v>56.265501470540002</v>
      </c>
      <c r="H21" s="567">
        <v>56.382618493309003</v>
      </c>
      <c r="I21" s="567">
        <v>56.7274227832009</v>
      </c>
      <c r="J21" s="567">
        <v>57.119633410324802</v>
      </c>
      <c r="K21" s="567">
        <v>58.073485229838496</v>
      </c>
      <c r="L21" s="567">
        <v>59.549351120556601</v>
      </c>
      <c r="M21" s="567">
        <v>60.909646859660803</v>
      </c>
      <c r="N21" s="567">
        <v>61.870506838081702</v>
      </c>
      <c r="O21" s="574">
        <v>57.956960862372597</v>
      </c>
    </row>
    <row r="22" spans="1:15" ht="32.25" customHeight="1">
      <c r="A22" s="569" t="s">
        <v>529</v>
      </c>
      <c r="B22" s="604" t="s">
        <v>502</v>
      </c>
      <c r="C22" s="571">
        <v>62.506868924659898</v>
      </c>
      <c r="D22" s="571">
        <v>63.412775987276802</v>
      </c>
      <c r="E22" s="571">
        <v>64.494331111003504</v>
      </c>
      <c r="F22" s="571">
        <v>64.724454923033406</v>
      </c>
      <c r="G22" s="571">
        <v>65.173856269537794</v>
      </c>
      <c r="H22" s="571">
        <v>65.543434030326907</v>
      </c>
      <c r="I22" s="571">
        <v>66.103034997063702</v>
      </c>
      <c r="J22" s="571">
        <v>66.653310720534193</v>
      </c>
      <c r="K22" s="571">
        <v>66.997782038549005</v>
      </c>
      <c r="L22" s="571">
        <v>67.059282746081195</v>
      </c>
      <c r="M22" s="571">
        <v>67.031905129647498</v>
      </c>
      <c r="N22" s="571">
        <v>66.799813673260104</v>
      </c>
      <c r="O22" s="571" t="s">
        <v>266</v>
      </c>
    </row>
    <row r="23" spans="1:15" ht="32.25" customHeight="1">
      <c r="A23" s="565" t="s">
        <v>532</v>
      </c>
      <c r="B23" s="603" t="s">
        <v>505</v>
      </c>
      <c r="C23" s="567">
        <v>58.466213725305103</v>
      </c>
      <c r="D23" s="567">
        <v>58.664797236188299</v>
      </c>
      <c r="E23" s="567">
        <v>58.814596422273503</v>
      </c>
      <c r="F23" s="567">
        <v>58.661845402612698</v>
      </c>
      <c r="G23" s="567">
        <v>58.830641410176398</v>
      </c>
      <c r="H23" s="567">
        <v>59.041916260759102</v>
      </c>
      <c r="I23" s="567">
        <v>59.401453835032001</v>
      </c>
      <c r="J23" s="567">
        <v>59.855260481208099</v>
      </c>
      <c r="K23" s="567">
        <v>60.9186436128333</v>
      </c>
      <c r="L23" s="567">
        <v>62.429561197634399</v>
      </c>
      <c r="M23" s="567">
        <v>63.8471444900999</v>
      </c>
      <c r="N23" s="567">
        <v>64.764946873756699</v>
      </c>
      <c r="O23" s="574">
        <v>60.698789179100302</v>
      </c>
    </row>
    <row r="24" spans="1:15" ht="30" customHeight="1">
      <c r="A24" s="580" t="s">
        <v>533</v>
      </c>
      <c r="B24" s="604" t="s">
        <v>502</v>
      </c>
      <c r="C24" s="571">
        <v>65.411824122897102</v>
      </c>
      <c r="D24" s="571">
        <v>66.270619048873698</v>
      </c>
      <c r="E24" s="571">
        <v>67.330324854291405</v>
      </c>
      <c r="F24" s="571">
        <v>67.468574808173599</v>
      </c>
      <c r="G24" s="571">
        <v>67.890808689853102</v>
      </c>
      <c r="H24" s="571">
        <v>68.301285917293797</v>
      </c>
      <c r="I24" s="571">
        <v>68.877644161390606</v>
      </c>
      <c r="J24" s="571">
        <v>69.453655524821698</v>
      </c>
      <c r="K24" s="571">
        <v>69.817114646599805</v>
      </c>
      <c r="L24" s="571">
        <v>69.894102604561496</v>
      </c>
      <c r="M24" s="571">
        <v>69.876703167206401</v>
      </c>
      <c r="N24" s="571">
        <v>69.634847575544796</v>
      </c>
      <c r="O24" s="571" t="s">
        <v>266</v>
      </c>
    </row>
    <row r="25" spans="1:15" ht="30" customHeight="1">
      <c r="A25" s="581" t="s">
        <v>534</v>
      </c>
      <c r="B25" s="603" t="s">
        <v>505</v>
      </c>
      <c r="C25" s="582">
        <v>4.2975948129852597</v>
      </c>
      <c r="D25" s="582">
        <v>4.1745104048383501</v>
      </c>
      <c r="E25" s="582">
        <v>4.1539980024411802</v>
      </c>
      <c r="F25" s="582">
        <v>4.1147430244201297</v>
      </c>
      <c r="G25" s="582">
        <v>4.0241691978232499</v>
      </c>
      <c r="H25" s="582">
        <v>3.9757176800037999</v>
      </c>
      <c r="I25" s="582">
        <v>3.9328343225868898</v>
      </c>
      <c r="J25" s="582">
        <v>3.9106108624344098</v>
      </c>
      <c r="K25" s="582">
        <v>4.0410909798152401</v>
      </c>
      <c r="L25" s="582">
        <v>4.1889368652690502</v>
      </c>
      <c r="M25" s="582">
        <v>4.2938546362958698</v>
      </c>
      <c r="N25" s="582">
        <v>4.3274808395022104</v>
      </c>
      <c r="O25" s="574">
        <v>4.1147398398093804</v>
      </c>
    </row>
    <row r="26" spans="1:15" ht="30" customHeight="1">
      <c r="A26" s="583" t="s">
        <v>534</v>
      </c>
      <c r="B26" s="604" t="s">
        <v>502</v>
      </c>
      <c r="C26" s="605">
        <v>4.2877891498130296</v>
      </c>
      <c r="D26" s="605">
        <v>4.2331014312072899</v>
      </c>
      <c r="E26" s="605">
        <v>4.1716677898585903</v>
      </c>
      <c r="F26" s="605">
        <v>4.1108531895616398</v>
      </c>
      <c r="G26" s="605">
        <v>4.0167132731734796</v>
      </c>
      <c r="H26" s="605">
        <v>3.95786228382218</v>
      </c>
      <c r="I26" s="605">
        <v>3.9354366231729401</v>
      </c>
      <c r="J26" s="605">
        <v>3.9669428308177799</v>
      </c>
      <c r="K26" s="605">
        <v>4.0890449978959804</v>
      </c>
      <c r="L26" s="605">
        <v>4.2237697312779101</v>
      </c>
      <c r="M26" s="605">
        <v>4.3292588761043103</v>
      </c>
      <c r="N26" s="605">
        <v>4.3422315856463696</v>
      </c>
      <c r="O26" s="571" t="s">
        <v>266</v>
      </c>
    </row>
    <row r="27" spans="1:15" ht="30" customHeight="1">
      <c r="A27" s="584" t="s">
        <v>535</v>
      </c>
      <c r="B27" s="603" t="s">
        <v>505</v>
      </c>
      <c r="C27" s="582">
        <v>3.3984569569861498</v>
      </c>
      <c r="D27" s="582">
        <v>3.3216229631662801</v>
      </c>
      <c r="E27" s="582">
        <v>3.3059365585484102</v>
      </c>
      <c r="F27" s="582">
        <v>3.31115310811346</v>
      </c>
      <c r="G27" s="582">
        <v>3.3156332085529501</v>
      </c>
      <c r="H27" s="582">
        <v>3.2639904659660299</v>
      </c>
      <c r="I27" s="582">
        <v>3.2627763220412</v>
      </c>
      <c r="J27" s="582">
        <v>3.2950621124676398</v>
      </c>
      <c r="K27" s="582">
        <v>3.39782112185818</v>
      </c>
      <c r="L27" s="582">
        <v>3.4780520793574001</v>
      </c>
      <c r="M27" s="582">
        <v>3.50213169722152</v>
      </c>
      <c r="N27" s="582">
        <v>3.48039675056383</v>
      </c>
      <c r="O27" s="574">
        <v>3.35689015646805</v>
      </c>
    </row>
    <row r="28" spans="1:15" ht="30" customHeight="1">
      <c r="A28" s="585" t="s">
        <v>535</v>
      </c>
      <c r="B28" s="606" t="s">
        <v>502</v>
      </c>
      <c r="C28" s="587">
        <v>3.4192438764178301</v>
      </c>
      <c r="D28" s="587">
        <v>3.3746943765281201</v>
      </c>
      <c r="E28" s="587">
        <v>3.3310688207524199</v>
      </c>
      <c r="F28" s="587">
        <v>3.3091395283952401</v>
      </c>
      <c r="G28" s="587">
        <v>3.3212529804397599</v>
      </c>
      <c r="H28" s="587">
        <v>3.2893537765943899</v>
      </c>
      <c r="I28" s="587">
        <v>3.29227180387675</v>
      </c>
      <c r="J28" s="587">
        <v>3.3553309207874098</v>
      </c>
      <c r="K28" s="587">
        <v>3.4393552501541298</v>
      </c>
      <c r="L28" s="587">
        <v>3.5287250394340801</v>
      </c>
      <c r="M28" s="587">
        <v>3.53156552200686</v>
      </c>
      <c r="N28" s="587">
        <v>3.4872680945310601</v>
      </c>
      <c r="O28" s="607" t="s">
        <v>266</v>
      </c>
    </row>
    <row r="29" spans="1:15" ht="13.5" customHeight="1">
      <c r="A29" s="561" t="s">
        <v>537</v>
      </c>
      <c r="B29" s="562"/>
      <c r="C29" s="563"/>
      <c r="D29" s="563"/>
      <c r="E29" s="563"/>
      <c r="F29" s="563"/>
      <c r="G29" s="563"/>
      <c r="H29" s="563"/>
      <c r="I29" s="563"/>
      <c r="J29" s="563"/>
      <c r="K29" s="563"/>
      <c r="L29" s="563"/>
      <c r="M29" s="563"/>
      <c r="N29" s="563"/>
      <c r="O29" s="564"/>
    </row>
    <row r="30" spans="1:15" ht="32.25" customHeight="1">
      <c r="A30" s="565" t="s">
        <v>526</v>
      </c>
      <c r="B30" s="603" t="s">
        <v>505</v>
      </c>
      <c r="C30" s="567">
        <v>56.399418310690102</v>
      </c>
      <c r="D30" s="567">
        <v>55.689566390313097</v>
      </c>
      <c r="E30" s="567">
        <v>55.8401754018169</v>
      </c>
      <c r="F30" s="567">
        <v>55.683992738825602</v>
      </c>
      <c r="G30" s="567">
        <v>55.514927607364697</v>
      </c>
      <c r="H30" s="567">
        <v>55.192776731302203</v>
      </c>
      <c r="I30" s="567">
        <v>55.164225893116701</v>
      </c>
      <c r="J30" s="567">
        <v>55.426403756386797</v>
      </c>
      <c r="K30" s="567">
        <v>57.276273927378199</v>
      </c>
      <c r="L30" s="567">
        <v>60.010484542668401</v>
      </c>
      <c r="M30" s="567">
        <v>61.647978722021399</v>
      </c>
      <c r="N30" s="567">
        <v>62.839855212266798</v>
      </c>
      <c r="O30" s="574">
        <v>57.563396922223099</v>
      </c>
    </row>
    <row r="31" spans="1:15" ht="32.25" customHeight="1">
      <c r="A31" s="569" t="s">
        <v>527</v>
      </c>
      <c r="B31" s="604" t="s">
        <v>502</v>
      </c>
      <c r="C31" s="571">
        <v>62.911488788179</v>
      </c>
      <c r="D31" s="571">
        <v>63.787721946003998</v>
      </c>
      <c r="E31" s="571">
        <v>64.066513680721798</v>
      </c>
      <c r="F31" s="571">
        <v>63.961826061348397</v>
      </c>
      <c r="G31" s="571">
        <v>63.7920713163142</v>
      </c>
      <c r="H31" s="571">
        <v>63.831740438877098</v>
      </c>
      <c r="I31" s="571">
        <v>63.6602919649782</v>
      </c>
      <c r="J31" s="571">
        <v>64.092183068930595</v>
      </c>
      <c r="K31" s="571">
        <v>65.383056202035903</v>
      </c>
      <c r="L31" s="571">
        <v>66.428070857860604</v>
      </c>
      <c r="M31" s="571">
        <v>66.860531400857496</v>
      </c>
      <c r="N31" s="571">
        <v>66.441556445533394</v>
      </c>
      <c r="O31" s="571" t="s">
        <v>266</v>
      </c>
    </row>
    <row r="32" spans="1:15" ht="32.25" customHeight="1">
      <c r="A32" s="565" t="s">
        <v>528</v>
      </c>
      <c r="B32" s="603" t="s">
        <v>505</v>
      </c>
      <c r="C32" s="567">
        <v>55.137376542474499</v>
      </c>
      <c r="D32" s="567">
        <v>55.171094013441802</v>
      </c>
      <c r="E32" s="567">
        <v>55.514565267691097</v>
      </c>
      <c r="F32" s="567">
        <v>55.561293847231603</v>
      </c>
      <c r="G32" s="567">
        <v>55.905959089634102</v>
      </c>
      <c r="H32" s="567">
        <v>55.895816554304901</v>
      </c>
      <c r="I32" s="567">
        <v>56.094869413538603</v>
      </c>
      <c r="J32" s="567">
        <v>56.173187461799202</v>
      </c>
      <c r="K32" s="567">
        <v>57.145741588092498</v>
      </c>
      <c r="L32" s="567">
        <v>58.775086078965103</v>
      </c>
      <c r="M32" s="567">
        <v>60.051727973539002</v>
      </c>
      <c r="N32" s="567">
        <v>61.323982706801701</v>
      </c>
      <c r="O32" s="574">
        <v>57.281280561625998</v>
      </c>
    </row>
    <row r="33" spans="1:15" ht="32.25" customHeight="1">
      <c r="A33" s="569" t="s">
        <v>529</v>
      </c>
      <c r="B33" s="604" t="s">
        <v>502</v>
      </c>
      <c r="C33" s="571">
        <v>61.292515826564198</v>
      </c>
      <c r="D33" s="571">
        <v>62.528896210819902</v>
      </c>
      <c r="E33" s="571">
        <v>63.240783211163297</v>
      </c>
      <c r="F33" s="571">
        <v>63.484620246394698</v>
      </c>
      <c r="G33" s="571">
        <v>63.7697090026872</v>
      </c>
      <c r="H33" s="571">
        <v>64.105702783761799</v>
      </c>
      <c r="I33" s="571">
        <v>64.212601061749197</v>
      </c>
      <c r="J33" s="571">
        <v>64.340279881112593</v>
      </c>
      <c r="K33" s="571">
        <v>64.862240451503595</v>
      </c>
      <c r="L33" s="571">
        <v>65.194638624881605</v>
      </c>
      <c r="M33" s="571">
        <v>65.2934632073882</v>
      </c>
      <c r="N33" s="571">
        <v>65.086020711062801</v>
      </c>
      <c r="O33" s="571" t="s">
        <v>266</v>
      </c>
    </row>
    <row r="34" spans="1:15" ht="32.25" customHeight="1">
      <c r="A34" s="565" t="s">
        <v>532</v>
      </c>
      <c r="B34" s="603" t="s">
        <v>505</v>
      </c>
      <c r="C34" s="567">
        <v>57.808314680274101</v>
      </c>
      <c r="D34" s="567">
        <v>57.8723201771368</v>
      </c>
      <c r="E34" s="567">
        <v>58.191843744280902</v>
      </c>
      <c r="F34" s="567">
        <v>58.262750488457797</v>
      </c>
      <c r="G34" s="567">
        <v>58.610817281537798</v>
      </c>
      <c r="H34" s="567">
        <v>58.603618814260997</v>
      </c>
      <c r="I34" s="567">
        <v>58.856000766497601</v>
      </c>
      <c r="J34" s="567">
        <v>58.924827947207604</v>
      </c>
      <c r="K34" s="567">
        <v>59.913976857211999</v>
      </c>
      <c r="L34" s="567">
        <v>61.549346559824997</v>
      </c>
      <c r="M34" s="567">
        <v>62.802539763376402</v>
      </c>
      <c r="N34" s="567">
        <v>64.061881449696898</v>
      </c>
      <c r="O34" s="574">
        <v>60.005475870368898</v>
      </c>
    </row>
    <row r="35" spans="1:15" ht="30" customHeight="1">
      <c r="A35" s="580" t="s">
        <v>533</v>
      </c>
      <c r="B35" s="604" t="s">
        <v>502</v>
      </c>
      <c r="C35" s="571">
        <v>63.975065220627201</v>
      </c>
      <c r="D35" s="571">
        <v>65.2368614881632</v>
      </c>
      <c r="E35" s="571">
        <v>65.999041328335394</v>
      </c>
      <c r="F35" s="571">
        <v>66.177626945424095</v>
      </c>
      <c r="G35" s="571">
        <v>66.518433742032101</v>
      </c>
      <c r="H35" s="571">
        <v>66.872227660410203</v>
      </c>
      <c r="I35" s="571">
        <v>67.012840400577204</v>
      </c>
      <c r="J35" s="571">
        <v>67.126684547410207</v>
      </c>
      <c r="K35" s="571">
        <v>67.651502609742906</v>
      </c>
      <c r="L35" s="571">
        <v>67.997357952274598</v>
      </c>
      <c r="M35" s="571">
        <v>68.081344256719404</v>
      </c>
      <c r="N35" s="571">
        <v>67.877825258401401</v>
      </c>
      <c r="O35" s="571" t="s">
        <v>266</v>
      </c>
    </row>
    <row r="36" spans="1:15" ht="30" customHeight="1">
      <c r="A36" s="581" t="s">
        <v>534</v>
      </c>
      <c r="B36" s="603" t="s">
        <v>505</v>
      </c>
      <c r="C36" s="582">
        <v>4.4684987589163896</v>
      </c>
      <c r="D36" s="582">
        <v>4.3322975100497896</v>
      </c>
      <c r="E36" s="582">
        <v>4.2910762869788002</v>
      </c>
      <c r="F36" s="582">
        <v>4.2447489086676704</v>
      </c>
      <c r="G36" s="582">
        <v>4.1119995147484198</v>
      </c>
      <c r="H36" s="582">
        <v>4.0466200675605597</v>
      </c>
      <c r="I36" s="582">
        <v>3.9745257437210801</v>
      </c>
      <c r="J36" s="582">
        <v>3.9960455553023699</v>
      </c>
      <c r="K36" s="582">
        <v>4.14523788428101</v>
      </c>
      <c r="L36" s="582">
        <v>4.3397323474474696</v>
      </c>
      <c r="M36" s="582">
        <v>4.4692387908585003</v>
      </c>
      <c r="N36" s="582">
        <v>4.4453386832275896</v>
      </c>
      <c r="O36" s="574">
        <v>4.2319220546413296</v>
      </c>
    </row>
    <row r="37" spans="1:15" ht="30" customHeight="1">
      <c r="A37" s="583" t="s">
        <v>534</v>
      </c>
      <c r="B37" s="604" t="s">
        <v>502</v>
      </c>
      <c r="C37" s="605">
        <v>4.4316715948328298</v>
      </c>
      <c r="D37" s="605">
        <v>4.40313682045457</v>
      </c>
      <c r="E37" s="605">
        <v>4.3267119310690596</v>
      </c>
      <c r="F37" s="605">
        <v>4.2463828541315696</v>
      </c>
      <c r="G37" s="605">
        <v>4.1093007571422397</v>
      </c>
      <c r="H37" s="605">
        <v>4.0698761776743204</v>
      </c>
      <c r="I37" s="605">
        <v>4.0242838653689299</v>
      </c>
      <c r="J37" s="605">
        <v>4.0459642050174196</v>
      </c>
      <c r="K37" s="605">
        <v>4.1942350315633297</v>
      </c>
      <c r="L37" s="605">
        <v>4.3135916984974303</v>
      </c>
      <c r="M37" s="605">
        <v>4.3948008709341799</v>
      </c>
      <c r="N37" s="605">
        <v>4.3876117171373696</v>
      </c>
      <c r="O37" s="571" t="s">
        <v>266</v>
      </c>
    </row>
    <row r="38" spans="1:15" ht="30" customHeight="1">
      <c r="A38" s="584" t="s">
        <v>535</v>
      </c>
      <c r="B38" s="603" t="s">
        <v>505</v>
      </c>
      <c r="C38" s="582">
        <v>3.3531317774404799</v>
      </c>
      <c r="D38" s="582">
        <v>3.27675413708192</v>
      </c>
      <c r="E38" s="582">
        <v>3.2608181924062398</v>
      </c>
      <c r="F38" s="582">
        <v>3.2471678117857001</v>
      </c>
      <c r="G38" s="582">
        <v>3.2240333087368702</v>
      </c>
      <c r="H38" s="582">
        <v>3.1988402207875799</v>
      </c>
      <c r="I38" s="582">
        <v>3.1989512427565501</v>
      </c>
      <c r="J38" s="582">
        <v>3.2268333376221801</v>
      </c>
      <c r="K38" s="582">
        <v>3.3224533312806499</v>
      </c>
      <c r="L38" s="582">
        <v>3.4368156257648499</v>
      </c>
      <c r="M38" s="582">
        <v>3.42344289595427</v>
      </c>
      <c r="N38" s="582">
        <v>3.4218290667288902</v>
      </c>
      <c r="O38" s="574">
        <v>3.29406751456475</v>
      </c>
    </row>
    <row r="39" spans="1:15" ht="30" customHeight="1">
      <c r="A39" s="585" t="s">
        <v>535</v>
      </c>
      <c r="B39" s="606" t="s">
        <v>502</v>
      </c>
      <c r="C39" s="587">
        <v>3.4545669983768899</v>
      </c>
      <c r="D39" s="587">
        <v>3.3908258686463499</v>
      </c>
      <c r="E39" s="587">
        <v>3.3473209030600302</v>
      </c>
      <c r="F39" s="587">
        <v>3.3257855803446899</v>
      </c>
      <c r="G39" s="587">
        <v>3.32188384943864</v>
      </c>
      <c r="H39" s="587">
        <v>3.2819787532828602</v>
      </c>
      <c r="I39" s="587">
        <v>3.2513120718590902</v>
      </c>
      <c r="J39" s="587">
        <v>3.3063802900424299</v>
      </c>
      <c r="K39" s="587">
        <v>3.3738315385934401</v>
      </c>
      <c r="L39" s="587">
        <v>3.4477711965418498</v>
      </c>
      <c r="M39" s="587">
        <v>3.4652010091396099</v>
      </c>
      <c r="N39" s="587">
        <v>3.42103485481503</v>
      </c>
      <c r="O39" s="607" t="s">
        <v>266</v>
      </c>
    </row>
    <row r="40" spans="1:15" ht="13.5" customHeight="1">
      <c r="A40" s="561" t="s">
        <v>538</v>
      </c>
      <c r="B40" s="562"/>
      <c r="C40" s="563"/>
      <c r="D40" s="563"/>
      <c r="E40" s="563"/>
      <c r="F40" s="563"/>
      <c r="G40" s="563"/>
      <c r="H40" s="563"/>
      <c r="I40" s="563"/>
      <c r="J40" s="563"/>
      <c r="K40" s="563"/>
      <c r="L40" s="563"/>
      <c r="M40" s="563"/>
      <c r="N40" s="563"/>
      <c r="O40" s="564"/>
    </row>
    <row r="41" spans="1:15" ht="32.25" customHeight="1">
      <c r="A41" s="565" t="s">
        <v>526</v>
      </c>
      <c r="B41" s="603" t="s">
        <v>505</v>
      </c>
      <c r="C41" s="567">
        <v>59.316457587087797</v>
      </c>
      <c r="D41" s="567">
        <v>58.381159057886798</v>
      </c>
      <c r="E41" s="567">
        <v>58.423796968529302</v>
      </c>
      <c r="F41" s="567">
        <v>57.740631883375102</v>
      </c>
      <c r="G41" s="567">
        <v>57.067836668917003</v>
      </c>
      <c r="H41" s="567">
        <v>56.874547275909599</v>
      </c>
      <c r="I41" s="567">
        <v>57.225003849691099</v>
      </c>
      <c r="J41" s="567">
        <v>58.379278997763699</v>
      </c>
      <c r="K41" s="567">
        <v>60.747186647497998</v>
      </c>
      <c r="L41" s="567">
        <v>63.811553207272603</v>
      </c>
      <c r="M41" s="567">
        <v>64.818584256942898</v>
      </c>
      <c r="N41" s="567">
        <v>64.554783891003098</v>
      </c>
      <c r="O41" s="574">
        <v>59.865567129100903</v>
      </c>
    </row>
    <row r="42" spans="1:15" ht="32.25" customHeight="1">
      <c r="A42" s="569" t="s">
        <v>527</v>
      </c>
      <c r="B42" s="604" t="s">
        <v>502</v>
      </c>
      <c r="C42" s="571">
        <v>64.965406018790802</v>
      </c>
      <c r="D42" s="571">
        <v>65.885187642474904</v>
      </c>
      <c r="E42" s="571">
        <v>65.595082996762898</v>
      </c>
      <c r="F42" s="571">
        <v>65.620953757701699</v>
      </c>
      <c r="G42" s="571">
        <v>65.266336374694006</v>
      </c>
      <c r="H42" s="571">
        <v>65.146663832629102</v>
      </c>
      <c r="I42" s="571">
        <v>66.274986737826893</v>
      </c>
      <c r="J42" s="571">
        <v>67.589023377108703</v>
      </c>
      <c r="K42" s="571">
        <v>69.542228322319403</v>
      </c>
      <c r="L42" s="571">
        <v>70.957155344238203</v>
      </c>
      <c r="M42" s="571">
        <v>70.300504251734395</v>
      </c>
      <c r="N42" s="571">
        <v>69.135069477810106</v>
      </c>
      <c r="O42" s="571" t="s">
        <v>266</v>
      </c>
    </row>
    <row r="43" spans="1:15" ht="32.25" customHeight="1">
      <c r="A43" s="565" t="s">
        <v>528</v>
      </c>
      <c r="B43" s="603" t="s">
        <v>505</v>
      </c>
      <c r="C43" s="567">
        <v>57.599085840154999</v>
      </c>
      <c r="D43" s="567">
        <v>57.480340699374402</v>
      </c>
      <c r="E43" s="567">
        <v>57.717806620373203</v>
      </c>
      <c r="F43" s="567">
        <v>57.5660409286399</v>
      </c>
      <c r="G43" s="567">
        <v>57.845312113340299</v>
      </c>
      <c r="H43" s="567">
        <v>58.054190815695101</v>
      </c>
      <c r="I43" s="567">
        <v>58.479263102164097</v>
      </c>
      <c r="J43" s="567">
        <v>59.377253031176203</v>
      </c>
      <c r="K43" s="567">
        <v>60.578164580040202</v>
      </c>
      <c r="L43" s="567">
        <v>61.917428748579702</v>
      </c>
      <c r="M43" s="567">
        <v>62.387283778047902</v>
      </c>
      <c r="N43" s="567">
        <v>62.401766534860201</v>
      </c>
      <c r="O43" s="574">
        <v>59.436237858080901</v>
      </c>
    </row>
    <row r="44" spans="1:15" ht="32.25" customHeight="1">
      <c r="A44" s="569" t="s">
        <v>529</v>
      </c>
      <c r="B44" s="604" t="s">
        <v>502</v>
      </c>
      <c r="C44" s="571">
        <v>63.1241459494371</v>
      </c>
      <c r="D44" s="571">
        <v>63.900117657569297</v>
      </c>
      <c r="E44" s="571">
        <v>64.158384084975907</v>
      </c>
      <c r="F44" s="571">
        <v>64.651919324897904</v>
      </c>
      <c r="G44" s="571">
        <v>65.0008503397422</v>
      </c>
      <c r="H44" s="571">
        <v>65.241279209296707</v>
      </c>
      <c r="I44" s="571">
        <v>66.910186449236093</v>
      </c>
      <c r="J44" s="571">
        <v>67.827601782114101</v>
      </c>
      <c r="K44" s="571">
        <v>68.753702214031094</v>
      </c>
      <c r="L44" s="571">
        <v>69.068514679100304</v>
      </c>
      <c r="M44" s="571">
        <v>67.9499124314016</v>
      </c>
      <c r="N44" s="571">
        <v>67.104573833728296</v>
      </c>
      <c r="O44" s="571" t="s">
        <v>266</v>
      </c>
    </row>
    <row r="45" spans="1:15" ht="32.25" customHeight="1">
      <c r="A45" s="565" t="s">
        <v>532</v>
      </c>
      <c r="B45" s="603" t="s">
        <v>505</v>
      </c>
      <c r="C45" s="567">
        <v>59.706931347924701</v>
      </c>
      <c r="D45" s="567">
        <v>59.608819222166602</v>
      </c>
      <c r="E45" s="567">
        <v>59.840591196577201</v>
      </c>
      <c r="F45" s="567">
        <v>59.655163763554903</v>
      </c>
      <c r="G45" s="567">
        <v>59.905111846367298</v>
      </c>
      <c r="H45" s="567">
        <v>60.105818359821797</v>
      </c>
      <c r="I45" s="567">
        <v>60.5073831197667</v>
      </c>
      <c r="J45" s="567">
        <v>61.388969020746202</v>
      </c>
      <c r="K45" s="567">
        <v>62.579112927797603</v>
      </c>
      <c r="L45" s="567">
        <v>63.8977883215654</v>
      </c>
      <c r="M45" s="567">
        <v>64.380998095931503</v>
      </c>
      <c r="N45" s="567">
        <v>64.394798003764095</v>
      </c>
      <c r="O45" s="574">
        <v>61.484050898317101</v>
      </c>
    </row>
    <row r="46" spans="1:15" ht="30" customHeight="1">
      <c r="A46" s="580" t="s">
        <v>533</v>
      </c>
      <c r="B46" s="604" t="s">
        <v>502</v>
      </c>
      <c r="C46" s="571">
        <v>65.124715303276005</v>
      </c>
      <c r="D46" s="571">
        <v>65.899465653633598</v>
      </c>
      <c r="E46" s="571">
        <v>66.144060186834693</v>
      </c>
      <c r="F46" s="571">
        <v>66.645673639062196</v>
      </c>
      <c r="G46" s="571">
        <v>66.984882723138796</v>
      </c>
      <c r="H46" s="571">
        <v>67.230053305869404</v>
      </c>
      <c r="I46" s="571">
        <v>68.890978292434497</v>
      </c>
      <c r="J46" s="571">
        <v>69.795869232257402</v>
      </c>
      <c r="K46" s="571">
        <v>70.739786937443995</v>
      </c>
      <c r="L46" s="571">
        <v>71.062473376363599</v>
      </c>
      <c r="M46" s="571">
        <v>69.934642429571198</v>
      </c>
      <c r="N46" s="571">
        <v>69.082365733745803</v>
      </c>
      <c r="O46" s="571" t="s">
        <v>266</v>
      </c>
    </row>
    <row r="47" spans="1:15" ht="30" customHeight="1">
      <c r="A47" s="581" t="s">
        <v>534</v>
      </c>
      <c r="B47" s="603" t="s">
        <v>505</v>
      </c>
      <c r="C47" s="582">
        <v>4.38484210398118</v>
      </c>
      <c r="D47" s="582">
        <v>4.2918726908806102</v>
      </c>
      <c r="E47" s="582">
        <v>4.2734608802539098</v>
      </c>
      <c r="F47" s="582">
        <v>4.1930856540451504</v>
      </c>
      <c r="G47" s="582">
        <v>4.0064408847218402</v>
      </c>
      <c r="H47" s="582">
        <v>3.9555310989736099</v>
      </c>
      <c r="I47" s="582">
        <v>3.9417344381275101</v>
      </c>
      <c r="J47" s="582">
        <v>3.9825283449324602</v>
      </c>
      <c r="K47" s="582">
        <v>4.0838891697531903</v>
      </c>
      <c r="L47" s="582">
        <v>4.2630576088441696</v>
      </c>
      <c r="M47" s="582">
        <v>4.3568310558528198</v>
      </c>
      <c r="N47" s="582">
        <v>4.35531642685973</v>
      </c>
      <c r="O47" s="574">
        <v>4.1680495324963598</v>
      </c>
    </row>
    <row r="48" spans="1:15" ht="30" customHeight="1">
      <c r="A48" s="583" t="s">
        <v>534</v>
      </c>
      <c r="B48" s="604" t="s">
        <v>502</v>
      </c>
      <c r="C48" s="605">
        <v>4.3438040087619703</v>
      </c>
      <c r="D48" s="605">
        <v>4.3611418124386097</v>
      </c>
      <c r="E48" s="605">
        <v>4.30947770644595</v>
      </c>
      <c r="F48" s="605">
        <v>4.2338211451496397</v>
      </c>
      <c r="G48" s="605">
        <v>4.0636100146152003</v>
      </c>
      <c r="H48" s="605">
        <v>4.0365025155771699</v>
      </c>
      <c r="I48" s="605">
        <v>3.9967679593043299</v>
      </c>
      <c r="J48" s="605">
        <v>4.0303726968383904</v>
      </c>
      <c r="K48" s="605">
        <v>4.1295466284685798</v>
      </c>
      <c r="L48" s="605">
        <v>4.2439138583295302</v>
      </c>
      <c r="M48" s="605">
        <v>4.3161492802871599</v>
      </c>
      <c r="N48" s="605">
        <v>4.31632281013212</v>
      </c>
      <c r="O48" s="571" t="s">
        <v>266</v>
      </c>
    </row>
    <row r="49" spans="1:15" ht="30" customHeight="1">
      <c r="A49" s="584" t="s">
        <v>535</v>
      </c>
      <c r="B49" s="603" t="s">
        <v>505</v>
      </c>
      <c r="C49" s="582">
        <v>3.37430016213907</v>
      </c>
      <c r="D49" s="582">
        <v>3.3235197125803899</v>
      </c>
      <c r="E49" s="582">
        <v>3.3071801797376699</v>
      </c>
      <c r="F49" s="582">
        <v>3.28741385257117</v>
      </c>
      <c r="G49" s="582">
        <v>3.2852300493951998</v>
      </c>
      <c r="H49" s="582">
        <v>3.2659085434668498</v>
      </c>
      <c r="I49" s="582">
        <v>3.2667642239477699</v>
      </c>
      <c r="J49" s="582">
        <v>3.2731602653701302</v>
      </c>
      <c r="K49" s="582">
        <v>3.3637570424912302</v>
      </c>
      <c r="L49" s="582">
        <v>3.4644067212792198</v>
      </c>
      <c r="M49" s="582">
        <v>3.47211207050383</v>
      </c>
      <c r="N49" s="582">
        <v>3.4366241762049299</v>
      </c>
      <c r="O49" s="574">
        <v>3.3404885592795899</v>
      </c>
    </row>
    <row r="50" spans="1:15" ht="30" customHeight="1">
      <c r="A50" s="585" t="s">
        <v>535</v>
      </c>
      <c r="B50" s="606" t="s">
        <v>502</v>
      </c>
      <c r="C50" s="587">
        <v>3.4008129156400599</v>
      </c>
      <c r="D50" s="587">
        <v>3.4048074883633399</v>
      </c>
      <c r="E50" s="587">
        <v>3.3697443501284101</v>
      </c>
      <c r="F50" s="587">
        <v>3.3634325522065098</v>
      </c>
      <c r="G50" s="587">
        <v>3.38992562998359</v>
      </c>
      <c r="H50" s="587">
        <v>3.3624081269006698</v>
      </c>
      <c r="I50" s="587">
        <v>3.3239870289695901</v>
      </c>
      <c r="J50" s="587">
        <v>3.3501060350989</v>
      </c>
      <c r="K50" s="587">
        <v>3.40757411973112</v>
      </c>
      <c r="L50" s="587">
        <v>3.4676332823443601</v>
      </c>
      <c r="M50" s="587">
        <v>3.4808473494855998</v>
      </c>
      <c r="N50" s="587">
        <v>3.4377937625680199</v>
      </c>
      <c r="O50" s="607" t="s">
        <v>266</v>
      </c>
    </row>
    <row r="51" spans="1:15" ht="13.5" customHeight="1">
      <c r="A51" s="561" t="s">
        <v>539</v>
      </c>
      <c r="B51" s="562"/>
      <c r="C51" s="563"/>
      <c r="D51" s="563"/>
      <c r="E51" s="563"/>
      <c r="F51" s="563"/>
      <c r="G51" s="563"/>
      <c r="H51" s="563"/>
      <c r="I51" s="563"/>
      <c r="J51" s="563"/>
      <c r="K51" s="563"/>
      <c r="L51" s="563"/>
      <c r="M51" s="563"/>
      <c r="N51" s="563"/>
      <c r="O51" s="564"/>
    </row>
    <row r="52" spans="1:15" ht="32.25" customHeight="1">
      <c r="A52" s="565" t="s">
        <v>526</v>
      </c>
      <c r="B52" s="603" t="s">
        <v>505</v>
      </c>
      <c r="C52" s="567">
        <v>54.124162393938803</v>
      </c>
      <c r="D52" s="567">
        <v>53.428862989999999</v>
      </c>
      <c r="E52" s="567">
        <v>53.490622078391603</v>
      </c>
      <c r="F52" s="567">
        <v>53.241639208334803</v>
      </c>
      <c r="G52" s="567">
        <v>53.004542893868297</v>
      </c>
      <c r="H52" s="567">
        <v>52.829160318642899</v>
      </c>
      <c r="I52" s="567">
        <v>53.337440482582402</v>
      </c>
      <c r="J52" s="567">
        <v>53.793575087367103</v>
      </c>
      <c r="K52" s="567">
        <v>55.857461452544399</v>
      </c>
      <c r="L52" s="567">
        <v>58.292751091298797</v>
      </c>
      <c r="M52" s="567">
        <v>60.007857071868003</v>
      </c>
      <c r="N52" s="567">
        <v>60.395292199327102</v>
      </c>
      <c r="O52" s="574">
        <v>56.288018740535897</v>
      </c>
    </row>
    <row r="53" spans="1:15" ht="32.25" customHeight="1">
      <c r="A53" s="569" t="s">
        <v>527</v>
      </c>
      <c r="B53" s="604" t="s">
        <v>502</v>
      </c>
      <c r="C53" s="571">
        <v>61.131667517691596</v>
      </c>
      <c r="D53" s="571">
        <v>61.361393684564099</v>
      </c>
      <c r="E53" s="571">
        <v>61.9346657716914</v>
      </c>
      <c r="F53" s="571">
        <v>62.072708270735298</v>
      </c>
      <c r="G53" s="571">
        <v>62.245824192746298</v>
      </c>
      <c r="H53" s="571">
        <v>62.054789135932502</v>
      </c>
      <c r="I53" s="571">
        <v>62.290722335415303</v>
      </c>
      <c r="J53" s="571">
        <v>62.966958032607401</v>
      </c>
      <c r="K53" s="571">
        <v>64.464964239148401</v>
      </c>
      <c r="L53" s="571">
        <v>65.716443111904795</v>
      </c>
      <c r="M53" s="571">
        <v>66.127342606019894</v>
      </c>
      <c r="N53" s="571">
        <v>65.351749769612894</v>
      </c>
      <c r="O53" s="571" t="s">
        <v>266</v>
      </c>
    </row>
    <row r="54" spans="1:15" ht="32.25" customHeight="1">
      <c r="A54" s="565" t="s">
        <v>528</v>
      </c>
      <c r="B54" s="603" t="s">
        <v>505</v>
      </c>
      <c r="C54" s="567">
        <v>52.872494392673801</v>
      </c>
      <c r="D54" s="567">
        <v>52.925469294616697</v>
      </c>
      <c r="E54" s="567">
        <v>53.180239558483201</v>
      </c>
      <c r="F54" s="567">
        <v>53.078449433242</v>
      </c>
      <c r="G54" s="567">
        <v>53.434973581702998</v>
      </c>
      <c r="H54" s="567">
        <v>53.568638140145502</v>
      </c>
      <c r="I54" s="567">
        <v>54.248031966254899</v>
      </c>
      <c r="J54" s="567">
        <v>54.763536873930903</v>
      </c>
      <c r="K54" s="567">
        <v>55.934279443396903</v>
      </c>
      <c r="L54" s="567">
        <v>57.181574289034998</v>
      </c>
      <c r="M54" s="567">
        <v>58.429884001233802</v>
      </c>
      <c r="N54" s="567">
        <v>58.957078704526403</v>
      </c>
      <c r="O54" s="574">
        <v>56.052096969052002</v>
      </c>
    </row>
    <row r="55" spans="1:15" ht="32.25" customHeight="1">
      <c r="A55" s="569" t="s">
        <v>529</v>
      </c>
      <c r="B55" s="604" t="s">
        <v>502</v>
      </c>
      <c r="C55" s="571">
        <v>59.653598433273402</v>
      </c>
      <c r="D55" s="571">
        <v>60.438382967229302</v>
      </c>
      <c r="E55" s="571">
        <v>61.440674195019</v>
      </c>
      <c r="F55" s="571">
        <v>61.868948300080199</v>
      </c>
      <c r="G55" s="571">
        <v>62.428999426364499</v>
      </c>
      <c r="H55" s="571">
        <v>62.620590726868301</v>
      </c>
      <c r="I55" s="571">
        <v>63.121744875648098</v>
      </c>
      <c r="J55" s="571">
        <v>63.599231132602597</v>
      </c>
      <c r="K55" s="571">
        <v>64.256279348059394</v>
      </c>
      <c r="L55" s="571">
        <v>64.613728948848006</v>
      </c>
      <c r="M55" s="571">
        <v>64.767373038233998</v>
      </c>
      <c r="N55" s="571">
        <v>64.131980338422807</v>
      </c>
      <c r="O55" s="571" t="s">
        <v>266</v>
      </c>
    </row>
    <row r="56" spans="1:15" ht="32.25" customHeight="1">
      <c r="A56" s="565" t="s">
        <v>532</v>
      </c>
      <c r="B56" s="603" t="s">
        <v>505</v>
      </c>
      <c r="C56" s="567">
        <v>56.209576700650302</v>
      </c>
      <c r="D56" s="567">
        <v>56.350465355928101</v>
      </c>
      <c r="E56" s="567">
        <v>56.627077549691599</v>
      </c>
      <c r="F56" s="567">
        <v>56.502174414221201</v>
      </c>
      <c r="G56" s="567">
        <v>56.834456354579899</v>
      </c>
      <c r="H56" s="567">
        <v>57.019572169144602</v>
      </c>
      <c r="I56" s="567">
        <v>57.772425727937602</v>
      </c>
      <c r="J56" s="567">
        <v>58.3582886500905</v>
      </c>
      <c r="K56" s="567">
        <v>59.565543044814</v>
      </c>
      <c r="L56" s="567">
        <v>60.853669851005698</v>
      </c>
      <c r="M56" s="567">
        <v>62.086187682555199</v>
      </c>
      <c r="N56" s="567">
        <v>62.583225718783098</v>
      </c>
      <c r="O56" s="574">
        <v>59.5620640323448</v>
      </c>
    </row>
    <row r="57" spans="1:15" ht="30" customHeight="1">
      <c r="A57" s="580" t="s">
        <v>533</v>
      </c>
      <c r="B57" s="604" t="s">
        <v>502</v>
      </c>
      <c r="C57" s="571">
        <v>63.136571209475903</v>
      </c>
      <c r="D57" s="571">
        <v>63.926734114355199</v>
      </c>
      <c r="E57" s="571">
        <v>64.914856334788794</v>
      </c>
      <c r="F57" s="571">
        <v>65.316438908773407</v>
      </c>
      <c r="G57" s="571">
        <v>65.912766795107004</v>
      </c>
      <c r="H57" s="571">
        <v>66.141332652478894</v>
      </c>
      <c r="I57" s="571">
        <v>66.663549838527402</v>
      </c>
      <c r="J57" s="571">
        <v>67.1247519758343</v>
      </c>
      <c r="K57" s="571">
        <v>67.809841685312307</v>
      </c>
      <c r="L57" s="571">
        <v>68.167254901191697</v>
      </c>
      <c r="M57" s="571">
        <v>68.277798068065593</v>
      </c>
      <c r="N57" s="571">
        <v>67.638434623302501</v>
      </c>
      <c r="O57" s="571" t="s">
        <v>266</v>
      </c>
    </row>
    <row r="58" spans="1:15" ht="30" customHeight="1">
      <c r="A58" s="581" t="s">
        <v>534</v>
      </c>
      <c r="B58" s="603" t="s">
        <v>505</v>
      </c>
      <c r="C58" s="582">
        <v>4.3571760979408998</v>
      </c>
      <c r="D58" s="582">
        <v>4.2372700345339203</v>
      </c>
      <c r="E58" s="582">
        <v>4.2074232628937596</v>
      </c>
      <c r="F58" s="582">
        <v>4.1815147145414997</v>
      </c>
      <c r="G58" s="582">
        <v>4.0397016510994996</v>
      </c>
      <c r="H58" s="582">
        <v>3.9948540040826299</v>
      </c>
      <c r="I58" s="582">
        <v>3.9648471635079998</v>
      </c>
      <c r="J58" s="582">
        <v>3.9557091428631801</v>
      </c>
      <c r="K58" s="582">
        <v>4.0566176310341104</v>
      </c>
      <c r="L58" s="582">
        <v>4.2338774445665903</v>
      </c>
      <c r="M58" s="582">
        <v>4.3343330888646303</v>
      </c>
      <c r="N58" s="582">
        <v>4.3284886782929002</v>
      </c>
      <c r="O58" s="574">
        <v>4.1547750010242099</v>
      </c>
    </row>
    <row r="59" spans="1:15" ht="30" customHeight="1">
      <c r="A59" s="583" t="s">
        <v>534</v>
      </c>
      <c r="B59" s="604" t="s">
        <v>502</v>
      </c>
      <c r="C59" s="605">
        <v>4.3713805247859598</v>
      </c>
      <c r="D59" s="605">
        <v>4.3124867520757801</v>
      </c>
      <c r="E59" s="605">
        <v>4.2537690240377302</v>
      </c>
      <c r="F59" s="605">
        <v>4.1814123479570204</v>
      </c>
      <c r="G59" s="605">
        <v>4.0343590565651901</v>
      </c>
      <c r="H59" s="605">
        <v>3.99395794658346</v>
      </c>
      <c r="I59" s="605">
        <v>3.9728340959951902</v>
      </c>
      <c r="J59" s="605">
        <v>3.9835975893683</v>
      </c>
      <c r="K59" s="605">
        <v>4.1001166482815599</v>
      </c>
      <c r="L59" s="605">
        <v>4.2265000969377304</v>
      </c>
      <c r="M59" s="605">
        <v>4.26285273258366</v>
      </c>
      <c r="N59" s="605">
        <v>4.2687375917645296</v>
      </c>
      <c r="O59" s="571" t="s">
        <v>266</v>
      </c>
    </row>
    <row r="60" spans="1:15" ht="30" customHeight="1">
      <c r="A60" s="584" t="s">
        <v>535</v>
      </c>
      <c r="B60" s="603" t="s">
        <v>505</v>
      </c>
      <c r="C60" s="582">
        <v>3.3628990464730801</v>
      </c>
      <c r="D60" s="582">
        <v>3.3056338773270002</v>
      </c>
      <c r="E60" s="582">
        <v>3.2911592953883</v>
      </c>
      <c r="F60" s="582">
        <v>3.2816509847747501</v>
      </c>
      <c r="G60" s="582">
        <v>3.2774970030261601</v>
      </c>
      <c r="H60" s="582">
        <v>3.2520571861253802</v>
      </c>
      <c r="I60" s="582">
        <v>3.2442928301277099</v>
      </c>
      <c r="J60" s="582">
        <v>3.24051115482562</v>
      </c>
      <c r="K60" s="582">
        <v>3.3365751334858902</v>
      </c>
      <c r="L60" s="582">
        <v>3.42349133413156</v>
      </c>
      <c r="M60" s="582">
        <v>3.4248457231422398</v>
      </c>
      <c r="N60" s="582">
        <v>3.3990461128040801</v>
      </c>
      <c r="O60" s="574">
        <v>3.3172428864898902</v>
      </c>
    </row>
    <row r="61" spans="1:15" ht="30" customHeight="1">
      <c r="A61" s="585" t="s">
        <v>535</v>
      </c>
      <c r="B61" s="606" t="s">
        <v>502</v>
      </c>
      <c r="C61" s="587">
        <v>3.3641538114640399</v>
      </c>
      <c r="D61" s="587">
        <v>3.3036493223815202</v>
      </c>
      <c r="E61" s="587">
        <v>3.26993942381575</v>
      </c>
      <c r="F61" s="587">
        <v>3.2792074322156299</v>
      </c>
      <c r="G61" s="587">
        <v>3.3327817846296801</v>
      </c>
      <c r="H61" s="587">
        <v>3.2929132976692999</v>
      </c>
      <c r="I61" s="587">
        <v>3.25971755903671</v>
      </c>
      <c r="J61" s="587">
        <v>3.28973711781325</v>
      </c>
      <c r="K61" s="587">
        <v>3.3516025640589699</v>
      </c>
      <c r="L61" s="587">
        <v>3.4142142104687898</v>
      </c>
      <c r="M61" s="587">
        <v>3.42887463487344</v>
      </c>
      <c r="N61" s="587">
        <v>3.3971629835168802</v>
      </c>
      <c r="O61" s="607" t="s">
        <v>266</v>
      </c>
    </row>
    <row r="62" spans="1:15" ht="13.5" customHeight="1">
      <c r="A62" s="561" t="s">
        <v>540</v>
      </c>
      <c r="B62" s="562"/>
      <c r="C62" s="563"/>
      <c r="D62" s="563"/>
      <c r="E62" s="563"/>
      <c r="F62" s="563"/>
      <c r="G62" s="563"/>
      <c r="H62" s="563"/>
      <c r="I62" s="563"/>
      <c r="J62" s="563"/>
      <c r="K62" s="563"/>
      <c r="L62" s="563"/>
      <c r="M62" s="563"/>
      <c r="N62" s="563"/>
      <c r="O62" s="564"/>
    </row>
    <row r="63" spans="1:15" ht="32.25" customHeight="1">
      <c r="A63" s="565" t="s">
        <v>526</v>
      </c>
      <c r="B63" s="603" t="s">
        <v>505</v>
      </c>
      <c r="C63" s="567">
        <v>56.883921487060498</v>
      </c>
      <c r="D63" s="567">
        <v>55.862170439933301</v>
      </c>
      <c r="E63" s="567">
        <v>56.395900101592296</v>
      </c>
      <c r="F63" s="567">
        <v>56.066987450360301</v>
      </c>
      <c r="G63" s="567">
        <v>55.382262804916301</v>
      </c>
      <c r="H63" s="567">
        <v>55.819998875399399</v>
      </c>
      <c r="I63" s="567">
        <v>57.037297376888702</v>
      </c>
      <c r="J63" s="567">
        <v>58.697066418257101</v>
      </c>
      <c r="K63" s="567">
        <v>60.595683250589801</v>
      </c>
      <c r="L63" s="567">
        <v>63.1649008966385</v>
      </c>
      <c r="M63" s="567">
        <v>66.320135289125901</v>
      </c>
      <c r="N63" s="567">
        <v>66.5731469177462</v>
      </c>
      <c r="O63" s="574">
        <v>59.338991286822797</v>
      </c>
    </row>
    <row r="64" spans="1:15" ht="32.25" customHeight="1">
      <c r="A64" s="569" t="s">
        <v>527</v>
      </c>
      <c r="B64" s="604" t="s">
        <v>502</v>
      </c>
      <c r="C64" s="571">
        <v>64.046344092171395</v>
      </c>
      <c r="D64" s="571">
        <v>64.203747815913005</v>
      </c>
      <c r="E64" s="571">
        <v>63.762030457341702</v>
      </c>
      <c r="F64" s="571">
        <v>62.857518175377102</v>
      </c>
      <c r="G64" s="571">
        <v>62.1694411373755</v>
      </c>
      <c r="H64" s="571">
        <v>63.228903412911002</v>
      </c>
      <c r="I64" s="571">
        <v>65.470333763912294</v>
      </c>
      <c r="J64" s="571">
        <v>68.143898558799293</v>
      </c>
      <c r="K64" s="571">
        <v>69.690432845873303</v>
      </c>
      <c r="L64" s="571">
        <v>71.006006621649306</v>
      </c>
      <c r="M64" s="571">
        <v>71.202811934873694</v>
      </c>
      <c r="N64" s="571">
        <v>68.498333496409103</v>
      </c>
      <c r="O64" s="571" t="s">
        <v>266</v>
      </c>
    </row>
    <row r="65" spans="1:15" ht="32.25" customHeight="1">
      <c r="A65" s="565" t="s">
        <v>528</v>
      </c>
      <c r="B65" s="603" t="s">
        <v>505</v>
      </c>
      <c r="C65" s="567">
        <v>55.4082068197933</v>
      </c>
      <c r="D65" s="567">
        <v>54.946735658874402</v>
      </c>
      <c r="E65" s="567">
        <v>55.624186139969403</v>
      </c>
      <c r="F65" s="567">
        <v>55.5755660803271</v>
      </c>
      <c r="G65" s="567">
        <v>55.504320989624503</v>
      </c>
      <c r="H65" s="567">
        <v>56.202178503367897</v>
      </c>
      <c r="I65" s="567">
        <v>57.573748439011901</v>
      </c>
      <c r="J65" s="567">
        <v>59.155856974648799</v>
      </c>
      <c r="K65" s="567">
        <v>60.483405993006301</v>
      </c>
      <c r="L65" s="567">
        <v>61.942522855118398</v>
      </c>
      <c r="M65" s="567">
        <v>64.576182645186194</v>
      </c>
      <c r="N65" s="567">
        <v>64.8102581205261</v>
      </c>
      <c r="O65" s="574">
        <v>58.783212734164898</v>
      </c>
    </row>
    <row r="66" spans="1:15" ht="32.25" customHeight="1">
      <c r="A66" s="569" t="s">
        <v>529</v>
      </c>
      <c r="B66" s="604" t="s">
        <v>502</v>
      </c>
      <c r="C66" s="571">
        <v>62.463122870930903</v>
      </c>
      <c r="D66" s="571">
        <v>62.555604700336197</v>
      </c>
      <c r="E66" s="571">
        <v>62.580505177739802</v>
      </c>
      <c r="F66" s="571">
        <v>62.105004572870598</v>
      </c>
      <c r="G66" s="571">
        <v>61.948468361573703</v>
      </c>
      <c r="H66" s="571">
        <v>63.236133763958001</v>
      </c>
      <c r="I66" s="571">
        <v>65.664576281865607</v>
      </c>
      <c r="J66" s="571">
        <v>67.9440986478984</v>
      </c>
      <c r="K66" s="571">
        <v>68.936074568256103</v>
      </c>
      <c r="L66" s="571">
        <v>69.409345280440505</v>
      </c>
      <c r="M66" s="571">
        <v>69.264170675385103</v>
      </c>
      <c r="N66" s="571">
        <v>66.905703915031395</v>
      </c>
      <c r="O66" s="571" t="s">
        <v>266</v>
      </c>
    </row>
    <row r="67" spans="1:15" ht="32.25" customHeight="1">
      <c r="A67" s="565" t="s">
        <v>532</v>
      </c>
      <c r="B67" s="603" t="s">
        <v>505</v>
      </c>
      <c r="C67" s="567">
        <v>57.370318615438798</v>
      </c>
      <c r="D67" s="567">
        <v>56.888638275405299</v>
      </c>
      <c r="E67" s="567">
        <v>57.615729591235102</v>
      </c>
      <c r="F67" s="567">
        <v>57.551487822280201</v>
      </c>
      <c r="G67" s="567">
        <v>57.4413929345599</v>
      </c>
      <c r="H67" s="567">
        <v>58.164160765219698</v>
      </c>
      <c r="I67" s="567">
        <v>59.544080188350797</v>
      </c>
      <c r="J67" s="567">
        <v>61.135140504440201</v>
      </c>
      <c r="K67" s="567">
        <v>62.465402127934098</v>
      </c>
      <c r="L67" s="567">
        <v>63.959826768097003</v>
      </c>
      <c r="M67" s="567">
        <v>66.663510054718003</v>
      </c>
      <c r="N67" s="567">
        <v>66.835464769655204</v>
      </c>
      <c r="O67" s="574">
        <v>60.7677728779584</v>
      </c>
    </row>
    <row r="68" spans="1:15" ht="30" customHeight="1">
      <c r="A68" s="580" t="s">
        <v>533</v>
      </c>
      <c r="B68" s="604" t="s">
        <v>502</v>
      </c>
      <c r="C68" s="571">
        <v>64.536696616976599</v>
      </c>
      <c r="D68" s="571">
        <v>64.6409355891263</v>
      </c>
      <c r="E68" s="571">
        <v>64.648992656224607</v>
      </c>
      <c r="F68" s="571">
        <v>64.182102841465607</v>
      </c>
      <c r="G68" s="571">
        <v>64.028456989560695</v>
      </c>
      <c r="H68" s="571">
        <v>65.283798682628799</v>
      </c>
      <c r="I68" s="571">
        <v>67.732273178046896</v>
      </c>
      <c r="J68" s="571">
        <v>70.017855011105993</v>
      </c>
      <c r="K68" s="571">
        <v>71.009497137187097</v>
      </c>
      <c r="L68" s="571">
        <v>71.432241042803398</v>
      </c>
      <c r="M68" s="571">
        <v>71.271711965997497</v>
      </c>
      <c r="N68" s="571">
        <v>68.921727526040399</v>
      </c>
      <c r="O68" s="571" t="s">
        <v>266</v>
      </c>
    </row>
    <row r="69" spans="1:15" ht="30" customHeight="1">
      <c r="A69" s="581" t="s">
        <v>534</v>
      </c>
      <c r="B69" s="603" t="s">
        <v>505</v>
      </c>
      <c r="C69" s="582">
        <v>4.4964014537811403</v>
      </c>
      <c r="D69" s="582">
        <v>4.4020335688769503</v>
      </c>
      <c r="E69" s="582">
        <v>4.3678770710685599</v>
      </c>
      <c r="F69" s="582">
        <v>4.3076163300666401</v>
      </c>
      <c r="G69" s="582">
        <v>4.13264103234701</v>
      </c>
      <c r="H69" s="582">
        <v>4.1053310789813002</v>
      </c>
      <c r="I69" s="582">
        <v>4.0450337578873103</v>
      </c>
      <c r="J69" s="582">
        <v>4.0459498439944204</v>
      </c>
      <c r="K69" s="582">
        <v>4.1514458915214503</v>
      </c>
      <c r="L69" s="582">
        <v>4.3233697083499303</v>
      </c>
      <c r="M69" s="582">
        <v>4.4324902412413598</v>
      </c>
      <c r="N69" s="582">
        <v>4.4634625403664998</v>
      </c>
      <c r="O69" s="574">
        <v>4.26959592907866</v>
      </c>
    </row>
    <row r="70" spans="1:15" ht="30" customHeight="1">
      <c r="A70" s="583" t="s">
        <v>534</v>
      </c>
      <c r="B70" s="604" t="s">
        <v>502</v>
      </c>
      <c r="C70" s="605">
        <v>4.4459886416971504</v>
      </c>
      <c r="D70" s="605">
        <v>4.47180311981176</v>
      </c>
      <c r="E70" s="605">
        <v>4.3860250918903603</v>
      </c>
      <c r="F70" s="605">
        <v>4.3257288067657296</v>
      </c>
      <c r="G70" s="605">
        <v>4.1287621087760504</v>
      </c>
      <c r="H70" s="605">
        <v>4.0983851217060101</v>
      </c>
      <c r="I70" s="605">
        <v>4.0638022294420297</v>
      </c>
      <c r="J70" s="605">
        <v>4.1129103512045804</v>
      </c>
      <c r="K70" s="605">
        <v>4.2026804747012001</v>
      </c>
      <c r="L70" s="605">
        <v>4.3297087536392302</v>
      </c>
      <c r="M70" s="605">
        <v>4.4262466105705496</v>
      </c>
      <c r="N70" s="605">
        <v>4.3980473963327498</v>
      </c>
      <c r="O70" s="571" t="s">
        <v>266</v>
      </c>
    </row>
    <row r="71" spans="1:15" ht="30" customHeight="1">
      <c r="A71" s="584" t="s">
        <v>535</v>
      </c>
      <c r="B71" s="603" t="s">
        <v>505</v>
      </c>
      <c r="C71" s="582">
        <v>3.3775101808468699</v>
      </c>
      <c r="D71" s="582">
        <v>3.3271969639833801</v>
      </c>
      <c r="E71" s="582">
        <v>3.3117469714290699</v>
      </c>
      <c r="F71" s="582">
        <v>3.2957618731725198</v>
      </c>
      <c r="G71" s="582">
        <v>3.28565279971615</v>
      </c>
      <c r="H71" s="582">
        <v>3.2493608663030198</v>
      </c>
      <c r="I71" s="582">
        <v>3.25804689293185</v>
      </c>
      <c r="J71" s="582">
        <v>3.2737297912994001</v>
      </c>
      <c r="K71" s="582">
        <v>3.32137137623238</v>
      </c>
      <c r="L71" s="582">
        <v>3.4273208132306601</v>
      </c>
      <c r="M71" s="582">
        <v>3.4575538853194301</v>
      </c>
      <c r="N71" s="582">
        <v>3.4405175036176101</v>
      </c>
      <c r="O71" s="574">
        <v>3.3333411358086198</v>
      </c>
    </row>
    <row r="72" spans="1:15" ht="30" customHeight="1">
      <c r="A72" s="585" t="s">
        <v>535</v>
      </c>
      <c r="B72" s="606" t="s">
        <v>502</v>
      </c>
      <c r="C72" s="587">
        <v>3.4118957069318401</v>
      </c>
      <c r="D72" s="587">
        <v>3.4087814373929501</v>
      </c>
      <c r="E72" s="587">
        <v>3.3745105601678298</v>
      </c>
      <c r="F72" s="587">
        <v>3.3297522586991</v>
      </c>
      <c r="G72" s="587">
        <v>3.3558914731907499</v>
      </c>
      <c r="H72" s="587">
        <v>3.33018422932874</v>
      </c>
      <c r="I72" s="587">
        <v>3.3157811528207302</v>
      </c>
      <c r="J72" s="587">
        <v>3.3633080742819201</v>
      </c>
      <c r="K72" s="587">
        <v>3.4181731694685098</v>
      </c>
      <c r="L72" s="587">
        <v>3.5091028107418101</v>
      </c>
      <c r="M72" s="587">
        <v>3.5174802502086702</v>
      </c>
      <c r="N72" s="587">
        <v>3.4620081798790601</v>
      </c>
      <c r="O72" s="607" t="s">
        <v>266</v>
      </c>
    </row>
    <row r="73" spans="1:15" ht="13.5" customHeight="1">
      <c r="A73" s="561" t="s">
        <v>188</v>
      </c>
      <c r="B73" s="562"/>
      <c r="C73" s="563"/>
      <c r="D73" s="563"/>
      <c r="E73" s="563"/>
      <c r="F73" s="563"/>
      <c r="G73" s="563"/>
      <c r="H73" s="563"/>
      <c r="I73" s="563"/>
      <c r="J73" s="563"/>
      <c r="K73" s="563"/>
      <c r="L73" s="563"/>
      <c r="M73" s="563"/>
      <c r="N73" s="563"/>
      <c r="O73" s="564"/>
    </row>
    <row r="74" spans="1:15" ht="32.25" customHeight="1">
      <c r="A74" s="565" t="s">
        <v>526</v>
      </c>
      <c r="B74" s="603" t="s">
        <v>505</v>
      </c>
      <c r="C74" s="567">
        <v>56.966238052124098</v>
      </c>
      <c r="D74" s="567">
        <v>56.321886288288901</v>
      </c>
      <c r="E74" s="567">
        <v>56.388980946712998</v>
      </c>
      <c r="F74" s="567">
        <v>55.871449138081097</v>
      </c>
      <c r="G74" s="567">
        <v>55.731590430967202</v>
      </c>
      <c r="H74" s="567">
        <v>55.484497983879898</v>
      </c>
      <c r="I74" s="567">
        <v>55.730555990056097</v>
      </c>
      <c r="J74" s="567">
        <v>56.279496976326598</v>
      </c>
      <c r="K74" s="567">
        <v>58.232862945331</v>
      </c>
      <c r="L74" s="567">
        <v>60.842669171217402</v>
      </c>
      <c r="M74" s="567">
        <v>62.495330689672002</v>
      </c>
      <c r="N74" s="567">
        <v>63.210951259999803</v>
      </c>
      <c r="O74" s="574">
        <v>58.255969837583102</v>
      </c>
    </row>
    <row r="75" spans="1:15" ht="32.25" customHeight="1">
      <c r="A75" s="569" t="s">
        <v>527</v>
      </c>
      <c r="B75" s="604" t="s">
        <v>502</v>
      </c>
      <c r="C75" s="571">
        <v>63.4549736333176</v>
      </c>
      <c r="D75" s="571">
        <v>63.920927722362798</v>
      </c>
      <c r="E75" s="571">
        <v>64.399162251576399</v>
      </c>
      <c r="F75" s="571">
        <v>64.323810947989799</v>
      </c>
      <c r="G75" s="571">
        <v>64.437516055705302</v>
      </c>
      <c r="H75" s="571">
        <v>64.489881482565707</v>
      </c>
      <c r="I75" s="571">
        <v>64.959473603758596</v>
      </c>
      <c r="J75" s="571">
        <v>66.029809535669003</v>
      </c>
      <c r="K75" s="571">
        <v>67.294670221361898</v>
      </c>
      <c r="L75" s="571">
        <v>68.289712379302003</v>
      </c>
      <c r="M75" s="571">
        <v>68.521778955681398</v>
      </c>
      <c r="N75" s="571">
        <v>67.956756868898594</v>
      </c>
      <c r="O75" s="571" t="s">
        <v>266</v>
      </c>
    </row>
    <row r="76" spans="1:15" ht="32.25" customHeight="1">
      <c r="A76" s="565" t="s">
        <v>528</v>
      </c>
      <c r="B76" s="603" t="s">
        <v>505</v>
      </c>
      <c r="C76" s="567">
        <v>55.8810523532931</v>
      </c>
      <c r="D76" s="567">
        <v>55.987988434779098</v>
      </c>
      <c r="E76" s="567">
        <v>56.209682836666801</v>
      </c>
      <c r="F76" s="567">
        <v>55.844218839739497</v>
      </c>
      <c r="G76" s="567">
        <v>56.0810364688896</v>
      </c>
      <c r="H76" s="567">
        <v>56.229575712613901</v>
      </c>
      <c r="I76" s="567">
        <v>56.628356426635897</v>
      </c>
      <c r="J76" s="567">
        <v>57.101087465870499</v>
      </c>
      <c r="K76" s="567">
        <v>58.155031127635702</v>
      </c>
      <c r="L76" s="567">
        <v>59.791681603614002</v>
      </c>
      <c r="M76" s="567">
        <v>60.988059234505698</v>
      </c>
      <c r="N76" s="567">
        <v>61.735283475097702</v>
      </c>
      <c r="O76" s="574">
        <v>58.050676405666202</v>
      </c>
    </row>
    <row r="77" spans="1:15" ht="32.25" customHeight="1">
      <c r="A77" s="569" t="s">
        <v>529</v>
      </c>
      <c r="B77" s="604" t="s">
        <v>502</v>
      </c>
      <c r="C77" s="571">
        <v>62.272592221394497</v>
      </c>
      <c r="D77" s="571">
        <v>63.102776063040402</v>
      </c>
      <c r="E77" s="571">
        <v>63.992581196844696</v>
      </c>
      <c r="F77" s="571">
        <v>64.232614422109407</v>
      </c>
      <c r="G77" s="571">
        <v>64.675717656940705</v>
      </c>
      <c r="H77" s="571">
        <v>65.062189245924301</v>
      </c>
      <c r="I77" s="571">
        <v>65.6917477477445</v>
      </c>
      <c r="J77" s="571">
        <v>66.383651880783503</v>
      </c>
      <c r="K77" s="571">
        <v>66.856691813858603</v>
      </c>
      <c r="L77" s="571">
        <v>66.998000039929096</v>
      </c>
      <c r="M77" s="571">
        <v>66.862535311678698</v>
      </c>
      <c r="N77" s="571">
        <v>66.44907703074</v>
      </c>
      <c r="O77" s="571" t="s">
        <v>266</v>
      </c>
    </row>
    <row r="78" spans="1:15" ht="32.25" customHeight="1">
      <c r="A78" s="565" t="s">
        <v>532</v>
      </c>
      <c r="B78" s="603" t="s">
        <v>505</v>
      </c>
      <c r="C78" s="567">
        <v>58.553375035727797</v>
      </c>
      <c r="D78" s="567">
        <v>58.6538489805246</v>
      </c>
      <c r="E78" s="567">
        <v>58.851277121509199</v>
      </c>
      <c r="F78" s="567">
        <v>58.4439598821739</v>
      </c>
      <c r="G78" s="567">
        <v>58.637712911307702</v>
      </c>
      <c r="H78" s="567">
        <v>58.845133295693103</v>
      </c>
      <c r="I78" s="567">
        <v>59.2637702743503</v>
      </c>
      <c r="J78" s="567">
        <v>59.781505499874299</v>
      </c>
      <c r="K78" s="567">
        <v>60.903441257428398</v>
      </c>
      <c r="L78" s="567">
        <v>62.565473466801798</v>
      </c>
      <c r="M78" s="567">
        <v>63.799296723352803</v>
      </c>
      <c r="N78" s="567">
        <v>64.511753321069307</v>
      </c>
      <c r="O78" s="574">
        <v>60.7277955553689</v>
      </c>
    </row>
    <row r="79" spans="1:15" ht="30" customHeight="1">
      <c r="A79" s="580" t="s">
        <v>533</v>
      </c>
      <c r="B79" s="604" t="s">
        <v>502</v>
      </c>
      <c r="C79" s="571">
        <v>65.041792277669103</v>
      </c>
      <c r="D79" s="571">
        <v>65.854357503073004</v>
      </c>
      <c r="E79" s="571">
        <v>66.728029532383303</v>
      </c>
      <c r="F79" s="571">
        <v>66.898795702611807</v>
      </c>
      <c r="G79" s="571">
        <v>67.320516733680293</v>
      </c>
      <c r="H79" s="571">
        <v>67.743733537249</v>
      </c>
      <c r="I79" s="571">
        <v>68.391616495119095</v>
      </c>
      <c r="J79" s="571">
        <v>69.085210849525296</v>
      </c>
      <c r="K79" s="571">
        <v>69.577743379104305</v>
      </c>
      <c r="L79" s="571">
        <v>69.728405637439806</v>
      </c>
      <c r="M79" s="571">
        <v>69.581102560303506</v>
      </c>
      <c r="N79" s="571">
        <v>69.162134881034603</v>
      </c>
      <c r="O79" s="571" t="s">
        <v>266</v>
      </c>
    </row>
    <row r="80" spans="1:15" ht="30" customHeight="1">
      <c r="A80" s="581" t="s">
        <v>534</v>
      </c>
      <c r="B80" s="603" t="s">
        <v>505</v>
      </c>
      <c r="C80" s="582">
        <v>4.33401962234427</v>
      </c>
      <c r="D80" s="582">
        <v>4.2128993781295403</v>
      </c>
      <c r="E80" s="582">
        <v>4.1889109828068198</v>
      </c>
      <c r="F80" s="582">
        <v>4.1441527721763602</v>
      </c>
      <c r="G80" s="582">
        <v>4.0330745287288901</v>
      </c>
      <c r="H80" s="582">
        <v>3.9804461490193499</v>
      </c>
      <c r="I80" s="582">
        <v>3.9367820415363601</v>
      </c>
      <c r="J80" s="582">
        <v>3.92617788987996</v>
      </c>
      <c r="K80" s="582">
        <v>4.0558751334773797</v>
      </c>
      <c r="L80" s="582">
        <v>4.2141207417827804</v>
      </c>
      <c r="M80" s="582">
        <v>4.3176845587478496</v>
      </c>
      <c r="N80" s="582">
        <v>4.3393957579928601</v>
      </c>
      <c r="O80" s="574">
        <v>4.1353659348544696</v>
      </c>
    </row>
    <row r="81" spans="1:15" ht="30" customHeight="1">
      <c r="A81" s="583" t="s">
        <v>534</v>
      </c>
      <c r="B81" s="604" t="s">
        <v>502</v>
      </c>
      <c r="C81" s="605">
        <v>4.3176228162369501</v>
      </c>
      <c r="D81" s="605">
        <v>4.27010070268609</v>
      </c>
      <c r="E81" s="605">
        <v>4.20697132205036</v>
      </c>
      <c r="F81" s="605">
        <v>4.1426762425077204</v>
      </c>
      <c r="G81" s="605">
        <v>4.0292852154087901</v>
      </c>
      <c r="H81" s="605">
        <v>3.9782736043413198</v>
      </c>
      <c r="I81" s="605">
        <v>3.9469976773235098</v>
      </c>
      <c r="J81" s="605">
        <v>3.9794955857377801</v>
      </c>
      <c r="K81" s="605">
        <v>4.0988967373834102</v>
      </c>
      <c r="L81" s="605">
        <v>4.2254413838760998</v>
      </c>
      <c r="M81" s="605">
        <v>4.3196412309698999</v>
      </c>
      <c r="N81" s="605">
        <v>4.3320936570282296</v>
      </c>
      <c r="O81" s="571" t="s">
        <v>266</v>
      </c>
    </row>
    <row r="82" spans="1:15" ht="30" customHeight="1">
      <c r="A82" s="584" t="s">
        <v>535</v>
      </c>
      <c r="B82" s="603" t="s">
        <v>505</v>
      </c>
      <c r="C82" s="582">
        <v>3.3854391878299102</v>
      </c>
      <c r="D82" s="582">
        <v>3.3124850854446102</v>
      </c>
      <c r="E82" s="582">
        <v>3.29649016210473</v>
      </c>
      <c r="F82" s="582">
        <v>3.2971022350147798</v>
      </c>
      <c r="G82" s="582">
        <v>3.2989549902955102</v>
      </c>
      <c r="H82" s="582">
        <v>3.2530750545810201</v>
      </c>
      <c r="I82" s="582">
        <v>3.2532076373833299</v>
      </c>
      <c r="J82" s="582">
        <v>3.2772473075016699</v>
      </c>
      <c r="K82" s="582">
        <v>3.3747935433851</v>
      </c>
      <c r="L82" s="582">
        <v>3.4637780169750201</v>
      </c>
      <c r="M82" s="582">
        <v>3.4827604288068801</v>
      </c>
      <c r="N82" s="582">
        <v>3.46010658584607</v>
      </c>
      <c r="O82" s="574">
        <v>3.3424757999944501</v>
      </c>
    </row>
    <row r="83" spans="1:15" ht="30" customHeight="1">
      <c r="A83" s="585" t="s">
        <v>535</v>
      </c>
      <c r="B83" s="606" t="s">
        <v>502</v>
      </c>
      <c r="C83" s="587">
        <v>3.4127740060928602</v>
      </c>
      <c r="D83" s="587">
        <v>3.3705699530636299</v>
      </c>
      <c r="E83" s="587">
        <v>3.3300140292929301</v>
      </c>
      <c r="F83" s="587">
        <v>3.3116554867547601</v>
      </c>
      <c r="G83" s="587">
        <v>3.3269197709652301</v>
      </c>
      <c r="H83" s="587">
        <v>3.2941244406578498</v>
      </c>
      <c r="I83" s="587">
        <v>3.2850025312787201</v>
      </c>
      <c r="J83" s="587">
        <v>3.3410170422029899</v>
      </c>
      <c r="K83" s="587">
        <v>3.4173000138710998</v>
      </c>
      <c r="L83" s="587">
        <v>3.50173978960277</v>
      </c>
      <c r="M83" s="587">
        <v>3.50771048019311</v>
      </c>
      <c r="N83" s="587">
        <v>3.4656126110765801</v>
      </c>
      <c r="O83" s="607" t="s">
        <v>266</v>
      </c>
    </row>
    <row r="84" spans="1:15" ht="13.5" customHeight="1">
      <c r="A84" s="561" t="s">
        <v>203</v>
      </c>
      <c r="B84" s="562"/>
      <c r="C84" s="563"/>
      <c r="D84" s="563"/>
      <c r="E84" s="563"/>
      <c r="F84" s="563"/>
      <c r="G84" s="563"/>
      <c r="H84" s="563"/>
      <c r="I84" s="563"/>
      <c r="J84" s="563"/>
      <c r="K84" s="563"/>
      <c r="L84" s="563"/>
      <c r="M84" s="563"/>
      <c r="N84" s="563"/>
      <c r="O84" s="564"/>
    </row>
    <row r="85" spans="1:15" ht="32.25" customHeight="1">
      <c r="A85" s="565" t="s">
        <v>526</v>
      </c>
      <c r="B85" s="603" t="s">
        <v>505</v>
      </c>
      <c r="C85" s="567">
        <v>56.685831596142698</v>
      </c>
      <c r="D85" s="567">
        <v>56.143327797333399</v>
      </c>
      <c r="E85" s="567">
        <v>56.294285614291503</v>
      </c>
      <c r="F85" s="567">
        <v>55.894700103747901</v>
      </c>
      <c r="G85" s="567">
        <v>55.351021285548498</v>
      </c>
      <c r="H85" s="567">
        <v>55.359390064343501</v>
      </c>
      <c r="I85" s="567">
        <v>55.221571118257103</v>
      </c>
      <c r="J85" s="567">
        <v>55.787877816983503</v>
      </c>
      <c r="K85" s="567">
        <v>57.048069817418401</v>
      </c>
      <c r="L85" s="567">
        <v>60.176590868135897</v>
      </c>
      <c r="M85" s="567">
        <v>62.719613353045197</v>
      </c>
      <c r="N85" s="567">
        <v>63.601359714934297</v>
      </c>
      <c r="O85" s="574">
        <v>58.042442725513297</v>
      </c>
    </row>
    <row r="86" spans="1:15" ht="32.25" customHeight="1">
      <c r="A86" s="569" t="s">
        <v>527</v>
      </c>
      <c r="B86" s="604" t="s">
        <v>502</v>
      </c>
      <c r="C86" s="571">
        <v>63.641594511303303</v>
      </c>
      <c r="D86" s="571">
        <v>64.308199674082601</v>
      </c>
      <c r="E86" s="571">
        <v>64.940849618255697</v>
      </c>
      <c r="F86" s="571">
        <v>65.0365324517132</v>
      </c>
      <c r="G86" s="571">
        <v>64.890939171377198</v>
      </c>
      <c r="H86" s="571">
        <v>65.103601759412001</v>
      </c>
      <c r="I86" s="571">
        <v>64.709861807966305</v>
      </c>
      <c r="J86" s="571">
        <v>65.679809735104797</v>
      </c>
      <c r="K86" s="571">
        <v>66.928527842459602</v>
      </c>
      <c r="L86" s="571">
        <v>68.413089451344504</v>
      </c>
      <c r="M86" s="571">
        <v>68.794292152823104</v>
      </c>
      <c r="N86" s="571">
        <v>68.467570956610302</v>
      </c>
      <c r="O86" s="571" t="s">
        <v>266</v>
      </c>
    </row>
    <row r="87" spans="1:15" ht="32.25" customHeight="1">
      <c r="A87" s="565" t="s">
        <v>528</v>
      </c>
      <c r="B87" s="603" t="s">
        <v>505</v>
      </c>
      <c r="C87" s="567">
        <v>55.184856820641699</v>
      </c>
      <c r="D87" s="567">
        <v>55.434388320831097</v>
      </c>
      <c r="E87" s="567">
        <v>55.759741790170402</v>
      </c>
      <c r="F87" s="567">
        <v>55.615682089797403</v>
      </c>
      <c r="G87" s="567">
        <v>55.867861671431299</v>
      </c>
      <c r="H87" s="567">
        <v>56.337991075875202</v>
      </c>
      <c r="I87" s="567">
        <v>56.463320048103199</v>
      </c>
      <c r="J87" s="567">
        <v>56.851090976240499</v>
      </c>
      <c r="K87" s="567">
        <v>57.352198183868701</v>
      </c>
      <c r="L87" s="567">
        <v>59.149245605626199</v>
      </c>
      <c r="M87" s="567">
        <v>61.132801795223202</v>
      </c>
      <c r="N87" s="567">
        <v>62.179470298434197</v>
      </c>
      <c r="O87" s="574">
        <v>57.812797552541703</v>
      </c>
    </row>
    <row r="88" spans="1:15" ht="32.25" customHeight="1">
      <c r="A88" s="569" t="s">
        <v>529</v>
      </c>
      <c r="B88" s="604" t="s">
        <v>502</v>
      </c>
      <c r="C88" s="571">
        <v>62.531658287435398</v>
      </c>
      <c r="D88" s="571">
        <v>63.335715440097097</v>
      </c>
      <c r="E88" s="571">
        <v>64.433933394552199</v>
      </c>
      <c r="F88" s="571">
        <v>64.843883509774102</v>
      </c>
      <c r="G88" s="571">
        <v>65.031954870794195</v>
      </c>
      <c r="H88" s="571">
        <v>65.662201130258495</v>
      </c>
      <c r="I88" s="571">
        <v>65.475869644854995</v>
      </c>
      <c r="J88" s="571">
        <v>66.056975717719297</v>
      </c>
      <c r="K88" s="571">
        <v>66.655752820415202</v>
      </c>
      <c r="L88" s="571">
        <v>66.978027794516805</v>
      </c>
      <c r="M88" s="571">
        <v>67.019385262920196</v>
      </c>
      <c r="N88" s="571">
        <v>66.8988296672281</v>
      </c>
      <c r="O88" s="571" t="s">
        <v>266</v>
      </c>
    </row>
    <row r="89" spans="1:15" ht="32.25" customHeight="1">
      <c r="A89" s="565" t="s">
        <v>532</v>
      </c>
      <c r="B89" s="603" t="s">
        <v>505</v>
      </c>
      <c r="C89" s="567">
        <v>58.455231922019699</v>
      </c>
      <c r="D89" s="567">
        <v>58.660543568899001</v>
      </c>
      <c r="E89" s="567">
        <v>58.945018258424703</v>
      </c>
      <c r="F89" s="567">
        <v>58.7939604195725</v>
      </c>
      <c r="G89" s="567">
        <v>59.1828562054272</v>
      </c>
      <c r="H89" s="567">
        <v>59.703707412544802</v>
      </c>
      <c r="I89" s="567">
        <v>59.940159545234003</v>
      </c>
      <c r="J89" s="567">
        <v>60.373768570714198</v>
      </c>
      <c r="K89" s="567">
        <v>60.8752889670603</v>
      </c>
      <c r="L89" s="567">
        <v>62.776208257426099</v>
      </c>
      <c r="M89" s="567">
        <v>64.523929005444103</v>
      </c>
      <c r="N89" s="567">
        <v>65.567616505300705</v>
      </c>
      <c r="O89" s="574">
        <v>61.1803135727368</v>
      </c>
    </row>
    <row r="90" spans="1:15" ht="30" customHeight="1">
      <c r="A90" s="580" t="s">
        <v>533</v>
      </c>
      <c r="B90" s="604" t="s">
        <v>502</v>
      </c>
      <c r="C90" s="571">
        <v>65.673405451915798</v>
      </c>
      <c r="D90" s="571">
        <v>66.572386992200904</v>
      </c>
      <c r="E90" s="571">
        <v>67.670077742494797</v>
      </c>
      <c r="F90" s="571">
        <v>68.064430441591696</v>
      </c>
      <c r="G90" s="571">
        <v>68.3409329610989</v>
      </c>
      <c r="H90" s="571">
        <v>68.979415744105594</v>
      </c>
      <c r="I90" s="571">
        <v>69.064948461643297</v>
      </c>
      <c r="J90" s="571">
        <v>69.6630198025357</v>
      </c>
      <c r="K90" s="571">
        <v>70.236396830389296</v>
      </c>
      <c r="L90" s="571">
        <v>70.532369742719794</v>
      </c>
      <c r="M90" s="571">
        <v>70.6106314177066</v>
      </c>
      <c r="N90" s="571">
        <v>70.379751302321694</v>
      </c>
      <c r="O90" s="571" t="s">
        <v>266</v>
      </c>
    </row>
    <row r="91" spans="1:15" ht="30" customHeight="1">
      <c r="A91" s="581" t="s">
        <v>534</v>
      </c>
      <c r="B91" s="603" t="s">
        <v>505</v>
      </c>
      <c r="C91" s="582">
        <v>4.3334748278252704</v>
      </c>
      <c r="D91" s="582">
        <v>4.2253497009800203</v>
      </c>
      <c r="E91" s="582">
        <v>4.2125358090415199</v>
      </c>
      <c r="F91" s="582">
        <v>4.1509086856438904</v>
      </c>
      <c r="G91" s="582">
        <v>4.0047520283100502</v>
      </c>
      <c r="H91" s="582">
        <v>3.9411059208896599</v>
      </c>
      <c r="I91" s="582">
        <v>3.89604221671217</v>
      </c>
      <c r="J91" s="582">
        <v>3.9078893682167202</v>
      </c>
      <c r="K91" s="582">
        <v>4.0174993922242201</v>
      </c>
      <c r="L91" s="582">
        <v>4.2381222307421798</v>
      </c>
      <c r="M91" s="582">
        <v>4.32411983864018</v>
      </c>
      <c r="N91" s="582">
        <v>4.3104926444485701</v>
      </c>
      <c r="O91" s="574">
        <v>4.1291372979970999</v>
      </c>
    </row>
    <row r="92" spans="1:15" ht="30" customHeight="1">
      <c r="A92" s="583" t="s">
        <v>534</v>
      </c>
      <c r="B92" s="604" t="s">
        <v>502</v>
      </c>
      <c r="C92" s="605">
        <v>4.2716208367312198</v>
      </c>
      <c r="D92" s="605">
        <v>4.2541507835233503</v>
      </c>
      <c r="E92" s="605">
        <v>4.18908624437619</v>
      </c>
      <c r="F92" s="605">
        <v>4.14363451326017</v>
      </c>
      <c r="G92" s="605">
        <v>4.0416517812159398</v>
      </c>
      <c r="H92" s="605">
        <v>3.99531343858638</v>
      </c>
      <c r="I92" s="605">
        <v>3.9706320026991202</v>
      </c>
      <c r="J92" s="605">
        <v>4.0049336429944198</v>
      </c>
      <c r="K92" s="605">
        <v>4.09136955983658</v>
      </c>
      <c r="L92" s="605">
        <v>4.2516987146985503</v>
      </c>
      <c r="M92" s="605">
        <v>4.3141903060320503</v>
      </c>
      <c r="N92" s="605">
        <v>4.3065147542549802</v>
      </c>
      <c r="O92" s="571" t="s">
        <v>266</v>
      </c>
    </row>
    <row r="93" spans="1:15" ht="30" customHeight="1">
      <c r="A93" s="584" t="s">
        <v>535</v>
      </c>
      <c r="B93" s="603" t="s">
        <v>505</v>
      </c>
      <c r="C93" s="582">
        <v>3.4237339611561399</v>
      </c>
      <c r="D93" s="582">
        <v>3.3535412527683501</v>
      </c>
      <c r="E93" s="582">
        <v>3.3296624502605798</v>
      </c>
      <c r="F93" s="582">
        <v>3.3288138697963898</v>
      </c>
      <c r="G93" s="582">
        <v>3.2887987724077798</v>
      </c>
      <c r="H93" s="582">
        <v>3.2475600590303899</v>
      </c>
      <c r="I93" s="582">
        <v>3.2326745815748499</v>
      </c>
      <c r="J93" s="582">
        <v>3.2593859506511098</v>
      </c>
      <c r="K93" s="582">
        <v>3.3224007672554001</v>
      </c>
      <c r="L93" s="582">
        <v>3.4012113855872901</v>
      </c>
      <c r="M93" s="582">
        <v>3.4414371387605298</v>
      </c>
      <c r="N93" s="582">
        <v>3.42028501021103</v>
      </c>
      <c r="O93" s="574">
        <v>3.3361761218373198</v>
      </c>
    </row>
    <row r="94" spans="1:15" ht="30" customHeight="1">
      <c r="A94" s="585" t="s">
        <v>535</v>
      </c>
      <c r="B94" s="606" t="s">
        <v>502</v>
      </c>
      <c r="C94" s="587">
        <v>3.38699083010167</v>
      </c>
      <c r="D94" s="587">
        <v>3.3747813254969601</v>
      </c>
      <c r="E94" s="587">
        <v>3.3358615989753999</v>
      </c>
      <c r="F94" s="587">
        <v>3.3141698788446901</v>
      </c>
      <c r="G94" s="587">
        <v>3.33440285545759</v>
      </c>
      <c r="H94" s="587">
        <v>3.2891590130114401</v>
      </c>
      <c r="I94" s="587">
        <v>3.26802853690655</v>
      </c>
      <c r="J94" s="587">
        <v>3.3180614830089401</v>
      </c>
      <c r="K94" s="587">
        <v>3.3756743675513099</v>
      </c>
      <c r="L94" s="587">
        <v>3.4732027882512102</v>
      </c>
      <c r="M94" s="587">
        <v>3.48898438738969</v>
      </c>
      <c r="N94" s="587">
        <v>3.4520306953622701</v>
      </c>
      <c r="O94" s="607" t="s">
        <v>266</v>
      </c>
    </row>
    <row r="95" spans="1:15" ht="13.5" customHeight="1">
      <c r="A95" s="561" t="s">
        <v>164</v>
      </c>
      <c r="B95" s="562"/>
      <c r="C95" s="563"/>
      <c r="D95" s="563"/>
      <c r="E95" s="563"/>
      <c r="F95" s="563"/>
      <c r="G95" s="563"/>
      <c r="H95" s="563"/>
      <c r="I95" s="563"/>
      <c r="J95" s="563"/>
      <c r="K95" s="563"/>
      <c r="L95" s="563"/>
      <c r="M95" s="563"/>
      <c r="N95" s="563"/>
      <c r="O95" s="564"/>
    </row>
    <row r="96" spans="1:15" ht="32.25" customHeight="1">
      <c r="A96" s="565" t="s">
        <v>526</v>
      </c>
      <c r="B96" s="603" t="s">
        <v>505</v>
      </c>
      <c r="C96" s="567">
        <v>56.936954577798303</v>
      </c>
      <c r="D96" s="567">
        <v>56.303212716030302</v>
      </c>
      <c r="E96" s="567">
        <v>56.379225944386199</v>
      </c>
      <c r="F96" s="567">
        <v>55.873768361172502</v>
      </c>
      <c r="G96" s="567">
        <v>55.694837211084199</v>
      </c>
      <c r="H96" s="567">
        <v>55.472338386211199</v>
      </c>
      <c r="I96" s="567">
        <v>55.680740905810097</v>
      </c>
      <c r="J96" s="567">
        <v>56.230367764880903</v>
      </c>
      <c r="K96" s="567">
        <v>58.1172834759236</v>
      </c>
      <c r="L96" s="567">
        <v>60.776911397985103</v>
      </c>
      <c r="M96" s="567">
        <v>62.518307677628997</v>
      </c>
      <c r="N96" s="567">
        <v>63.252011654712497</v>
      </c>
      <c r="O96" s="574">
        <v>58.234504250175704</v>
      </c>
    </row>
    <row r="97" spans="1:35" ht="32.25" customHeight="1">
      <c r="A97" s="569" t="s">
        <v>527</v>
      </c>
      <c r="B97" s="604" t="s">
        <v>502</v>
      </c>
      <c r="C97" s="571">
        <v>63.474006156828601</v>
      </c>
      <c r="D97" s="571">
        <v>63.959853567523503</v>
      </c>
      <c r="E97" s="571">
        <v>64.453458147303195</v>
      </c>
      <c r="F97" s="571">
        <v>64.393693974941897</v>
      </c>
      <c r="G97" s="571">
        <v>64.481243001700506</v>
      </c>
      <c r="H97" s="571">
        <v>64.549735348729101</v>
      </c>
      <c r="I97" s="571">
        <v>64.935343353538499</v>
      </c>
      <c r="J97" s="571">
        <v>65.996227823285395</v>
      </c>
      <c r="K97" s="571">
        <v>67.259174255141701</v>
      </c>
      <c r="L97" s="571">
        <v>68.301750401767293</v>
      </c>
      <c r="M97" s="571">
        <v>68.548668179003201</v>
      </c>
      <c r="N97" s="571">
        <v>68.006492673599993</v>
      </c>
      <c r="O97" s="571" t="s">
        <v>266</v>
      </c>
    </row>
    <row r="98" spans="1:35" ht="32.25" customHeight="1">
      <c r="A98" s="565" t="s">
        <v>528</v>
      </c>
      <c r="B98" s="603" t="s">
        <v>505</v>
      </c>
      <c r="C98" s="567">
        <v>55.809218535266403</v>
      </c>
      <c r="D98" s="567">
        <v>55.931915334366401</v>
      </c>
      <c r="E98" s="567">
        <v>56.165505895436802</v>
      </c>
      <c r="F98" s="567">
        <v>55.822508539933501</v>
      </c>
      <c r="G98" s="567">
        <v>56.058574369176398</v>
      </c>
      <c r="H98" s="567">
        <v>56.237719153131103</v>
      </c>
      <c r="I98" s="567">
        <v>56.609363043948598</v>
      </c>
      <c r="J98" s="567">
        <v>57.0746050509401</v>
      </c>
      <c r="K98" s="567">
        <v>58.073388189673899</v>
      </c>
      <c r="L98" s="567">
        <v>59.728709374718598</v>
      </c>
      <c r="M98" s="567">
        <v>61.002509178949403</v>
      </c>
      <c r="N98" s="567">
        <v>61.779167641202598</v>
      </c>
      <c r="O98" s="574">
        <v>58.026239264343701</v>
      </c>
    </row>
    <row r="99" spans="1:35" ht="32.25" customHeight="1">
      <c r="A99" s="569" t="s">
        <v>529</v>
      </c>
      <c r="B99" s="604" t="s">
        <v>502</v>
      </c>
      <c r="C99" s="571">
        <v>62.295258674272702</v>
      </c>
      <c r="D99" s="571">
        <v>63.125148931312097</v>
      </c>
      <c r="E99" s="571">
        <v>64.035652610712006</v>
      </c>
      <c r="F99" s="571">
        <v>64.292647778455205</v>
      </c>
      <c r="G99" s="571">
        <v>64.710960904928001</v>
      </c>
      <c r="H99" s="571">
        <v>65.121714830863198</v>
      </c>
      <c r="I99" s="571">
        <v>65.672049620414796</v>
      </c>
      <c r="J99" s="571">
        <v>66.353543335376401</v>
      </c>
      <c r="K99" s="571">
        <v>66.836296751311295</v>
      </c>
      <c r="L99" s="571">
        <v>66.9972952864712</v>
      </c>
      <c r="M99" s="571">
        <v>66.877457904813994</v>
      </c>
      <c r="N99" s="571">
        <v>66.491158723064402</v>
      </c>
      <c r="O99" s="571" t="s">
        <v>266</v>
      </c>
    </row>
    <row r="100" spans="1:35" ht="32.25" customHeight="1">
      <c r="A100" s="565" t="s">
        <v>532</v>
      </c>
      <c r="B100" s="603" t="s">
        <v>505</v>
      </c>
      <c r="C100" s="567">
        <v>58.538998324705297</v>
      </c>
      <c r="D100" s="567">
        <v>58.651917270501301</v>
      </c>
      <c r="E100" s="567">
        <v>58.858550202074902</v>
      </c>
      <c r="F100" s="567">
        <v>58.4755322683759</v>
      </c>
      <c r="G100" s="567">
        <v>58.682782974126297</v>
      </c>
      <c r="H100" s="567">
        <v>58.920179674566803</v>
      </c>
      <c r="I100" s="567">
        <v>59.320382176772803</v>
      </c>
      <c r="J100" s="567">
        <v>59.832526493306098</v>
      </c>
      <c r="K100" s="567">
        <v>60.891569146910001</v>
      </c>
      <c r="L100" s="567">
        <v>62.5805609084059</v>
      </c>
      <c r="M100" s="567">
        <v>63.869270407276503</v>
      </c>
      <c r="N100" s="567">
        <v>64.615303540287897</v>
      </c>
      <c r="O100" s="574">
        <v>60.767410278987697</v>
      </c>
    </row>
    <row r="101" spans="1:35" ht="30" customHeight="1">
      <c r="A101" s="580" t="s">
        <v>533</v>
      </c>
      <c r="B101" s="604" t="s">
        <v>502</v>
      </c>
      <c r="C101" s="571">
        <v>65.0999665972044</v>
      </c>
      <c r="D101" s="571">
        <v>65.922259429617796</v>
      </c>
      <c r="E101" s="571">
        <v>66.817960686811304</v>
      </c>
      <c r="F101" s="571">
        <v>67.009598709634702</v>
      </c>
      <c r="G101" s="571">
        <v>67.415579604584295</v>
      </c>
      <c r="H101" s="571">
        <v>67.861177099845705</v>
      </c>
      <c r="I101" s="571">
        <v>68.452224500885606</v>
      </c>
      <c r="J101" s="571">
        <v>69.1359851353415</v>
      </c>
      <c r="K101" s="571">
        <v>69.635201652782797</v>
      </c>
      <c r="L101" s="571">
        <v>69.803010937058204</v>
      </c>
      <c r="M101" s="571">
        <v>69.676845579215595</v>
      </c>
      <c r="N101" s="571">
        <v>69.274640205026998</v>
      </c>
      <c r="O101" s="571" t="s">
        <v>266</v>
      </c>
    </row>
    <row r="102" spans="1:35" ht="30" customHeight="1">
      <c r="A102" s="581" t="s">
        <v>534</v>
      </c>
      <c r="B102" s="603" t="s">
        <v>505</v>
      </c>
      <c r="C102" s="582">
        <v>4.3339627282322803</v>
      </c>
      <c r="D102" s="582">
        <v>4.2142014276828696</v>
      </c>
      <c r="E102" s="582">
        <v>4.1913446849650597</v>
      </c>
      <c r="F102" s="582">
        <v>4.1448266568976102</v>
      </c>
      <c r="G102" s="582">
        <v>4.03033930150918</v>
      </c>
      <c r="H102" s="582">
        <v>3.9766225593694999</v>
      </c>
      <c r="I102" s="582">
        <v>3.9327947760630102</v>
      </c>
      <c r="J102" s="582">
        <v>3.9243502543398301</v>
      </c>
      <c r="K102" s="582">
        <v>4.05213148599357</v>
      </c>
      <c r="L102" s="582">
        <v>4.2164902596921996</v>
      </c>
      <c r="M102" s="582">
        <v>4.3183438310534399</v>
      </c>
      <c r="N102" s="582">
        <v>4.3363559333283197</v>
      </c>
      <c r="O102" s="574">
        <v>4.1347397785430102</v>
      </c>
    </row>
    <row r="103" spans="1:35" ht="30" customHeight="1">
      <c r="A103" s="583" t="s">
        <v>534</v>
      </c>
      <c r="B103" s="604" t="s">
        <v>502</v>
      </c>
      <c r="C103" s="605">
        <v>4.3129313060160896</v>
      </c>
      <c r="D103" s="605">
        <v>4.2684975293065097</v>
      </c>
      <c r="E103" s="605">
        <v>4.2051786158286504</v>
      </c>
      <c r="F103" s="605">
        <v>4.14277020187399</v>
      </c>
      <c r="G103" s="605">
        <v>4.0304778148517899</v>
      </c>
      <c r="H103" s="605">
        <v>3.9799354362814201</v>
      </c>
      <c r="I103" s="605">
        <v>3.94928243387232</v>
      </c>
      <c r="J103" s="605">
        <v>3.98193631147823</v>
      </c>
      <c r="K103" s="605">
        <v>4.0981670091264997</v>
      </c>
      <c r="L103" s="605">
        <v>4.2280033375121198</v>
      </c>
      <c r="M103" s="605">
        <v>4.3191033812822504</v>
      </c>
      <c r="N103" s="605">
        <v>4.3296031475778998</v>
      </c>
      <c r="O103" s="571" t="s">
        <v>266</v>
      </c>
    </row>
    <row r="104" spans="1:35" ht="30" customHeight="1">
      <c r="A104" s="584" t="s">
        <v>535</v>
      </c>
      <c r="B104" s="603" t="s">
        <v>505</v>
      </c>
      <c r="C104" s="582">
        <v>3.38943839679101</v>
      </c>
      <c r="D104" s="582">
        <v>3.3167787222415899</v>
      </c>
      <c r="E104" s="582">
        <v>3.2999073922877802</v>
      </c>
      <c r="F104" s="582">
        <v>3.30026538775018</v>
      </c>
      <c r="G104" s="582">
        <v>3.2979741601002601</v>
      </c>
      <c r="H104" s="582">
        <v>3.25253903633942</v>
      </c>
      <c r="I104" s="582">
        <v>3.2511980375669101</v>
      </c>
      <c r="J104" s="582">
        <v>3.2754623600260802</v>
      </c>
      <c r="K104" s="582">
        <v>3.3696824998424</v>
      </c>
      <c r="L104" s="582">
        <v>3.4576012021175702</v>
      </c>
      <c r="M104" s="582">
        <v>3.47852699977827</v>
      </c>
      <c r="N104" s="582">
        <v>3.4559184347110401</v>
      </c>
      <c r="O104" s="574">
        <v>3.3418425019986602</v>
      </c>
    </row>
    <row r="105" spans="1:35" ht="30" customHeight="1">
      <c r="A105" s="585" t="s">
        <v>535</v>
      </c>
      <c r="B105" s="606" t="s">
        <v>502</v>
      </c>
      <c r="C105" s="587">
        <v>3.41014450981926</v>
      </c>
      <c r="D105" s="587">
        <v>3.3709932505178499</v>
      </c>
      <c r="E105" s="587">
        <v>3.3306001589560301</v>
      </c>
      <c r="F105" s="587">
        <v>3.31190202531053</v>
      </c>
      <c r="G105" s="587">
        <v>3.3276414201713802</v>
      </c>
      <c r="H105" s="587">
        <v>3.2936401808851099</v>
      </c>
      <c r="I105" s="587">
        <v>3.2833616363437099</v>
      </c>
      <c r="J105" s="587">
        <v>3.3388145067009201</v>
      </c>
      <c r="K105" s="587">
        <v>3.4132645822445</v>
      </c>
      <c r="L105" s="587">
        <v>3.4989554062673802</v>
      </c>
      <c r="M105" s="587">
        <v>3.5058627528293802</v>
      </c>
      <c r="N105" s="587">
        <v>3.4642901974554801</v>
      </c>
      <c r="O105" s="607" t="s">
        <v>266</v>
      </c>
    </row>
    <row r="106" spans="1:35" ht="9.75" customHeight="1">
      <c r="A106" s="590" t="s">
        <v>559</v>
      </c>
      <c r="B106" s="603"/>
      <c r="C106" s="582"/>
      <c r="D106" s="582"/>
      <c r="E106" s="582"/>
      <c r="F106" s="582"/>
      <c r="G106" s="582"/>
      <c r="H106" s="582"/>
      <c r="I106" s="582"/>
      <c r="J106" s="582"/>
      <c r="K106" s="582"/>
      <c r="L106" s="582"/>
      <c r="M106" s="582"/>
      <c r="N106" s="582"/>
      <c r="O106" s="611"/>
      <c r="R106" s="592"/>
      <c r="S106" s="592"/>
      <c r="T106" s="592"/>
      <c r="U106" s="592"/>
      <c r="V106" s="593"/>
      <c r="W106" s="567"/>
      <c r="X106" s="567"/>
      <c r="Y106" s="567"/>
      <c r="Z106" s="567"/>
      <c r="AA106" s="567"/>
      <c r="AB106" s="567"/>
      <c r="AC106" s="567"/>
      <c r="AD106" s="567"/>
      <c r="AE106" s="567"/>
      <c r="AF106" s="567"/>
      <c r="AG106" s="567"/>
      <c r="AH106" s="567"/>
      <c r="AI106" s="594"/>
    </row>
    <row r="107" spans="1:35" ht="9.75" customHeight="1">
      <c r="A107" s="595" t="s">
        <v>560</v>
      </c>
      <c r="R107" s="592"/>
      <c r="S107" s="592"/>
      <c r="T107" s="596"/>
      <c r="U107" s="592"/>
      <c r="V107" s="593"/>
      <c r="AG107" s="597"/>
      <c r="AI107" s="594"/>
    </row>
    <row r="108" spans="1:35" ht="9.75" customHeight="1">
      <c r="A108" s="595" t="s">
        <v>548</v>
      </c>
      <c r="R108" s="584"/>
      <c r="S108" s="584"/>
      <c r="T108" s="598"/>
      <c r="U108" s="592"/>
      <c r="V108" s="593"/>
    </row>
    <row r="109" spans="1:35" ht="9.75" customHeight="1">
      <c r="A109" s="612" t="s">
        <v>561</v>
      </c>
      <c r="R109" s="584"/>
      <c r="S109" s="584"/>
      <c r="T109" s="592"/>
      <c r="U109" s="592"/>
      <c r="V109" s="593"/>
    </row>
    <row r="110" spans="1:35" ht="12" customHeight="1">
      <c r="A110" s="595" t="s">
        <v>238</v>
      </c>
      <c r="R110" s="592"/>
      <c r="S110" s="592"/>
      <c r="T110" s="592"/>
      <c r="U110" s="592"/>
      <c r="V110" s="593"/>
    </row>
    <row r="111" spans="1:35" ht="13.5" customHeight="1">
      <c r="A111" s="2197" t="s">
        <v>151</v>
      </c>
      <c r="R111" s="596"/>
      <c r="S111" s="592"/>
      <c r="T111" s="584"/>
      <c r="U111" s="600"/>
      <c r="V111" s="593"/>
    </row>
    <row r="112" spans="1:35" ht="13.5" customHeight="1">
      <c r="A112" s="2180" t="s">
        <v>315</v>
      </c>
      <c r="R112" s="598"/>
      <c r="S112" s="592"/>
      <c r="T112" s="600"/>
      <c r="U112" s="600"/>
      <c r="V112" s="593"/>
    </row>
    <row r="113" spans="1:22" ht="13.5" customHeight="1">
      <c r="R113" s="592"/>
      <c r="S113" s="592"/>
      <c r="T113" s="601"/>
      <c r="U113" s="601"/>
      <c r="V113" s="593"/>
    </row>
    <row r="114" spans="1:22" ht="13.5" customHeight="1">
      <c r="R114" s="592"/>
      <c r="S114" s="592"/>
      <c r="T114" s="584"/>
      <c r="U114" s="600"/>
      <c r="V114" s="593"/>
    </row>
    <row r="115" spans="1:22" ht="13.5" customHeight="1">
      <c r="A115" s="612"/>
      <c r="R115" s="584"/>
      <c r="S115" s="600"/>
      <c r="T115" s="600"/>
      <c r="U115" s="600"/>
      <c r="V115" s="593"/>
    </row>
    <row r="116" spans="1:22" ht="13.5" customHeight="1">
      <c r="A116" s="612"/>
      <c r="R116" s="600"/>
      <c r="S116" s="600"/>
      <c r="T116" s="593"/>
    </row>
    <row r="117" spans="1:22" ht="13.5" customHeight="1">
      <c r="R117" s="601"/>
      <c r="S117" s="601"/>
      <c r="T117" s="593"/>
    </row>
    <row r="118" spans="1:22" ht="13.5" customHeight="1">
      <c r="R118" s="584"/>
      <c r="S118" s="600"/>
      <c r="T118" s="593"/>
    </row>
    <row r="119" spans="1:22" ht="13.5" customHeight="1">
      <c r="R119" s="600"/>
      <c r="S119" s="600"/>
      <c r="T119" s="593"/>
    </row>
  </sheetData>
  <hyperlinks>
    <hyperlink ref="A111" r:id="rId1" xr:uid="{C8821FE8-1787-45A1-AFC3-CB521C8D0623}"/>
    <hyperlink ref="A112" location="'Inhaltsverzeichnis_2026-02'!A1" display="Zurück zum Inhaltsverzeichnis" xr:uid="{4346926C-047F-40A2-BFFE-BF02B9E4D5B5}"/>
  </hyperlinks>
  <printOptions horizontalCentered="1"/>
  <pageMargins left="0.78740157480314965" right="0.78740157480314965" top="0.39370078740157483" bottom="0.19685039370078741" header="0.19685039370078741" footer="0.19685039370078741"/>
  <pageSetup paperSize="9" scale="25" orientation="portrait" horizontalDpi="300" verticalDpi="300" r:id="rId2"/>
  <headerFooter alignWithMargins="0">
    <oddFooter>&amp;R&amp;A</oddFooter>
  </headerFooter>
  <drawing r:id="rId3"/>
  <tableParts count="1">
    <tablePart r:id="rId4"/>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A1EB-AD7E-400D-A39A-75DFF38E4696}">
  <sheetPr codeName="Tabelle48">
    <tabColor rgb="FF80CDEC"/>
    <pageSetUpPr fitToPage="1"/>
  </sheetPr>
  <dimension ref="A1:AC22"/>
  <sheetViews>
    <sheetView showGridLines="0" showZeros="0" zoomScale="130" zoomScaleNormal="130" workbookViewId="0"/>
  </sheetViews>
  <sheetFormatPr baseColWidth="10" defaultColWidth="10" defaultRowHeight="13.5" customHeight="1"/>
  <cols>
    <col min="1" max="1" width="13.625" style="553" customWidth="1"/>
    <col min="2" max="2" width="0.625" style="554" customWidth="1"/>
    <col min="3" max="3" width="4.75" style="591" customWidth="1"/>
    <col min="4" max="4" width="4.875" style="591" customWidth="1"/>
    <col min="5" max="5" width="5" style="591" customWidth="1"/>
    <col min="6" max="6" width="4.75" style="591" customWidth="1"/>
    <col min="7" max="7" width="4.625" style="591" customWidth="1"/>
    <col min="8" max="8" width="4.75" style="591" customWidth="1"/>
    <col min="9" max="9" width="4.625" style="591" customWidth="1"/>
    <col min="10" max="10" width="5" style="591" customWidth="1"/>
    <col min="11" max="11" width="4.875" style="591" customWidth="1"/>
    <col min="12" max="12" width="4.75" style="591" customWidth="1"/>
    <col min="13" max="13" width="5.125" style="591" customWidth="1"/>
    <col min="14" max="14" width="5.25" style="591" customWidth="1"/>
    <col min="15" max="15" width="8.75" style="553" customWidth="1"/>
    <col min="16" max="24" width="10" style="553"/>
    <col min="25" max="25" width="26.125" style="553" customWidth="1"/>
    <col min="26" max="26" width="19" style="553" customWidth="1"/>
    <col min="27" max="16384" width="10" style="553"/>
  </cols>
  <sheetData>
    <row r="1" spans="1:29" s="543" customFormat="1" ht="12" customHeight="1">
      <c r="A1" s="331" t="s">
        <v>551</v>
      </c>
      <c r="B1" s="540"/>
      <c r="C1" s="331"/>
      <c r="D1" s="331"/>
      <c r="E1" s="331"/>
      <c r="F1" s="331"/>
      <c r="G1" s="331"/>
      <c r="H1" s="331"/>
      <c r="I1" s="331"/>
      <c r="J1" s="331"/>
      <c r="K1" s="541"/>
      <c r="L1" s="541"/>
      <c r="M1" s="541"/>
      <c r="N1" s="542"/>
      <c r="O1" s="542"/>
      <c r="Y1" s="544" t="s">
        <v>500</v>
      </c>
      <c r="Z1" s="544" t="s">
        <v>501</v>
      </c>
      <c r="AA1" s="544" t="s">
        <v>502</v>
      </c>
    </row>
    <row r="2" spans="1:29" s="543" customFormat="1" ht="13.5" customHeight="1">
      <c r="A2" s="234" t="s">
        <v>503</v>
      </c>
      <c r="B2" s="545"/>
      <c r="C2" s="234"/>
      <c r="D2" s="234"/>
      <c r="E2" s="234"/>
      <c r="F2" s="234"/>
      <c r="G2" s="234"/>
      <c r="H2" s="234"/>
      <c r="I2" s="234"/>
      <c r="J2" s="234"/>
      <c r="K2" s="234"/>
      <c r="L2" s="234"/>
      <c r="M2" s="234"/>
      <c r="N2" s="546"/>
      <c r="O2" s="546"/>
      <c r="R2" s="578"/>
      <c r="T2" s="602"/>
      <c r="U2" s="602"/>
      <c r="V2" s="602"/>
      <c r="W2" s="602"/>
      <c r="X2" s="602"/>
      <c r="Y2" s="544" t="s">
        <v>504</v>
      </c>
      <c r="Z2" s="544" t="s">
        <v>501</v>
      </c>
      <c r="AA2" s="544" t="s">
        <v>505</v>
      </c>
    </row>
    <row r="3" spans="1:29" s="543" customFormat="1" ht="13.5" customHeight="1">
      <c r="A3" s="234" t="s">
        <v>552</v>
      </c>
      <c r="B3" s="545"/>
      <c r="C3" s="234"/>
      <c r="D3" s="234"/>
      <c r="E3" s="234"/>
      <c r="F3" s="234"/>
      <c r="G3" s="234"/>
      <c r="H3" s="234"/>
      <c r="I3" s="234"/>
      <c r="J3" s="234"/>
      <c r="K3" s="234"/>
      <c r="L3" s="234"/>
      <c r="M3" s="234"/>
      <c r="N3" s="546"/>
      <c r="O3" s="546"/>
      <c r="R3" s="578"/>
      <c r="T3" s="602"/>
      <c r="U3" s="602"/>
      <c r="V3" s="602"/>
      <c r="W3" s="602"/>
      <c r="X3" s="602"/>
      <c r="Y3" s="544" t="s">
        <v>1</v>
      </c>
      <c r="Z3" s="544"/>
      <c r="AA3" s="544"/>
    </row>
    <row r="4" spans="1:29" s="543" customFormat="1" ht="13.5" customHeight="1">
      <c r="A4" s="234" t="s">
        <v>1048</v>
      </c>
      <c r="B4" s="545"/>
      <c r="C4" s="234"/>
      <c r="D4" s="234"/>
      <c r="E4" s="234"/>
      <c r="F4" s="234"/>
      <c r="G4" s="234"/>
      <c r="H4" s="234"/>
      <c r="I4" s="234"/>
      <c r="J4" s="234"/>
      <c r="K4" s="234"/>
      <c r="L4" s="234"/>
      <c r="M4" s="234"/>
      <c r="N4" s="546"/>
      <c r="O4" s="546"/>
      <c r="T4" s="602"/>
      <c r="U4" s="602"/>
      <c r="V4" s="602"/>
      <c r="W4" s="602"/>
      <c r="X4" s="602"/>
      <c r="Y4" s="544" t="s">
        <v>507</v>
      </c>
      <c r="Z4" s="544" t="s">
        <v>508</v>
      </c>
      <c r="AA4" s="544" t="s">
        <v>502</v>
      </c>
    </row>
    <row r="5" spans="1:29" ht="18.75" customHeight="1">
      <c r="A5" s="547" t="s">
        <v>509</v>
      </c>
      <c r="B5" s="548"/>
      <c r="C5" s="549" t="s">
        <v>510</v>
      </c>
      <c r="D5" s="550"/>
      <c r="E5" s="550"/>
      <c r="F5" s="550"/>
      <c r="G5" s="550"/>
      <c r="H5" s="550"/>
      <c r="I5" s="550"/>
      <c r="J5" s="550"/>
      <c r="K5" s="550"/>
      <c r="L5" s="550"/>
      <c r="M5" s="550"/>
      <c r="N5" s="551"/>
      <c r="O5" s="552" t="s">
        <v>511</v>
      </c>
      <c r="Y5" s="544" t="s">
        <v>512</v>
      </c>
      <c r="Z5" s="544" t="s">
        <v>508</v>
      </c>
      <c r="AA5" s="554" t="s">
        <v>505</v>
      </c>
    </row>
    <row r="6" spans="1:29" ht="21" customHeight="1">
      <c r="A6" s="555" t="s">
        <v>513</v>
      </c>
      <c r="B6" s="556" t="s">
        <v>293</v>
      </c>
      <c r="C6" s="557" t="s">
        <v>165</v>
      </c>
      <c r="D6" s="558" t="s">
        <v>175</v>
      </c>
      <c r="E6" s="558" t="s">
        <v>514</v>
      </c>
      <c r="F6" s="558" t="s">
        <v>515</v>
      </c>
      <c r="G6" s="558" t="s">
        <v>168</v>
      </c>
      <c r="H6" s="558" t="s">
        <v>516</v>
      </c>
      <c r="I6" s="558" t="s">
        <v>517</v>
      </c>
      <c r="J6" s="558" t="s">
        <v>170</v>
      </c>
      <c r="K6" s="558" t="s">
        <v>518</v>
      </c>
      <c r="L6" s="558" t="s">
        <v>172</v>
      </c>
      <c r="M6" s="558" t="s">
        <v>173</v>
      </c>
      <c r="N6" s="559" t="s">
        <v>232</v>
      </c>
      <c r="O6" s="560" t="s">
        <v>519</v>
      </c>
      <c r="Y6" s="602" t="s">
        <v>1</v>
      </c>
    </row>
    <row r="7" spans="1:29" ht="13.5" customHeight="1">
      <c r="A7" s="561" t="s">
        <v>164</v>
      </c>
      <c r="B7" s="562"/>
      <c r="C7" s="563"/>
      <c r="D7" s="563"/>
      <c r="E7" s="563"/>
      <c r="F7" s="563"/>
      <c r="G7" s="563"/>
      <c r="H7" s="563"/>
      <c r="I7" s="563"/>
      <c r="J7" s="563"/>
      <c r="K7" s="563"/>
      <c r="L7" s="563"/>
      <c r="M7" s="563"/>
      <c r="N7" s="563"/>
      <c r="O7" s="564"/>
      <c r="Y7" s="602"/>
    </row>
    <row r="8" spans="1:29" ht="32.25" customHeight="1">
      <c r="A8" s="565" t="s">
        <v>526</v>
      </c>
      <c r="B8" s="603" t="s">
        <v>505</v>
      </c>
      <c r="C8" s="567">
        <v>46.018477417078401</v>
      </c>
      <c r="D8" s="567">
        <v>45.767846291688699</v>
      </c>
      <c r="E8" s="567">
        <v>46.095468799988602</v>
      </c>
      <c r="F8" s="567">
        <v>45.985819598114396</v>
      </c>
      <c r="G8" s="567">
        <v>45.821735416071597</v>
      </c>
      <c r="H8" s="567">
        <v>45.963494928854402</v>
      </c>
      <c r="I8" s="567">
        <v>46.488473012477002</v>
      </c>
      <c r="J8" s="567">
        <v>47.573751998530398</v>
      </c>
      <c r="K8" s="567">
        <v>49.6858674317563</v>
      </c>
      <c r="L8" s="567">
        <v>52.823997376279102</v>
      </c>
      <c r="M8" s="567">
        <v>54.7647682203242</v>
      </c>
      <c r="N8" s="567">
        <v>55.671543785704102</v>
      </c>
      <c r="O8" s="574">
        <v>49.2691679051661</v>
      </c>
    </row>
    <row r="9" spans="1:29" ht="32.25" customHeight="1">
      <c r="A9" s="569" t="s">
        <v>527</v>
      </c>
      <c r="B9" s="604" t="s">
        <v>502</v>
      </c>
      <c r="C9" s="571">
        <v>54.730417096779199</v>
      </c>
      <c r="D9" s="571">
        <v>54.552702080274599</v>
      </c>
      <c r="E9" s="571">
        <v>54.442480531636797</v>
      </c>
      <c r="F9" s="571">
        <v>54.339997247656598</v>
      </c>
      <c r="G9" s="571">
        <v>54.1590847043976</v>
      </c>
      <c r="H9" s="571">
        <v>53.853773985260197</v>
      </c>
      <c r="I9" s="571">
        <v>53.769655105722201</v>
      </c>
      <c r="J9" s="571">
        <v>54.256085619450801</v>
      </c>
      <c r="K9" s="571">
        <v>53.990639851145097</v>
      </c>
      <c r="L9" s="571">
        <v>52.2941778661745</v>
      </c>
      <c r="M9" s="571">
        <v>49.261571647687497</v>
      </c>
      <c r="N9" s="571">
        <v>46.164342458795197</v>
      </c>
      <c r="O9" s="571" t="s">
        <v>266</v>
      </c>
    </row>
    <row r="10" spans="1:29" ht="32.25" customHeight="1">
      <c r="A10" s="565" t="s">
        <v>528</v>
      </c>
      <c r="B10" s="603" t="s">
        <v>505</v>
      </c>
      <c r="C10" s="567">
        <v>44.585616909516098</v>
      </c>
      <c r="D10" s="567">
        <v>44.844362093050698</v>
      </c>
      <c r="E10" s="567">
        <v>45.2950446741118</v>
      </c>
      <c r="F10" s="567">
        <v>45.4075986821302</v>
      </c>
      <c r="G10" s="567">
        <v>45.702076707008302</v>
      </c>
      <c r="H10" s="567">
        <v>46.125990090922201</v>
      </c>
      <c r="I10" s="567">
        <v>46.872324145049802</v>
      </c>
      <c r="J10" s="567">
        <v>47.856850497929003</v>
      </c>
      <c r="K10" s="567">
        <v>49.252484710353698</v>
      </c>
      <c r="L10" s="567">
        <v>51.380067213067399</v>
      </c>
      <c r="M10" s="567">
        <v>52.905357101451898</v>
      </c>
      <c r="N10" s="567">
        <v>53.900654022737598</v>
      </c>
      <c r="O10" s="574">
        <v>48.586896163042198</v>
      </c>
    </row>
    <row r="11" spans="1:29" ht="32.25" customHeight="1">
      <c r="A11" s="569" t="s">
        <v>529</v>
      </c>
      <c r="B11" s="604" t="s">
        <v>502</v>
      </c>
      <c r="C11" s="571">
        <v>53.108813027775703</v>
      </c>
      <c r="D11" s="571">
        <v>53.037917350529703</v>
      </c>
      <c r="E11" s="571">
        <v>53.278235927550803</v>
      </c>
      <c r="F11" s="571">
        <v>53.540606941675399</v>
      </c>
      <c r="G11" s="571">
        <v>53.756503302149198</v>
      </c>
      <c r="H11" s="571">
        <v>53.849996010927697</v>
      </c>
      <c r="I11" s="571">
        <v>53.924556154509702</v>
      </c>
      <c r="J11" s="571">
        <v>54.0899020768668</v>
      </c>
      <c r="K11" s="571">
        <v>53.209801608295798</v>
      </c>
      <c r="L11" s="571">
        <v>50.692781599554998</v>
      </c>
      <c r="M11" s="571">
        <v>47.407591772531802</v>
      </c>
      <c r="N11" s="571">
        <v>44.488413022314298</v>
      </c>
      <c r="O11" s="571" t="s">
        <v>266</v>
      </c>
    </row>
    <row r="12" spans="1:29" ht="32.25" customHeight="1">
      <c r="A12" s="565" t="s">
        <v>532</v>
      </c>
      <c r="B12" s="603" t="s">
        <v>505</v>
      </c>
      <c r="C12" s="567">
        <v>46.310934300564</v>
      </c>
      <c r="D12" s="567">
        <v>46.570615199315398</v>
      </c>
      <c r="E12" s="567">
        <v>47.010826717157499</v>
      </c>
      <c r="F12" s="567">
        <v>47.122399320656399</v>
      </c>
      <c r="G12" s="567">
        <v>47.4118664564323</v>
      </c>
      <c r="H12" s="567">
        <v>47.845001363401003</v>
      </c>
      <c r="I12" s="567">
        <v>48.601756270658797</v>
      </c>
      <c r="J12" s="567">
        <v>49.595008574165</v>
      </c>
      <c r="K12" s="567">
        <v>51.004417310625001</v>
      </c>
      <c r="L12" s="567">
        <v>53.134927643908703</v>
      </c>
      <c r="M12" s="567">
        <v>54.665750395684697</v>
      </c>
      <c r="N12" s="567">
        <v>55.651850551434102</v>
      </c>
      <c r="O12" s="574">
        <v>50.319212488274403</v>
      </c>
    </row>
    <row r="13" spans="1:29" ht="30" customHeight="1">
      <c r="A13" s="580" t="s">
        <v>533</v>
      </c>
      <c r="B13" s="604" t="s">
        <v>502</v>
      </c>
      <c r="C13" s="571">
        <v>54.899511966292302</v>
      </c>
      <c r="D13" s="571">
        <v>54.828199630577899</v>
      </c>
      <c r="E13" s="571">
        <v>55.047908872272799</v>
      </c>
      <c r="F13" s="571">
        <v>55.308604532676902</v>
      </c>
      <c r="G13" s="571">
        <v>55.528212935964802</v>
      </c>
      <c r="H13" s="571">
        <v>55.631035137958598</v>
      </c>
      <c r="I13" s="571">
        <v>55.712029454871697</v>
      </c>
      <c r="J13" s="571">
        <v>55.880941572499601</v>
      </c>
      <c r="K13" s="571">
        <v>55.0031501940582</v>
      </c>
      <c r="L13" s="571">
        <v>52.484484701645599</v>
      </c>
      <c r="M13" s="571">
        <v>49.2034362913801</v>
      </c>
      <c r="N13" s="571">
        <v>46.2612315292495</v>
      </c>
      <c r="O13" s="571" t="s">
        <v>266</v>
      </c>
    </row>
    <row r="14" spans="1:29" ht="30" customHeight="1">
      <c r="A14" s="581" t="s">
        <v>534</v>
      </c>
      <c r="B14" s="603" t="s">
        <v>505</v>
      </c>
      <c r="C14" s="582">
        <v>4.2396548515262698</v>
      </c>
      <c r="D14" s="582">
        <v>4.1585215078401303</v>
      </c>
      <c r="E14" s="582">
        <v>4.1319366909834603</v>
      </c>
      <c r="F14" s="582">
        <v>4.0898296180980296</v>
      </c>
      <c r="G14" s="582">
        <v>4.0041535911802804</v>
      </c>
      <c r="H14" s="582">
        <v>3.9600449452082498</v>
      </c>
      <c r="I14" s="582">
        <v>3.9139052056159702</v>
      </c>
      <c r="J14" s="582">
        <v>3.93295324649264</v>
      </c>
      <c r="K14" s="582">
        <v>4.03649938801943</v>
      </c>
      <c r="L14" s="582">
        <v>4.1931043608151697</v>
      </c>
      <c r="M14" s="582">
        <v>4.2576330520244099</v>
      </c>
      <c r="N14" s="582">
        <v>4.2544433407990603</v>
      </c>
      <c r="O14" s="574">
        <v>4.0949429775021402</v>
      </c>
      <c r="Z14" s="576"/>
      <c r="AA14" s="543"/>
      <c r="AB14" s="543"/>
      <c r="AC14" s="543"/>
    </row>
    <row r="15" spans="1:29" ht="30" customHeight="1">
      <c r="A15" s="583" t="s">
        <v>534</v>
      </c>
      <c r="B15" s="604" t="s">
        <v>502</v>
      </c>
      <c r="C15" s="605">
        <v>4.2245550697322898</v>
      </c>
      <c r="D15" s="605">
        <v>4.2272288511071698</v>
      </c>
      <c r="E15" s="605">
        <v>4.1677641031033401</v>
      </c>
      <c r="F15" s="605">
        <v>4.1128462511647301</v>
      </c>
      <c r="G15" s="605">
        <v>4.03973336121802</v>
      </c>
      <c r="H15" s="605">
        <v>3.9772138855460599</v>
      </c>
      <c r="I15" s="605">
        <v>3.9501253724184799</v>
      </c>
      <c r="J15" s="605">
        <v>3.99341101890862</v>
      </c>
      <c r="K15" s="605">
        <v>4.0825962649447902</v>
      </c>
      <c r="L15" s="605">
        <v>4.2017589417640098</v>
      </c>
      <c r="M15" s="605">
        <v>4.2520691228610401</v>
      </c>
      <c r="N15" s="605">
        <v>4.2434072100942304</v>
      </c>
      <c r="O15" s="571" t="s">
        <v>266</v>
      </c>
      <c r="Z15" s="578"/>
      <c r="AA15" s="543"/>
      <c r="AB15" s="579"/>
      <c r="AC15" s="579"/>
    </row>
    <row r="16" spans="1:29" ht="30" customHeight="1">
      <c r="A16" s="584" t="s">
        <v>535</v>
      </c>
      <c r="B16" s="603" t="s">
        <v>505</v>
      </c>
      <c r="C16" s="582">
        <v>3.5385860003849898</v>
      </c>
      <c r="D16" s="582">
        <v>3.4879955210340201</v>
      </c>
      <c r="E16" s="582">
        <v>3.4795178522522598</v>
      </c>
      <c r="F16" s="582">
        <v>3.46112303787495</v>
      </c>
      <c r="G16" s="582">
        <v>3.4221885929881299</v>
      </c>
      <c r="H16" s="582">
        <v>3.3928278640898402</v>
      </c>
      <c r="I16" s="582">
        <v>3.3778838473855899</v>
      </c>
      <c r="J16" s="582">
        <v>3.3862974618338302</v>
      </c>
      <c r="K16" s="582">
        <v>3.4642869350574501</v>
      </c>
      <c r="L16" s="582">
        <v>3.5619442179496099</v>
      </c>
      <c r="M16" s="582">
        <v>3.5981239534267</v>
      </c>
      <c r="N16" s="582">
        <v>3.5813312408338298</v>
      </c>
      <c r="O16" s="574">
        <v>3.4771587382508602</v>
      </c>
    </row>
    <row r="17" spans="1:22" ht="30" customHeight="1">
      <c r="A17" s="585" t="s">
        <v>535</v>
      </c>
      <c r="B17" s="606" t="s">
        <v>502</v>
      </c>
      <c r="C17" s="587">
        <v>3.56837462915915</v>
      </c>
      <c r="D17" s="587">
        <v>3.54521912745634</v>
      </c>
      <c r="E17" s="587">
        <v>3.5155170976454899</v>
      </c>
      <c r="F17" s="587">
        <v>3.4811890435113599</v>
      </c>
      <c r="G17" s="587">
        <v>3.4529240291927801</v>
      </c>
      <c r="H17" s="587">
        <v>3.4169109090612202</v>
      </c>
      <c r="I17" s="587">
        <v>3.4042725027342899</v>
      </c>
      <c r="J17" s="587">
        <v>3.4381382788365502</v>
      </c>
      <c r="K17" s="587">
        <v>3.49935473495474</v>
      </c>
      <c r="L17" s="587">
        <v>3.58566610854936</v>
      </c>
      <c r="M17" s="587">
        <v>3.6104700488524002</v>
      </c>
      <c r="N17" s="587">
        <v>3.58419746426727</v>
      </c>
      <c r="O17" s="607" t="s">
        <v>266</v>
      </c>
    </row>
    <row r="18" spans="1:22" ht="13.5" customHeight="1">
      <c r="A18" s="595" t="s">
        <v>553</v>
      </c>
      <c r="R18" s="584"/>
      <c r="S18" s="600"/>
      <c r="T18" s="600"/>
      <c r="U18" s="600"/>
      <c r="V18" s="593"/>
    </row>
    <row r="19" spans="1:22" ht="13.5" customHeight="1">
      <c r="A19" s="595" t="s">
        <v>554</v>
      </c>
      <c r="R19" s="600"/>
      <c r="S19" s="600"/>
      <c r="T19" s="593"/>
    </row>
    <row r="20" spans="1:22" ht="13.5" customHeight="1">
      <c r="A20" s="595" t="s">
        <v>238</v>
      </c>
      <c r="R20" s="601"/>
      <c r="S20" s="601"/>
      <c r="T20" s="593"/>
    </row>
    <row r="21" spans="1:22" ht="13.5" customHeight="1">
      <c r="A21" s="2181" t="s">
        <v>151</v>
      </c>
      <c r="R21" s="584"/>
      <c r="S21" s="600"/>
      <c r="T21" s="593"/>
    </row>
    <row r="22" spans="1:22" ht="13.5" customHeight="1">
      <c r="A22" s="2180" t="s">
        <v>315</v>
      </c>
      <c r="R22" s="600"/>
      <c r="S22" s="600"/>
      <c r="T22" s="593"/>
    </row>
  </sheetData>
  <hyperlinks>
    <hyperlink ref="A21" r:id="rId1" xr:uid="{B0270142-0ADF-43D5-A5D2-E657C28DF207}"/>
    <hyperlink ref="A22" location="'Inhaltsverzeichnis_2026-02'!A1" display="Zurück zum Inhaltsverzeichnis" xr:uid="{06779AA2-521F-4113-A112-25FFD6C5B39F}"/>
  </hyperlinks>
  <printOptions horizontalCentered="1"/>
  <pageMargins left="0.78740157480314965" right="0.78740157480314965" top="0.39370078740157483" bottom="0.19685039370078741" header="0.19685039370078741" footer="0.19685039370078741"/>
  <pageSetup paperSize="9" scale="94" orientation="portrait" horizontalDpi="300" verticalDpi="300" r:id="rId2"/>
  <headerFooter alignWithMargins="0">
    <oddFooter>&amp;R&amp;A</oddFooter>
  </headerFooter>
  <drawing r:id="rId3"/>
  <tableParts count="1">
    <tablePart r:id="rId4"/>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743CE-1253-4DF5-B4B5-185FC80DD804}">
  <sheetPr codeName="Tabelle49">
    <tabColor rgb="FF80CDEC"/>
    <pageSetUpPr fitToPage="1"/>
  </sheetPr>
  <dimension ref="A1:AC18"/>
  <sheetViews>
    <sheetView showGridLines="0" showZeros="0" zoomScale="130" zoomScaleNormal="130" workbookViewId="0"/>
  </sheetViews>
  <sheetFormatPr baseColWidth="10" defaultColWidth="10" defaultRowHeight="13.5" customHeight="1"/>
  <cols>
    <col min="1" max="1" width="13.625" style="553" customWidth="1"/>
    <col min="2" max="2" width="0.625" style="554" customWidth="1"/>
    <col min="3" max="3" width="4.75" style="591" customWidth="1"/>
    <col min="4" max="4" width="4.875" style="591" customWidth="1"/>
    <col min="5" max="5" width="5" style="591" customWidth="1"/>
    <col min="6" max="6" width="4.75" style="591" customWidth="1"/>
    <col min="7" max="7" width="4.625" style="591" customWidth="1"/>
    <col min="8" max="8" width="4.75" style="591" customWidth="1"/>
    <col min="9" max="9" width="4.625" style="591" customWidth="1"/>
    <col min="10" max="10" width="5" style="591" customWidth="1"/>
    <col min="11" max="11" width="4.875" style="591" customWidth="1"/>
    <col min="12" max="12" width="4.75" style="591" customWidth="1"/>
    <col min="13" max="13" width="5.125" style="591" customWidth="1"/>
    <col min="14" max="14" width="5.25" style="591" customWidth="1"/>
    <col min="15" max="15" width="8.75" style="553" customWidth="1"/>
    <col min="16" max="24" width="10" style="553"/>
    <col min="25" max="25" width="26.125" style="553" customWidth="1"/>
    <col min="26" max="26" width="19" style="553" customWidth="1"/>
    <col min="27" max="16384" width="10" style="553"/>
  </cols>
  <sheetData>
    <row r="1" spans="1:29" s="543" customFormat="1" ht="24.75" customHeight="1">
      <c r="A1" s="331" t="s">
        <v>555</v>
      </c>
      <c r="B1" s="540"/>
      <c r="C1" s="331"/>
      <c r="D1" s="331"/>
      <c r="E1" s="331"/>
      <c r="F1" s="331"/>
      <c r="G1" s="331"/>
      <c r="H1" s="331"/>
      <c r="I1" s="331"/>
      <c r="J1" s="331"/>
      <c r="K1" s="541"/>
      <c r="L1" s="541"/>
      <c r="M1" s="541"/>
      <c r="N1" s="542"/>
      <c r="O1" s="542"/>
      <c r="V1" s="602"/>
      <c r="W1" s="602"/>
      <c r="X1" s="602"/>
      <c r="Y1" s="544" t="s">
        <v>500</v>
      </c>
      <c r="Z1" s="544" t="s">
        <v>501</v>
      </c>
      <c r="AA1" s="544" t="s">
        <v>502</v>
      </c>
    </row>
    <row r="2" spans="1:29" s="543" customFormat="1" ht="13.5" customHeight="1">
      <c r="A2" s="234" t="s">
        <v>503</v>
      </c>
      <c r="B2" s="545"/>
      <c r="C2" s="234"/>
      <c r="D2" s="234"/>
      <c r="E2" s="234"/>
      <c r="F2" s="234"/>
      <c r="G2" s="234"/>
      <c r="H2" s="234"/>
      <c r="I2" s="234"/>
      <c r="J2" s="234"/>
      <c r="K2" s="234"/>
      <c r="L2" s="234"/>
      <c r="M2" s="234"/>
      <c r="N2" s="546"/>
      <c r="O2" s="546"/>
      <c r="R2" s="578"/>
      <c r="T2" s="602"/>
      <c r="U2" s="602"/>
      <c r="V2" s="602"/>
      <c r="W2" s="602"/>
      <c r="X2" s="602"/>
      <c r="Y2" s="544" t="s">
        <v>504</v>
      </c>
      <c r="Z2" s="544" t="s">
        <v>501</v>
      </c>
      <c r="AA2" s="544" t="s">
        <v>505</v>
      </c>
    </row>
    <row r="3" spans="1:29" s="543" customFormat="1" ht="13.5" customHeight="1">
      <c r="A3" s="234" t="s">
        <v>556</v>
      </c>
      <c r="B3" s="545"/>
      <c r="C3" s="234"/>
      <c r="D3" s="234"/>
      <c r="E3" s="234"/>
      <c r="F3" s="234"/>
      <c r="G3" s="234"/>
      <c r="H3" s="234"/>
      <c r="I3" s="234"/>
      <c r="J3" s="234"/>
      <c r="K3" s="234"/>
      <c r="L3" s="234"/>
      <c r="M3" s="234"/>
      <c r="N3" s="546"/>
      <c r="O3" s="546"/>
      <c r="R3" s="578"/>
      <c r="T3" s="602"/>
      <c r="U3" s="602"/>
      <c r="V3" s="602"/>
      <c r="W3" s="602"/>
      <c r="X3" s="602"/>
      <c r="Y3" s="544" t="s">
        <v>1</v>
      </c>
      <c r="Z3" s="544"/>
      <c r="AA3" s="544"/>
    </row>
    <row r="4" spans="1:29" s="543" customFormat="1" ht="13.5" customHeight="1">
      <c r="A4" s="234" t="s">
        <v>1148</v>
      </c>
      <c r="B4" s="545"/>
      <c r="C4" s="234"/>
      <c r="D4" s="234"/>
      <c r="E4" s="234"/>
      <c r="F4" s="234"/>
      <c r="G4" s="234"/>
      <c r="H4" s="234"/>
      <c r="I4" s="234"/>
      <c r="J4" s="234"/>
      <c r="K4" s="234"/>
      <c r="L4" s="234"/>
      <c r="M4" s="234"/>
      <c r="N4" s="546"/>
      <c r="O4" s="546"/>
      <c r="T4" s="602"/>
      <c r="U4" s="602"/>
      <c r="V4" s="602"/>
      <c r="W4" s="602"/>
      <c r="X4" s="602"/>
      <c r="Y4" s="602"/>
      <c r="Z4" s="602"/>
      <c r="AA4" s="602"/>
    </row>
    <row r="5" spans="1:29" ht="18.75" customHeight="1">
      <c r="A5" s="547" t="s">
        <v>509</v>
      </c>
      <c r="B5" s="548"/>
      <c r="C5" s="549" t="s">
        <v>510</v>
      </c>
      <c r="D5" s="550"/>
      <c r="E5" s="550"/>
      <c r="F5" s="550"/>
      <c r="G5" s="550"/>
      <c r="H5" s="550"/>
      <c r="I5" s="550"/>
      <c r="J5" s="550"/>
      <c r="K5" s="550"/>
      <c r="L5" s="550"/>
      <c r="M5" s="550"/>
      <c r="N5" s="551"/>
      <c r="O5" s="552" t="s">
        <v>511</v>
      </c>
      <c r="Y5" s="602"/>
      <c r="Z5" s="602"/>
    </row>
    <row r="6" spans="1:29" ht="21" customHeight="1">
      <c r="A6" s="555" t="s">
        <v>513</v>
      </c>
      <c r="B6" s="556" t="s">
        <v>293</v>
      </c>
      <c r="C6" s="557" t="s">
        <v>165</v>
      </c>
      <c r="D6" s="558" t="s">
        <v>175</v>
      </c>
      <c r="E6" s="558" t="s">
        <v>514</v>
      </c>
      <c r="F6" s="558" t="s">
        <v>515</v>
      </c>
      <c r="G6" s="558" t="s">
        <v>168</v>
      </c>
      <c r="H6" s="558" t="s">
        <v>516</v>
      </c>
      <c r="I6" s="558" t="s">
        <v>517</v>
      </c>
      <c r="J6" s="558" t="s">
        <v>170</v>
      </c>
      <c r="K6" s="558" t="s">
        <v>518</v>
      </c>
      <c r="L6" s="558" t="s">
        <v>172</v>
      </c>
      <c r="M6" s="558" t="s">
        <v>173</v>
      </c>
      <c r="N6" s="559" t="s">
        <v>232</v>
      </c>
      <c r="O6" s="560" t="s">
        <v>519</v>
      </c>
      <c r="Y6" s="602" t="s">
        <v>1</v>
      </c>
    </row>
    <row r="7" spans="1:29" ht="13.5" customHeight="1">
      <c r="A7" s="561" t="s">
        <v>164</v>
      </c>
      <c r="B7" s="562"/>
      <c r="C7" s="563"/>
      <c r="D7" s="563"/>
      <c r="E7" s="563"/>
      <c r="F7" s="563"/>
      <c r="G7" s="563"/>
      <c r="H7" s="563"/>
      <c r="I7" s="563"/>
      <c r="J7" s="563"/>
      <c r="K7" s="563"/>
      <c r="L7" s="563"/>
      <c r="M7" s="563"/>
      <c r="N7" s="563"/>
      <c r="O7" s="564"/>
      <c r="Y7" s="602"/>
    </row>
    <row r="8" spans="1:29" ht="32.25" customHeight="1">
      <c r="A8" s="565" t="s">
        <v>526</v>
      </c>
      <c r="B8" s="603" t="s">
        <v>505</v>
      </c>
      <c r="C8" s="567">
        <v>83.189782006751003</v>
      </c>
      <c r="D8" s="567">
        <v>79.659757807019602</v>
      </c>
      <c r="E8" s="567">
        <v>76.250934040008701</v>
      </c>
      <c r="F8" s="567">
        <v>74.567888152782501</v>
      </c>
      <c r="G8" s="567">
        <v>71.709034487855703</v>
      </c>
      <c r="H8" s="567">
        <v>73.569737399961795</v>
      </c>
      <c r="I8" s="567">
        <v>73.373070741196699</v>
      </c>
      <c r="J8" s="567">
        <v>73.539641317272299</v>
      </c>
      <c r="K8" s="567">
        <v>79.239441098350198</v>
      </c>
      <c r="L8" s="567">
        <v>83.052334230900797</v>
      </c>
      <c r="M8" s="567">
        <v>87.820627426084101</v>
      </c>
      <c r="N8" s="567">
        <v>86.797060552450006</v>
      </c>
      <c r="O8" s="574">
        <v>77.836905140771506</v>
      </c>
    </row>
    <row r="9" spans="1:29" ht="32.25" customHeight="1">
      <c r="A9" s="569" t="s">
        <v>527</v>
      </c>
      <c r="B9" s="604" t="s">
        <v>502</v>
      </c>
      <c r="C9" s="608">
        <v>96.011529422090504</v>
      </c>
      <c r="D9" s="608">
        <v>94.644477233954603</v>
      </c>
      <c r="E9" s="608">
        <v>90.3830512962776</v>
      </c>
      <c r="F9" s="608">
        <v>88.740452454554898</v>
      </c>
      <c r="G9" s="608">
        <v>86.767592215931799</v>
      </c>
      <c r="H9" s="608">
        <v>85.341891677097607</v>
      </c>
      <c r="I9" s="608">
        <v>87.760823116403301</v>
      </c>
      <c r="J9" s="608">
        <v>88.915322889584701</v>
      </c>
      <c r="K9" s="608">
        <v>94.452092297853</v>
      </c>
      <c r="L9" s="608">
        <v>97.514376996805098</v>
      </c>
      <c r="M9" s="608">
        <v>102.714387744021</v>
      </c>
      <c r="N9" s="608">
        <v>104.480171166069</v>
      </c>
      <c r="O9" s="571" t="s">
        <v>266</v>
      </c>
    </row>
    <row r="10" spans="1:29" ht="30" customHeight="1">
      <c r="A10" s="581" t="s">
        <v>534</v>
      </c>
      <c r="B10" s="603" t="s">
        <v>505</v>
      </c>
      <c r="C10" s="582">
        <v>4.1433738147803698</v>
      </c>
      <c r="D10" s="582">
        <v>3.9995614137465498</v>
      </c>
      <c r="E10" s="582">
        <v>3.94544632620822</v>
      </c>
      <c r="F10" s="582">
        <v>3.7925951179459498</v>
      </c>
      <c r="G10" s="582">
        <v>3.6387799716815299</v>
      </c>
      <c r="H10" s="582">
        <v>3.6250593025726401</v>
      </c>
      <c r="I10" s="582">
        <v>3.4694531306746299</v>
      </c>
      <c r="J10" s="582">
        <v>3.41202706755606</v>
      </c>
      <c r="K10" s="582">
        <v>3.56995739964835</v>
      </c>
      <c r="L10" s="582">
        <v>3.8092934650424</v>
      </c>
      <c r="M10" s="582">
        <v>3.9847022366591198</v>
      </c>
      <c r="N10" s="582">
        <v>4.0508927713499201</v>
      </c>
      <c r="O10" s="574">
        <v>3.7636648208770702</v>
      </c>
    </row>
    <row r="11" spans="1:29" ht="30" customHeight="1">
      <c r="A11" s="583" t="s">
        <v>534</v>
      </c>
      <c r="B11" s="604" t="s">
        <v>502</v>
      </c>
      <c r="C11" s="609">
        <v>3.9201595443818098</v>
      </c>
      <c r="D11" s="609">
        <v>3.9403378084833598</v>
      </c>
      <c r="E11" s="609">
        <v>3.87034281583106</v>
      </c>
      <c r="F11" s="609">
        <v>3.7374739309855198</v>
      </c>
      <c r="G11" s="609">
        <v>3.6015577140449899</v>
      </c>
      <c r="H11" s="609">
        <v>3.4475108117594901</v>
      </c>
      <c r="I11" s="609">
        <v>3.4024589500651699</v>
      </c>
      <c r="J11" s="609">
        <v>3.4310523600590499</v>
      </c>
      <c r="K11" s="609">
        <v>3.5859013701806699</v>
      </c>
      <c r="L11" s="609">
        <v>3.78436897966998</v>
      </c>
      <c r="M11" s="609">
        <v>3.8797373718810801</v>
      </c>
      <c r="N11" s="609">
        <v>3.9276319929519898</v>
      </c>
      <c r="O11" s="571" t="s">
        <v>266</v>
      </c>
    </row>
    <row r="12" spans="1:29" ht="30" customHeight="1">
      <c r="A12" s="584" t="s">
        <v>535</v>
      </c>
      <c r="B12" s="603" t="s">
        <v>505</v>
      </c>
      <c r="C12" s="582">
        <v>3.7256666543283998</v>
      </c>
      <c r="D12" s="582">
        <v>3.6261635742445399</v>
      </c>
      <c r="E12" s="582">
        <v>3.5295494944758801</v>
      </c>
      <c r="F12" s="582">
        <v>3.4593068314562099</v>
      </c>
      <c r="G12" s="582">
        <v>3.3692497549362801</v>
      </c>
      <c r="H12" s="582">
        <v>3.3564858338402601</v>
      </c>
      <c r="I12" s="582">
        <v>3.3250783623160598</v>
      </c>
      <c r="J12" s="582">
        <v>3.30833367889438</v>
      </c>
      <c r="K12" s="582">
        <v>3.3736427275448002</v>
      </c>
      <c r="L12" s="582">
        <v>3.5324463836181001</v>
      </c>
      <c r="M12" s="582">
        <v>3.6626919337642598</v>
      </c>
      <c r="N12" s="582">
        <v>3.6958600166175901</v>
      </c>
      <c r="O12" s="574">
        <v>3.4801504732561401</v>
      </c>
    </row>
    <row r="13" spans="1:29" ht="30" customHeight="1">
      <c r="A13" s="585" t="s">
        <v>535</v>
      </c>
      <c r="B13" s="606" t="s">
        <v>502</v>
      </c>
      <c r="C13" s="610">
        <v>3.6309170876323802</v>
      </c>
      <c r="D13" s="610">
        <v>3.5901846926557401</v>
      </c>
      <c r="E13" s="610">
        <v>3.5213923635629998</v>
      </c>
      <c r="F13" s="610">
        <v>3.4136154210238301</v>
      </c>
      <c r="G13" s="610">
        <v>3.34561378403279</v>
      </c>
      <c r="H13" s="610">
        <v>3.2758555032352499</v>
      </c>
      <c r="I13" s="610">
        <v>3.26096687941296</v>
      </c>
      <c r="J13" s="610">
        <v>3.29072576731927</v>
      </c>
      <c r="K13" s="610">
        <v>3.3906763385301799</v>
      </c>
      <c r="L13" s="610">
        <v>3.5934793967604399</v>
      </c>
      <c r="M13" s="610">
        <v>3.6569106947449299</v>
      </c>
      <c r="N13" s="610">
        <v>3.6586453548129998</v>
      </c>
      <c r="O13" s="607" t="s">
        <v>266</v>
      </c>
    </row>
    <row r="14" spans="1:29" ht="13.5" customHeight="1">
      <c r="A14" s="595" t="s">
        <v>553</v>
      </c>
      <c r="R14" s="584"/>
      <c r="S14" s="600"/>
      <c r="T14" s="600"/>
      <c r="U14" s="600"/>
      <c r="V14" s="593"/>
      <c r="Z14" s="576"/>
      <c r="AA14" s="543"/>
      <c r="AB14" s="543"/>
      <c r="AC14" s="543"/>
    </row>
    <row r="15" spans="1:29" ht="13.5" customHeight="1">
      <c r="A15" s="595" t="s">
        <v>554</v>
      </c>
      <c r="R15" s="600"/>
      <c r="S15" s="600"/>
      <c r="T15" s="593"/>
      <c r="Z15" s="578"/>
      <c r="AA15" s="543"/>
      <c r="AB15" s="579"/>
      <c r="AC15" s="579"/>
    </row>
    <row r="16" spans="1:29" ht="13.5" customHeight="1">
      <c r="A16" s="595" t="s">
        <v>238</v>
      </c>
      <c r="R16" s="601"/>
      <c r="S16" s="601"/>
      <c r="T16" s="593"/>
    </row>
    <row r="17" spans="1:20" ht="13.5" customHeight="1">
      <c r="A17" s="2181" t="s">
        <v>151</v>
      </c>
      <c r="B17" s="553"/>
      <c r="C17" s="553"/>
      <c r="D17" s="553"/>
      <c r="E17" s="553"/>
      <c r="F17" s="553"/>
      <c r="G17" s="553"/>
      <c r="H17" s="553"/>
      <c r="I17" s="553"/>
      <c r="J17" s="553"/>
      <c r="K17" s="553"/>
      <c r="L17" s="553"/>
      <c r="M17" s="553"/>
      <c r="N17" s="553"/>
      <c r="R17" s="584"/>
      <c r="S17" s="600"/>
      <c r="T17" s="593"/>
    </row>
    <row r="18" spans="1:20" ht="13.5" customHeight="1">
      <c r="A18" s="2180" t="s">
        <v>315</v>
      </c>
      <c r="B18" s="553"/>
      <c r="C18" s="553"/>
      <c r="D18" s="553"/>
      <c r="E18" s="553"/>
      <c r="F18" s="553"/>
      <c r="G18" s="553"/>
      <c r="H18" s="553"/>
      <c r="I18" s="553"/>
      <c r="J18" s="553"/>
      <c r="K18" s="553"/>
      <c r="L18" s="553"/>
      <c r="M18" s="553"/>
      <c r="N18" s="553"/>
      <c r="R18" s="600"/>
      <c r="S18" s="600"/>
      <c r="T18" s="593"/>
    </row>
  </sheetData>
  <hyperlinks>
    <hyperlink ref="A17" r:id="rId1" xr:uid="{A787B862-764B-4A2B-829A-13CE87DD6832}"/>
    <hyperlink ref="A18" location="'Inhaltsverzeichnis_2026-02'!A1" display="Zurück zum Inhaltsverzeichnis" xr:uid="{2FCE2DEC-CACF-467F-81E9-046D634FCD44}"/>
  </hyperlinks>
  <printOptions horizontalCentered="1"/>
  <pageMargins left="0.78740157480314965" right="0.78740157480314965" top="0.39370078740157483" bottom="0.19685039370078741" header="0.19685039370078741" footer="0.19685039370078741"/>
  <pageSetup paperSize="9" scale="94" orientation="portrait" horizontalDpi="300" verticalDpi="300" r:id="rId2"/>
  <headerFooter alignWithMargins="0">
    <oddFooter>&amp;R&amp;A</oddFooter>
  </headerFooter>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3720-CBAA-4C40-935B-7901E9B3A16C}">
  <sheetPr codeName="Tabelle53">
    <tabColor rgb="FF00854A"/>
  </sheetPr>
  <dimension ref="A1:H39"/>
  <sheetViews>
    <sheetView showGridLines="0" zoomScaleNormal="100" workbookViewId="0"/>
  </sheetViews>
  <sheetFormatPr baseColWidth="10" defaultColWidth="10" defaultRowHeight="12.75"/>
  <cols>
    <col min="1" max="1" width="16" style="158" customWidth="1"/>
    <col min="2" max="7" width="9" style="158" customWidth="1"/>
    <col min="8" max="8" width="9.375" style="158" customWidth="1"/>
    <col min="9" max="16384" width="10" style="158"/>
  </cols>
  <sheetData>
    <row r="1" spans="1:8" ht="27" customHeight="1">
      <c r="A1" s="1925" t="s">
        <v>1149</v>
      </c>
      <c r="B1" s="688"/>
      <c r="C1" s="688"/>
      <c r="D1" s="688"/>
      <c r="E1" s="688"/>
      <c r="F1" s="688"/>
      <c r="G1" s="688"/>
      <c r="H1" s="688"/>
    </row>
    <row r="2" spans="1:8" ht="15" customHeight="1">
      <c r="A2" s="237">
        <v>2024</v>
      </c>
      <c r="B2" s="234"/>
      <c r="C2" s="234"/>
      <c r="D2" s="234"/>
      <c r="E2" s="234"/>
      <c r="F2" s="234"/>
      <c r="G2" s="234"/>
      <c r="H2" s="234"/>
    </row>
    <row r="3" spans="1:8" ht="15" customHeight="1">
      <c r="A3" s="1926" t="s">
        <v>2091</v>
      </c>
      <c r="B3" s="616"/>
      <c r="C3" s="616"/>
      <c r="D3" s="616"/>
      <c r="E3" s="616"/>
      <c r="F3" s="616"/>
      <c r="G3" s="616"/>
      <c r="H3" s="616"/>
    </row>
    <row r="4" spans="1:8" ht="52.5" customHeight="1">
      <c r="A4" s="1927" t="s">
        <v>1150</v>
      </c>
      <c r="B4" s="1928" t="s">
        <v>1151</v>
      </c>
      <c r="C4" s="1929" t="s">
        <v>1152</v>
      </c>
      <c r="D4" s="1930" t="s">
        <v>1153</v>
      </c>
      <c r="E4" s="1930" t="s">
        <v>1154</v>
      </c>
      <c r="F4" s="1930" t="s">
        <v>1155</v>
      </c>
      <c r="G4" s="1930" t="s">
        <v>1156</v>
      </c>
      <c r="H4" s="1931" t="s">
        <v>1157</v>
      </c>
    </row>
    <row r="5" spans="1:8" ht="17.100000000000001" customHeight="1">
      <c r="A5" s="1932" t="s">
        <v>1158</v>
      </c>
      <c r="B5" s="1933"/>
      <c r="C5" s="1933"/>
      <c r="D5" s="1934"/>
      <c r="E5" s="1934"/>
      <c r="F5" s="1934"/>
      <c r="G5" s="1934"/>
      <c r="H5" s="1935"/>
    </row>
    <row r="6" spans="1:8" ht="15" customHeight="1">
      <c r="A6" s="335" t="s">
        <v>520</v>
      </c>
      <c r="B6" s="1936">
        <v>36.94</v>
      </c>
      <c r="C6" s="1936">
        <v>24.18</v>
      </c>
      <c r="D6" s="1937">
        <v>19.399999999999999</v>
      </c>
      <c r="E6" s="1937">
        <v>10.220000000000001</v>
      </c>
      <c r="F6" s="1938">
        <v>1.9</v>
      </c>
      <c r="G6" s="1937">
        <v>4.7</v>
      </c>
      <c r="H6" s="1939">
        <v>30.55</v>
      </c>
    </row>
    <row r="7" spans="1:8" ht="15" customHeight="1">
      <c r="A7" s="335" t="s">
        <v>536</v>
      </c>
      <c r="B7" s="1936">
        <v>81.709999999999994</v>
      </c>
      <c r="C7" s="1936">
        <v>64.88</v>
      </c>
      <c r="D7" s="1937">
        <v>54.09</v>
      </c>
      <c r="E7" s="1937">
        <v>35.76</v>
      </c>
      <c r="F7" s="1938">
        <v>6.88</v>
      </c>
      <c r="G7" s="1937">
        <v>11.31</v>
      </c>
      <c r="H7" s="1939">
        <v>72.55</v>
      </c>
    </row>
    <row r="8" spans="1:8" ht="15" customHeight="1">
      <c r="A8" s="335" t="s">
        <v>905</v>
      </c>
      <c r="B8" s="1936">
        <v>5.16</v>
      </c>
      <c r="C8" s="1936">
        <v>3.97</v>
      </c>
      <c r="D8" s="1937">
        <v>2.98</v>
      </c>
      <c r="E8" s="1937">
        <v>1.43</v>
      </c>
      <c r="F8" s="1938">
        <v>0.12</v>
      </c>
      <c r="G8" s="1937">
        <v>0.98</v>
      </c>
      <c r="H8" s="1939">
        <v>4.4800000000000004</v>
      </c>
    </row>
    <row r="9" spans="1:8" ht="15" customHeight="1">
      <c r="A9" s="335" t="s">
        <v>910</v>
      </c>
      <c r="B9" s="1936">
        <v>15.07</v>
      </c>
      <c r="C9" s="1936">
        <v>10.92</v>
      </c>
      <c r="D9" s="1937">
        <v>9.57</v>
      </c>
      <c r="E9" s="1937">
        <v>3.81</v>
      </c>
      <c r="F9" s="1938">
        <v>1.39</v>
      </c>
      <c r="G9" s="1937">
        <v>3.96</v>
      </c>
      <c r="H9" s="1939">
        <v>13.46</v>
      </c>
    </row>
    <row r="10" spans="1:8" ht="15" customHeight="1">
      <c r="A10" s="335" t="s">
        <v>542</v>
      </c>
      <c r="B10" s="1936">
        <v>4.66</v>
      </c>
      <c r="C10" s="1936">
        <v>3.38</v>
      </c>
      <c r="D10" s="1937">
        <v>2.67</v>
      </c>
      <c r="E10" s="1937">
        <v>1.35</v>
      </c>
      <c r="F10" s="1938">
        <v>0.5</v>
      </c>
      <c r="G10" s="1937">
        <v>1.52</v>
      </c>
      <c r="H10" s="1939">
        <v>4.1500000000000004</v>
      </c>
    </row>
    <row r="11" spans="1:8" ht="15" customHeight="1">
      <c r="A11" s="335" t="s">
        <v>919</v>
      </c>
      <c r="B11" s="1936">
        <v>33.200000000000003</v>
      </c>
      <c r="C11" s="1936">
        <v>26.55</v>
      </c>
      <c r="D11" s="1937">
        <v>19.71</v>
      </c>
      <c r="E11" s="1937">
        <v>15.98</v>
      </c>
      <c r="F11" s="1938">
        <v>5.04</v>
      </c>
      <c r="G11" s="1937">
        <v>5.24</v>
      </c>
      <c r="H11" s="1939">
        <v>27.36</v>
      </c>
    </row>
    <row r="12" spans="1:8" ht="15" customHeight="1">
      <c r="A12" s="335" t="s">
        <v>539</v>
      </c>
      <c r="B12" s="1936">
        <v>32.03</v>
      </c>
      <c r="C12" s="1936">
        <v>25.06</v>
      </c>
      <c r="D12" s="1937">
        <v>19.18</v>
      </c>
      <c r="E12" s="1937">
        <v>13.32</v>
      </c>
      <c r="F12" s="1938">
        <v>4.01</v>
      </c>
      <c r="G12" s="1937">
        <v>4.3499999999999996</v>
      </c>
      <c r="H12" s="1939">
        <v>27.1</v>
      </c>
    </row>
    <row r="13" spans="1:8" ht="15" customHeight="1">
      <c r="A13" s="335" t="s">
        <v>928</v>
      </c>
      <c r="B13" s="1936">
        <v>15.2</v>
      </c>
      <c r="C13" s="1936">
        <v>7.42</v>
      </c>
      <c r="D13" s="1937">
        <v>6.01</v>
      </c>
      <c r="E13" s="1937">
        <v>1.71</v>
      </c>
      <c r="F13" s="1938">
        <v>1.21</v>
      </c>
      <c r="G13" s="1937">
        <v>2.5</v>
      </c>
      <c r="H13" s="1939">
        <v>10.31</v>
      </c>
    </row>
    <row r="14" spans="1:8" ht="15" customHeight="1">
      <c r="A14" s="335" t="s">
        <v>933</v>
      </c>
      <c r="B14" s="1936">
        <v>1.02</v>
      </c>
      <c r="C14" s="1936">
        <v>0.72</v>
      </c>
      <c r="D14" s="1937">
        <v>0.56999999999999995</v>
      </c>
      <c r="E14" s="1937">
        <v>0.23</v>
      </c>
      <c r="F14" s="1938" t="s">
        <v>1141</v>
      </c>
      <c r="G14" s="1937">
        <v>0.16</v>
      </c>
      <c r="H14" s="1939">
        <v>0.96</v>
      </c>
    </row>
    <row r="15" spans="1:8" ht="15" customHeight="1">
      <c r="A15" s="335" t="s">
        <v>543</v>
      </c>
      <c r="B15" s="1936">
        <v>6.23</v>
      </c>
      <c r="C15" s="1936">
        <v>4.49</v>
      </c>
      <c r="D15" s="1937">
        <v>3.5</v>
      </c>
      <c r="E15" s="1937">
        <v>1.23</v>
      </c>
      <c r="F15" s="1938">
        <v>0.38</v>
      </c>
      <c r="G15" s="1937">
        <v>1.72</v>
      </c>
      <c r="H15" s="1939">
        <v>5.59</v>
      </c>
    </row>
    <row r="16" spans="1:8" ht="15" customHeight="1">
      <c r="A16" s="335" t="s">
        <v>544</v>
      </c>
      <c r="B16" s="1936">
        <v>3.96</v>
      </c>
      <c r="C16" s="1936">
        <v>3.19</v>
      </c>
      <c r="D16" s="1937">
        <v>2.71</v>
      </c>
      <c r="E16" s="1937">
        <v>1.18</v>
      </c>
      <c r="F16" s="1938">
        <v>0.92</v>
      </c>
      <c r="G16" s="1937">
        <v>1.55</v>
      </c>
      <c r="H16" s="1939">
        <v>3.27</v>
      </c>
    </row>
    <row r="17" spans="1:8" ht="15" customHeight="1">
      <c r="A17" s="335" t="s">
        <v>946</v>
      </c>
      <c r="B17" s="1936">
        <v>11.58</v>
      </c>
      <c r="C17" s="1936">
        <v>8.15</v>
      </c>
      <c r="D17" s="1937">
        <v>5.48</v>
      </c>
      <c r="E17" s="1937">
        <v>5.04</v>
      </c>
      <c r="F17" s="1938">
        <v>0.54</v>
      </c>
      <c r="G17" s="1937">
        <v>2.37</v>
      </c>
      <c r="H17" s="1939">
        <v>10.53</v>
      </c>
    </row>
    <row r="18" spans="1:8" ht="15" customHeight="1">
      <c r="A18" s="335" t="s">
        <v>545</v>
      </c>
      <c r="B18" s="1936">
        <v>3.54</v>
      </c>
      <c r="C18" s="1936">
        <v>2.41</v>
      </c>
      <c r="D18" s="1937">
        <v>1.87</v>
      </c>
      <c r="E18" s="1937">
        <v>0.72</v>
      </c>
      <c r="F18" s="1938">
        <v>0.3</v>
      </c>
      <c r="G18" s="1937">
        <v>1.04</v>
      </c>
      <c r="H18" s="1939">
        <v>3.1</v>
      </c>
    </row>
    <row r="19" spans="1:8" ht="15" customHeight="1">
      <c r="A19" s="689" t="s">
        <v>1159</v>
      </c>
      <c r="B19" s="1941">
        <v>250.98</v>
      </c>
      <c r="C19" s="1941">
        <v>185.71</v>
      </c>
      <c r="D19" s="1942">
        <v>147.85</v>
      </c>
      <c r="E19" s="1942">
        <v>92.05</v>
      </c>
      <c r="F19" s="1943">
        <v>23.18</v>
      </c>
      <c r="G19" s="1942">
        <v>41.43</v>
      </c>
      <c r="H19" s="1944">
        <v>213.8</v>
      </c>
    </row>
    <row r="20" spans="1:8" ht="17.100000000000001" customHeight="1">
      <c r="A20" s="1945" t="s">
        <v>1160</v>
      </c>
      <c r="B20" s="1946"/>
      <c r="C20" s="1946"/>
      <c r="D20" s="1947"/>
      <c r="E20" s="1947"/>
      <c r="F20" s="1947"/>
      <c r="G20" s="1947"/>
      <c r="H20" s="1948"/>
    </row>
    <row r="21" spans="1:8" ht="15" customHeight="1">
      <c r="A21" s="335" t="s">
        <v>520</v>
      </c>
      <c r="B21" s="1936">
        <v>1393.5</v>
      </c>
      <c r="C21" s="1936">
        <v>799.1</v>
      </c>
      <c r="D21" s="1937">
        <v>449</v>
      </c>
      <c r="E21" s="1937">
        <v>131.9</v>
      </c>
      <c r="F21" s="1938">
        <v>18.899999999999999</v>
      </c>
      <c r="G21" s="1949">
        <v>51</v>
      </c>
      <c r="H21" s="337">
        <v>544.1</v>
      </c>
    </row>
    <row r="22" spans="1:8" ht="15" customHeight="1">
      <c r="A22" s="335" t="s">
        <v>536</v>
      </c>
      <c r="B22" s="1936">
        <v>3100.7</v>
      </c>
      <c r="C22" s="1936">
        <v>2037.2</v>
      </c>
      <c r="D22" s="1937">
        <v>987.5</v>
      </c>
      <c r="E22" s="1937">
        <v>419.6</v>
      </c>
      <c r="F22" s="1938">
        <v>68</v>
      </c>
      <c r="G22" s="1949">
        <v>112.2</v>
      </c>
      <c r="H22" s="337">
        <v>1049.7</v>
      </c>
    </row>
    <row r="23" spans="1:8" ht="15" customHeight="1">
      <c r="A23" s="335" t="s">
        <v>905</v>
      </c>
      <c r="B23" s="1936">
        <v>1292.0999999999999</v>
      </c>
      <c r="C23" s="1936">
        <v>982.7</v>
      </c>
      <c r="D23" s="1937">
        <v>470</v>
      </c>
      <c r="E23" s="1937">
        <v>166.3</v>
      </c>
      <c r="F23" s="1938">
        <v>6.1</v>
      </c>
      <c r="G23" s="1949">
        <v>93.1</v>
      </c>
      <c r="H23" s="337">
        <v>305.2</v>
      </c>
    </row>
    <row r="24" spans="1:8" ht="15" customHeight="1">
      <c r="A24" s="335" t="s">
        <v>910</v>
      </c>
      <c r="B24" s="1936">
        <v>766.6</v>
      </c>
      <c r="C24" s="1936">
        <v>459.3</v>
      </c>
      <c r="D24" s="1937">
        <v>270.5</v>
      </c>
      <c r="E24" s="1937">
        <v>44.5</v>
      </c>
      <c r="F24" s="1938">
        <v>18</v>
      </c>
      <c r="G24" s="1949">
        <v>51.8</v>
      </c>
      <c r="H24" s="337">
        <v>301.39999999999998</v>
      </c>
    </row>
    <row r="25" spans="1:8" ht="15" customHeight="1">
      <c r="A25" s="335" t="s">
        <v>542</v>
      </c>
      <c r="B25" s="1936">
        <v>1347</v>
      </c>
      <c r="C25" s="1936">
        <v>1071.5</v>
      </c>
      <c r="D25" s="1937">
        <v>529.79999999999995</v>
      </c>
      <c r="E25" s="1937">
        <v>143.4</v>
      </c>
      <c r="F25" s="1938">
        <v>33.6</v>
      </c>
      <c r="G25" s="1949">
        <v>187.9</v>
      </c>
      <c r="H25" s="337">
        <v>272.5</v>
      </c>
    </row>
    <row r="26" spans="1:8" ht="15" customHeight="1">
      <c r="A26" s="335" t="s">
        <v>919</v>
      </c>
      <c r="B26" s="1936">
        <v>2578.5</v>
      </c>
      <c r="C26" s="1936">
        <v>1879.1</v>
      </c>
      <c r="D26" s="1937">
        <v>791.4</v>
      </c>
      <c r="E26" s="1937">
        <v>470</v>
      </c>
      <c r="F26" s="1938">
        <v>118.5</v>
      </c>
      <c r="G26" s="1949">
        <v>95.7</v>
      </c>
      <c r="H26" s="337">
        <v>680</v>
      </c>
    </row>
    <row r="27" spans="1:8" ht="15" customHeight="1">
      <c r="A27" s="335" t="s">
        <v>539</v>
      </c>
      <c r="B27" s="1936">
        <v>1492.3</v>
      </c>
      <c r="C27" s="1936">
        <v>1065.8</v>
      </c>
      <c r="D27" s="1937">
        <v>526.4</v>
      </c>
      <c r="E27" s="1937">
        <v>215.3</v>
      </c>
      <c r="F27" s="1938">
        <v>61.1</v>
      </c>
      <c r="G27" s="1949">
        <v>52.9</v>
      </c>
      <c r="H27" s="337">
        <v>413.1</v>
      </c>
    </row>
    <row r="28" spans="1:8" ht="15" customHeight="1">
      <c r="A28" s="335" t="s">
        <v>928</v>
      </c>
      <c r="B28" s="1936">
        <v>708.9</v>
      </c>
      <c r="C28" s="1936">
        <v>385.1</v>
      </c>
      <c r="D28" s="1937">
        <v>212.6</v>
      </c>
      <c r="E28" s="1937">
        <v>32.6</v>
      </c>
      <c r="F28" s="1938">
        <v>17.8</v>
      </c>
      <c r="G28" s="1949">
        <v>42.5</v>
      </c>
      <c r="H28" s="337">
        <v>252.9</v>
      </c>
    </row>
    <row r="29" spans="1:8" ht="15" customHeight="1">
      <c r="A29" s="335" t="s">
        <v>933</v>
      </c>
      <c r="B29" s="1936">
        <v>71.400000000000006</v>
      </c>
      <c r="C29" s="1936">
        <v>33</v>
      </c>
      <c r="D29" s="1937">
        <v>17.7</v>
      </c>
      <c r="E29" s="1937">
        <v>4.5999999999999996</v>
      </c>
      <c r="F29" s="1938" t="s">
        <v>1141</v>
      </c>
      <c r="G29" s="1949">
        <v>2.5</v>
      </c>
      <c r="H29" s="337">
        <v>38.1</v>
      </c>
    </row>
    <row r="30" spans="1:8" ht="15" customHeight="1">
      <c r="A30" s="335" t="s">
        <v>543</v>
      </c>
      <c r="B30" s="1936">
        <v>895.2</v>
      </c>
      <c r="C30" s="1936">
        <v>700.8</v>
      </c>
      <c r="D30" s="1937">
        <v>374.5</v>
      </c>
      <c r="E30" s="1937">
        <v>82.4</v>
      </c>
      <c r="F30" s="1938">
        <v>16.899999999999999</v>
      </c>
      <c r="G30" s="1949">
        <v>107.1</v>
      </c>
      <c r="H30" s="337">
        <v>189.7</v>
      </c>
    </row>
    <row r="31" spans="1:8" ht="15" customHeight="1">
      <c r="A31" s="335" t="s">
        <v>544</v>
      </c>
      <c r="B31" s="1936">
        <v>1148.4000000000001</v>
      </c>
      <c r="C31" s="1936">
        <v>974.7</v>
      </c>
      <c r="D31" s="1937">
        <v>515.6</v>
      </c>
      <c r="E31" s="1937">
        <v>116.7</v>
      </c>
      <c r="F31" s="1938">
        <v>54.5</v>
      </c>
      <c r="G31" s="1949">
        <v>122.2</v>
      </c>
      <c r="H31" s="337">
        <v>171.4</v>
      </c>
    </row>
    <row r="32" spans="1:8" ht="15" customHeight="1">
      <c r="A32" s="335" t="s">
        <v>946</v>
      </c>
      <c r="B32" s="1936">
        <v>977.9</v>
      </c>
      <c r="C32" s="1936">
        <v>656.5</v>
      </c>
      <c r="D32" s="1937">
        <v>273.3</v>
      </c>
      <c r="E32" s="1937">
        <v>159.30000000000001</v>
      </c>
      <c r="F32" s="1938">
        <v>9.9</v>
      </c>
      <c r="G32" s="1949">
        <v>70.7</v>
      </c>
      <c r="H32" s="337">
        <v>315.60000000000002</v>
      </c>
    </row>
    <row r="33" spans="1:8" ht="15" customHeight="1">
      <c r="A33" s="335" t="s">
        <v>545</v>
      </c>
      <c r="B33" s="1936">
        <v>772.6</v>
      </c>
      <c r="C33" s="1936">
        <v>603.6</v>
      </c>
      <c r="D33" s="1937">
        <v>335.8</v>
      </c>
      <c r="E33" s="1937">
        <v>60.8</v>
      </c>
      <c r="F33" s="1938">
        <v>14</v>
      </c>
      <c r="G33" s="1949">
        <v>95.4</v>
      </c>
      <c r="H33" s="337">
        <v>167.1</v>
      </c>
    </row>
    <row r="34" spans="1:8" ht="15" customHeight="1">
      <c r="A34" s="690" t="s">
        <v>1159</v>
      </c>
      <c r="B34" s="1950">
        <v>16568.900000000001</v>
      </c>
      <c r="C34" s="1950">
        <v>11656.4</v>
      </c>
      <c r="D34" s="1951">
        <v>5757.9</v>
      </c>
      <c r="E34" s="1951">
        <v>2048.6999999999998</v>
      </c>
      <c r="F34" s="1952">
        <v>437.2</v>
      </c>
      <c r="G34" s="1953">
        <v>1085.7</v>
      </c>
      <c r="H34" s="1954">
        <v>4714.3</v>
      </c>
    </row>
    <row r="35" spans="1:8" ht="15" customHeight="1">
      <c r="A35" s="334" t="s">
        <v>1207</v>
      </c>
      <c r="B35" s="334"/>
      <c r="C35" s="334"/>
      <c r="D35" s="334"/>
      <c r="E35" s="334"/>
      <c r="F35" s="334"/>
      <c r="G35" s="334"/>
      <c r="H35" s="334"/>
    </row>
    <row r="36" spans="1:8" ht="15" customHeight="1">
      <c r="A36" s="334" t="s">
        <v>1162</v>
      </c>
      <c r="B36" s="334"/>
      <c r="C36" s="334"/>
      <c r="D36" s="334"/>
      <c r="E36" s="334"/>
      <c r="F36" s="334"/>
      <c r="G36" s="334"/>
      <c r="H36" s="236"/>
    </row>
    <row r="37" spans="1:8" ht="15" customHeight="1">
      <c r="A37" s="334" t="s">
        <v>1163</v>
      </c>
      <c r="B37" s="334"/>
      <c r="C37" s="334"/>
      <c r="D37" s="334"/>
      <c r="E37" s="334"/>
      <c r="F37" s="334"/>
      <c r="G37" s="334"/>
      <c r="H37" s="334"/>
    </row>
    <row r="38" spans="1:8" ht="16.5">
      <c r="A38" s="2089" t="s">
        <v>151</v>
      </c>
      <c r="B38" s="236"/>
      <c r="C38" s="236"/>
      <c r="D38" s="236"/>
      <c r="E38" s="236"/>
      <c r="F38" s="236"/>
      <c r="G38" s="236"/>
      <c r="H38" s="236"/>
    </row>
    <row r="39" spans="1:8" ht="16.5">
      <c r="A39" s="2102" t="s">
        <v>315</v>
      </c>
      <c r="B39" s="236"/>
      <c r="C39" s="236"/>
      <c r="D39" s="236"/>
      <c r="E39" s="236"/>
      <c r="F39" s="236"/>
      <c r="G39" s="236"/>
      <c r="H39" s="236"/>
    </row>
  </sheetData>
  <hyperlinks>
    <hyperlink ref="A39" location="'Inhaltsverzeichnis_2026-02'!A1" display="Zurück zum Inhaltsverzeichnis" xr:uid="{2FD81E03-AAFF-42FF-A66B-93C0952DD40F}"/>
    <hyperlink ref="A38" r:id="rId1" xr:uid="{D2FC39D0-B445-476D-9197-B5824202EAAE}"/>
  </hyperlinks>
  <pageMargins left="0.78740157480314965" right="0.78740157480314965" top="0.39370078740157483" bottom="0.19685039370078741" header="0.19685039370078741" footer="0.19685039370078741"/>
  <pageSetup paperSize="9" scale="99" orientation="portrait" r:id="rId2"/>
  <headerFooter alignWithMargins="0">
    <oddFooter>&amp;L&amp;D / &amp;T&amp;R&amp;A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BFD31-A4E0-4029-97F5-EE9364CCE19A}">
  <sheetPr codeName="Tabelle19">
    <tabColor rgb="FF80CDEC"/>
  </sheetPr>
  <dimension ref="A1:T31"/>
  <sheetViews>
    <sheetView showGridLines="0" zoomScale="140" zoomScaleNormal="140" workbookViewId="0"/>
  </sheetViews>
  <sheetFormatPr baseColWidth="10" defaultRowHeight="12.75"/>
  <cols>
    <col min="1" max="1" width="17" style="158" customWidth="1"/>
    <col min="2" max="2" width="4.125" style="158" customWidth="1"/>
    <col min="3" max="3" width="4.25" style="158" customWidth="1"/>
    <col min="4" max="4" width="4.75" style="158" customWidth="1"/>
    <col min="5" max="5" width="4.375" style="158" customWidth="1"/>
    <col min="6" max="6" width="4.25" style="158" customWidth="1"/>
    <col min="7" max="7" width="3.875" style="158" customWidth="1"/>
    <col min="8" max="8" width="4" style="158" customWidth="1"/>
    <col min="9" max="9" width="4.5" style="158" customWidth="1"/>
    <col min="10" max="10" width="4.25" style="158" customWidth="1"/>
    <col min="11" max="11" width="4.75" style="158" customWidth="1"/>
    <col min="12" max="12" width="4.125" style="158" customWidth="1"/>
    <col min="13" max="14" width="4" style="158" customWidth="1"/>
    <col min="15" max="15" width="4.25" style="158" customWidth="1"/>
    <col min="16" max="16" width="5.5" style="158" customWidth="1"/>
    <col min="17" max="16384" width="11" style="158"/>
  </cols>
  <sheetData>
    <row r="1" spans="1:20" ht="15.75" customHeight="1">
      <c r="A1" s="202" t="s">
        <v>289</v>
      </c>
      <c r="B1" s="175"/>
      <c r="C1" s="175"/>
      <c r="D1" s="175"/>
      <c r="E1" s="175"/>
      <c r="F1" s="175"/>
      <c r="G1" s="175"/>
      <c r="H1" s="175"/>
      <c r="I1" s="175"/>
      <c r="J1" s="175"/>
      <c r="K1" s="175"/>
      <c r="L1" s="175"/>
      <c r="M1" s="175"/>
      <c r="N1" s="175"/>
      <c r="O1" s="175"/>
      <c r="P1" s="175"/>
    </row>
    <row r="2" spans="1:20" ht="15.75" customHeight="1">
      <c r="A2" s="166" t="s">
        <v>290</v>
      </c>
      <c r="B2" s="166"/>
      <c r="C2" s="166"/>
      <c r="D2" s="166"/>
      <c r="E2" s="166"/>
      <c r="F2" s="166"/>
      <c r="G2" s="166"/>
      <c r="H2" s="166"/>
      <c r="I2" s="166"/>
      <c r="J2" s="166"/>
      <c r="K2" s="166"/>
      <c r="L2" s="166"/>
      <c r="M2" s="166"/>
      <c r="N2" s="166"/>
      <c r="O2" s="166"/>
      <c r="P2" s="166"/>
    </row>
    <row r="3" spans="1:20" ht="15" customHeight="1">
      <c r="A3" s="166" t="s">
        <v>291</v>
      </c>
      <c r="B3" s="162"/>
      <c r="C3" s="162"/>
      <c r="D3" s="162"/>
      <c r="E3" s="162"/>
      <c r="F3" s="162"/>
      <c r="G3" s="162"/>
      <c r="H3" s="162"/>
      <c r="I3" s="162"/>
      <c r="J3" s="162"/>
      <c r="K3" s="162"/>
      <c r="L3" s="162"/>
      <c r="M3" s="162"/>
      <c r="N3" s="162"/>
      <c r="O3" s="162"/>
      <c r="P3" s="162"/>
    </row>
    <row r="4" spans="1:20" ht="27.75" customHeight="1">
      <c r="A4" s="151" t="s">
        <v>292</v>
      </c>
      <c r="B4" s="216" t="s">
        <v>293</v>
      </c>
      <c r="C4" s="216" t="s">
        <v>165</v>
      </c>
      <c r="D4" s="1132" t="s">
        <v>294</v>
      </c>
      <c r="E4" s="1132" t="s">
        <v>166</v>
      </c>
      <c r="F4" s="1132" t="s">
        <v>167</v>
      </c>
      <c r="G4" s="1132" t="s">
        <v>168</v>
      </c>
      <c r="H4" s="1132" t="s">
        <v>264</v>
      </c>
      <c r="I4" s="1132" t="s">
        <v>169</v>
      </c>
      <c r="J4" s="1132" t="s">
        <v>170</v>
      </c>
      <c r="K4" s="1132" t="s">
        <v>295</v>
      </c>
      <c r="L4" s="1132" t="s">
        <v>172</v>
      </c>
      <c r="M4" s="1132" t="s">
        <v>173</v>
      </c>
      <c r="N4" s="1132" t="s">
        <v>174</v>
      </c>
      <c r="O4" s="1132" t="s">
        <v>296</v>
      </c>
      <c r="P4" s="217" t="s">
        <v>1031</v>
      </c>
    </row>
    <row r="5" spans="1:20" ht="11.25" customHeight="1">
      <c r="A5" s="218" t="s">
        <v>297</v>
      </c>
      <c r="B5" s="218">
        <v>2025</v>
      </c>
      <c r="C5" s="219">
        <v>8.64</v>
      </c>
      <c r="D5" s="219">
        <v>8.35</v>
      </c>
      <c r="E5" s="219">
        <v>7.74</v>
      </c>
      <c r="F5" s="219">
        <v>7.67</v>
      </c>
      <c r="G5" s="219">
        <v>7.66</v>
      </c>
      <c r="H5" s="220">
        <v>7.53</v>
      </c>
      <c r="I5" s="219">
        <v>7.64</v>
      </c>
      <c r="J5" s="219">
        <v>7.38</v>
      </c>
      <c r="K5" s="219">
        <v>6.9</v>
      </c>
      <c r="L5" s="219">
        <v>5.88</v>
      </c>
      <c r="M5" s="219">
        <v>5.41</v>
      </c>
      <c r="N5" s="219">
        <v>4.54</v>
      </c>
      <c r="O5" s="219">
        <v>7.11</v>
      </c>
      <c r="P5" s="219">
        <v>7.61</v>
      </c>
      <c r="Q5" s="221"/>
      <c r="R5" s="222"/>
      <c r="S5" s="222"/>
      <c r="T5" s="223"/>
    </row>
    <row r="6" spans="1:20" ht="8.25" customHeight="1">
      <c r="A6" s="151" t="s">
        <v>298</v>
      </c>
      <c r="B6" s="151">
        <v>2026</v>
      </c>
      <c r="C6" s="219">
        <v>4.1900000000000004</v>
      </c>
      <c r="D6" s="219"/>
      <c r="E6" s="219"/>
      <c r="F6" s="219"/>
      <c r="G6" s="219"/>
      <c r="H6" s="220"/>
      <c r="I6" s="219"/>
      <c r="J6" s="219"/>
      <c r="K6" s="219"/>
      <c r="L6" s="219"/>
      <c r="M6" s="219"/>
      <c r="N6" s="219"/>
      <c r="O6" s="219"/>
      <c r="P6" s="219"/>
    </row>
    <row r="7" spans="1:20" ht="9.1999999999999993" customHeight="1">
      <c r="A7" s="151" t="s">
        <v>299</v>
      </c>
      <c r="B7" s="151">
        <v>2025</v>
      </c>
      <c r="C7" s="219">
        <v>5.98</v>
      </c>
      <c r="D7" s="219">
        <v>6.21</v>
      </c>
      <c r="E7" s="219">
        <v>6.13</v>
      </c>
      <c r="F7" s="219">
        <v>6.25</v>
      </c>
      <c r="G7" s="219">
        <v>6.19</v>
      </c>
      <c r="H7" s="220">
        <v>6.18</v>
      </c>
      <c r="I7" s="219">
        <v>6.27</v>
      </c>
      <c r="J7" s="219">
        <v>6.26</v>
      </c>
      <c r="K7" s="219">
        <v>6.29</v>
      </c>
      <c r="L7" s="219">
        <v>6.25</v>
      </c>
      <c r="M7" s="219">
        <v>6.18</v>
      </c>
      <c r="N7" s="219">
        <v>5.8</v>
      </c>
      <c r="O7" s="219">
        <v>6.16</v>
      </c>
      <c r="P7" s="219">
        <v>5.94</v>
      </c>
      <c r="Q7" s="221"/>
      <c r="R7" s="222"/>
      <c r="S7" s="222"/>
      <c r="T7" s="223"/>
    </row>
    <row r="8" spans="1:20" ht="9.75" customHeight="1">
      <c r="A8" s="151" t="s">
        <v>300</v>
      </c>
      <c r="B8" s="151">
        <v>2026</v>
      </c>
      <c r="C8" s="219">
        <v>5.64</v>
      </c>
      <c r="D8" s="219"/>
      <c r="E8" s="219"/>
      <c r="F8" s="219"/>
      <c r="G8" s="219"/>
      <c r="H8" s="220"/>
      <c r="I8" s="219"/>
      <c r="J8" s="219"/>
      <c r="K8" s="219"/>
      <c r="L8" s="219"/>
      <c r="M8" s="219"/>
      <c r="N8" s="219"/>
      <c r="O8" s="219"/>
      <c r="P8" s="219"/>
    </row>
    <row r="9" spans="1:20" ht="9.1999999999999993" customHeight="1">
      <c r="A9" s="151" t="s">
        <v>301</v>
      </c>
      <c r="B9" s="151">
        <v>2025</v>
      </c>
      <c r="C9" s="219">
        <v>4.92</v>
      </c>
      <c r="D9" s="219">
        <v>4.82</v>
      </c>
      <c r="E9" s="219">
        <v>4.8499999999999996</v>
      </c>
      <c r="F9" s="219">
        <v>4.95</v>
      </c>
      <c r="G9" s="219">
        <v>4.88</v>
      </c>
      <c r="H9" s="220">
        <v>4.9000000000000004</v>
      </c>
      <c r="I9" s="219">
        <v>4.84</v>
      </c>
      <c r="J9" s="219">
        <v>4.7699999999999996</v>
      </c>
      <c r="K9" s="219">
        <v>4.5199999999999996</v>
      </c>
      <c r="L9" s="219">
        <v>3.95</v>
      </c>
      <c r="M9" s="219">
        <v>3.63</v>
      </c>
      <c r="N9" s="219">
        <v>3.6</v>
      </c>
      <c r="O9" s="219">
        <v>4.55</v>
      </c>
      <c r="P9" s="219">
        <v>4.62</v>
      </c>
      <c r="Q9" s="221"/>
      <c r="R9" s="222"/>
      <c r="S9" s="222"/>
      <c r="T9" s="223"/>
    </row>
    <row r="10" spans="1:20" ht="7.5" customHeight="1">
      <c r="A10" s="151" t="s">
        <v>302</v>
      </c>
      <c r="B10" s="151">
        <v>2026</v>
      </c>
      <c r="C10" s="219">
        <v>3.56</v>
      </c>
      <c r="D10" s="219"/>
      <c r="E10" s="219"/>
      <c r="F10" s="219"/>
      <c r="G10" s="219"/>
      <c r="H10" s="220"/>
      <c r="I10" s="219"/>
      <c r="J10" s="219"/>
      <c r="K10" s="219"/>
      <c r="L10" s="219"/>
      <c r="M10" s="219"/>
      <c r="N10" s="219"/>
      <c r="O10" s="219"/>
      <c r="P10" s="219"/>
    </row>
    <row r="11" spans="1:20" ht="9.1999999999999993" customHeight="1">
      <c r="A11" s="151" t="s">
        <v>303</v>
      </c>
      <c r="B11" s="151">
        <v>2025</v>
      </c>
      <c r="C11" s="219">
        <v>4.93</v>
      </c>
      <c r="D11" s="219">
        <v>4.83</v>
      </c>
      <c r="E11" s="219">
        <v>4.8499999999999996</v>
      </c>
      <c r="F11" s="219">
        <v>4.95</v>
      </c>
      <c r="G11" s="219">
        <v>4.88</v>
      </c>
      <c r="H11" s="220">
        <v>4.91</v>
      </c>
      <c r="I11" s="219">
        <v>4.84</v>
      </c>
      <c r="J11" s="219">
        <v>4.7699999999999996</v>
      </c>
      <c r="K11" s="219">
        <v>4.53</v>
      </c>
      <c r="L11" s="219">
        <v>3.95</v>
      </c>
      <c r="M11" s="219">
        <v>3.63</v>
      </c>
      <c r="N11" s="219">
        <v>3.6</v>
      </c>
      <c r="O11" s="219">
        <v>4.5599999999999996</v>
      </c>
      <c r="P11" s="219">
        <v>4.62</v>
      </c>
      <c r="Q11" s="221"/>
      <c r="R11" s="222"/>
      <c r="S11" s="222"/>
      <c r="T11" s="223"/>
    </row>
    <row r="12" spans="1:20" ht="9.9499999999999993" customHeight="1">
      <c r="A12" s="151" t="s">
        <v>302</v>
      </c>
      <c r="B12" s="151">
        <v>2026</v>
      </c>
      <c r="C12" s="219">
        <v>3.59</v>
      </c>
      <c r="D12" s="219"/>
      <c r="E12" s="219"/>
      <c r="F12" s="219"/>
      <c r="G12" s="219"/>
      <c r="H12" s="220"/>
      <c r="I12" s="219"/>
      <c r="J12" s="219"/>
      <c r="K12" s="219"/>
      <c r="L12" s="219"/>
      <c r="M12" s="219"/>
      <c r="N12" s="219"/>
      <c r="O12" s="219"/>
      <c r="P12" s="219"/>
    </row>
    <row r="13" spans="1:20" ht="11.25" customHeight="1">
      <c r="A13" s="151" t="s">
        <v>304</v>
      </c>
      <c r="B13" s="151">
        <v>2025</v>
      </c>
      <c r="C13" s="219">
        <v>4.3899999999999997</v>
      </c>
      <c r="D13" s="219">
        <v>4.42</v>
      </c>
      <c r="E13" s="219">
        <v>4.42</v>
      </c>
      <c r="F13" s="220">
        <v>4.4000000000000004</v>
      </c>
      <c r="G13" s="219">
        <v>4.3899999999999997</v>
      </c>
      <c r="H13" s="220">
        <v>4.38</v>
      </c>
      <c r="I13" s="219">
        <v>4.3099999999999996</v>
      </c>
      <c r="J13" s="219">
        <v>4.25</v>
      </c>
      <c r="K13" s="219">
        <v>3.9</v>
      </c>
      <c r="L13" s="219">
        <v>3.52</v>
      </c>
      <c r="M13" s="219">
        <v>3.24</v>
      </c>
      <c r="N13" s="219">
        <v>3.02</v>
      </c>
      <c r="O13" s="219">
        <v>4.05</v>
      </c>
      <c r="P13" s="219">
        <v>4.18</v>
      </c>
      <c r="Q13" s="221"/>
      <c r="R13" s="222"/>
      <c r="S13" s="222"/>
      <c r="T13" s="223"/>
    </row>
    <row r="14" spans="1:20" ht="9.75" customHeight="1">
      <c r="A14" s="151" t="s">
        <v>305</v>
      </c>
      <c r="B14" s="151">
        <v>2026</v>
      </c>
      <c r="C14" s="219">
        <v>3.01</v>
      </c>
      <c r="D14" s="219"/>
      <c r="E14" s="219"/>
      <c r="F14" s="219"/>
      <c r="G14" s="219"/>
      <c r="H14" s="220"/>
      <c r="I14" s="219"/>
      <c r="J14" s="219"/>
      <c r="K14" s="219"/>
      <c r="L14" s="219"/>
      <c r="M14" s="219"/>
      <c r="N14" s="219"/>
      <c r="O14" s="219"/>
      <c r="P14" s="219"/>
    </row>
    <row r="15" spans="1:20" ht="9.75" customHeight="1">
      <c r="A15" s="151" t="s">
        <v>306</v>
      </c>
      <c r="B15" s="151">
        <v>2025</v>
      </c>
      <c r="C15" s="219">
        <v>2.36</v>
      </c>
      <c r="D15" s="219">
        <v>2.37</v>
      </c>
      <c r="E15" s="219">
        <v>2.33</v>
      </c>
      <c r="F15" s="220">
        <v>2.2999999999999998</v>
      </c>
      <c r="G15" s="219">
        <v>2.31</v>
      </c>
      <c r="H15" s="220">
        <v>2.27</v>
      </c>
      <c r="I15" s="219">
        <v>2.2400000000000002</v>
      </c>
      <c r="J15" s="219">
        <v>2.27</v>
      </c>
      <c r="K15" s="219">
        <v>2.08</v>
      </c>
      <c r="L15" s="219">
        <v>1.97</v>
      </c>
      <c r="M15" s="219">
        <v>1.91</v>
      </c>
      <c r="N15" s="219">
        <v>1.81</v>
      </c>
      <c r="O15" s="219">
        <v>2.19</v>
      </c>
      <c r="P15" s="219">
        <v>2.2999999999999998</v>
      </c>
      <c r="Q15" s="221"/>
      <c r="R15" s="222"/>
      <c r="S15" s="222"/>
      <c r="T15" s="223"/>
    </row>
    <row r="16" spans="1:20" ht="8.25" customHeight="1">
      <c r="A16" s="151" t="s">
        <v>307</v>
      </c>
      <c r="B16" s="151">
        <v>2026</v>
      </c>
      <c r="C16" s="219">
        <v>1.95</v>
      </c>
      <c r="D16" s="219"/>
      <c r="E16" s="219"/>
      <c r="F16" s="219"/>
      <c r="G16" s="219"/>
      <c r="H16" s="220"/>
      <c r="I16" s="219"/>
      <c r="J16" s="219"/>
      <c r="K16" s="219"/>
      <c r="L16" s="219"/>
      <c r="M16" s="219"/>
      <c r="N16" s="219"/>
      <c r="O16" s="219"/>
      <c r="P16" s="219"/>
    </row>
    <row r="17" spans="1:17" ht="8.25" customHeight="1">
      <c r="A17" s="151" t="s">
        <v>308</v>
      </c>
      <c r="B17" s="151"/>
      <c r="C17" s="219"/>
      <c r="D17" s="219"/>
      <c r="E17" s="219"/>
      <c r="F17" s="219"/>
      <c r="G17" s="219"/>
      <c r="H17" s="219"/>
      <c r="I17" s="219"/>
      <c r="J17" s="219"/>
      <c r="K17" s="219"/>
      <c r="L17" s="219"/>
      <c r="M17" s="219"/>
      <c r="N17" s="219"/>
      <c r="O17" s="219"/>
      <c r="P17" s="219"/>
    </row>
    <row r="18" spans="1:17" ht="8.25" customHeight="1">
      <c r="A18" s="151" t="s">
        <v>309</v>
      </c>
      <c r="B18" s="151"/>
      <c r="E18" s="221"/>
      <c r="F18" s="224"/>
      <c r="G18" s="225"/>
      <c r="H18" s="225"/>
      <c r="I18" s="225"/>
      <c r="J18" s="226"/>
      <c r="K18" s="226"/>
      <c r="L18" s="225"/>
      <c r="M18" s="225"/>
      <c r="N18" s="225"/>
      <c r="O18" s="227"/>
      <c r="P18" s="167"/>
      <c r="Q18" s="223"/>
    </row>
    <row r="19" spans="1:17" ht="8.25" customHeight="1">
      <c r="A19" s="151" t="s">
        <v>310</v>
      </c>
      <c r="B19" s="151"/>
    </row>
    <row r="20" spans="1:17" ht="8.25" customHeight="1">
      <c r="A20" s="151" t="s">
        <v>311</v>
      </c>
      <c r="B20" s="151"/>
    </row>
    <row r="21" spans="1:17" ht="8.25" customHeight="1">
      <c r="A21" s="151" t="s">
        <v>312</v>
      </c>
      <c r="B21" s="151"/>
    </row>
    <row r="22" spans="1:17" ht="8.25" customHeight="1">
      <c r="A22" s="167" t="s">
        <v>267</v>
      </c>
    </row>
    <row r="23" spans="1:17" ht="8.25" customHeight="1">
      <c r="A23" s="228" t="s">
        <v>313</v>
      </c>
      <c r="C23" s="221"/>
      <c r="D23" s="224"/>
      <c r="E23" s="225"/>
      <c r="F23" s="225"/>
      <c r="G23" s="225"/>
      <c r="H23" s="226"/>
      <c r="I23" s="226"/>
      <c r="J23" s="225"/>
      <c r="K23" s="225"/>
      <c r="L23" s="225"/>
      <c r="M23" s="227"/>
      <c r="N23" s="167"/>
      <c r="O23" s="229"/>
    </row>
    <row r="24" spans="1:17" ht="8.25" customHeight="1">
      <c r="A24" s="230" t="s">
        <v>314</v>
      </c>
    </row>
    <row r="25" spans="1:17" ht="8.25" customHeight="1">
      <c r="A25" s="2181" t="s">
        <v>151</v>
      </c>
    </row>
    <row r="26" spans="1:17">
      <c r="A26" s="2180" t="s">
        <v>315</v>
      </c>
    </row>
    <row r="31" spans="1:17">
      <c r="N31" s="1293"/>
    </row>
  </sheetData>
  <hyperlinks>
    <hyperlink ref="A24" r:id="rId1" xr:uid="{2B8B17A4-39CF-498E-AA10-20A89BC930A2}"/>
    <hyperlink ref="A26" location="'Inhaltsverzeichnis_2026-02'!A1" display="Zurück zum Inhaltsverzeichnis" xr:uid="{EE9639F8-8BFD-45A7-A852-A72CF0624D50}"/>
    <hyperlink ref="A25" r:id="rId2" xr:uid="{392A55F8-53C8-478E-BD61-6F251E88B047}"/>
  </hyperlinks>
  <pageMargins left="0.78740157480314965" right="0.39370078740157483" top="0.39370078740157483" bottom="0.19685039370078741" header="0.19685039370078741" footer="0.19685039370078741"/>
  <pageSetup paperSize="9" orientation="landscape" r:id="rId3"/>
  <headerFooter alignWithMargins="0">
    <oddFooter>&amp;R &amp;A</oddFooter>
  </headerFooter>
  <tableParts count="1">
    <tablePart r:id="rId4"/>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F31DD-7F5C-4E6E-800B-DB663D4C144F}">
  <sheetPr codeName="Tabelle80">
    <tabColor rgb="FF80CDEC"/>
  </sheetPr>
  <dimension ref="A1:R90"/>
  <sheetViews>
    <sheetView showGridLines="0" zoomScale="140" zoomScaleNormal="140" zoomScaleSheetLayoutView="160" workbookViewId="0"/>
  </sheetViews>
  <sheetFormatPr baseColWidth="10" defaultColWidth="7" defaultRowHeight="9" customHeight="1"/>
  <cols>
    <col min="1" max="1" width="26.875" style="758" customWidth="1"/>
    <col min="2" max="2" width="5" style="758" customWidth="1"/>
    <col min="3" max="3" width="6.625" style="758" customWidth="1"/>
    <col min="4" max="8" width="5.625" style="758" customWidth="1"/>
    <col min="9" max="9" width="6.75" style="758" customWidth="1"/>
    <col min="10" max="13" width="5.625" style="758" customWidth="1"/>
    <col min="14" max="15" width="5" style="758" customWidth="1"/>
    <col min="16" max="16384" width="7" style="758"/>
  </cols>
  <sheetData>
    <row r="1" spans="1:16" s="709" customFormat="1" ht="39.950000000000003" customHeight="1">
      <c r="A1" s="705" t="s">
        <v>647</v>
      </c>
      <c r="B1" s="706"/>
      <c r="C1" s="706"/>
      <c r="D1" s="706"/>
      <c r="E1" s="706"/>
      <c r="F1" s="706"/>
      <c r="G1" s="706"/>
      <c r="H1" s="706"/>
      <c r="I1" s="706"/>
      <c r="J1" s="706"/>
      <c r="K1" s="706"/>
      <c r="L1" s="707"/>
      <c r="M1" s="707"/>
      <c r="N1" s="707"/>
      <c r="O1" s="707"/>
      <c r="P1" s="708"/>
    </row>
    <row r="2" spans="1:16" s="713" customFormat="1" ht="12.75" customHeight="1">
      <c r="A2" s="710" t="s">
        <v>316</v>
      </c>
      <c r="B2" s="711"/>
      <c r="C2" s="711"/>
      <c r="D2" s="711"/>
      <c r="E2" s="711"/>
      <c r="F2" s="711"/>
      <c r="G2" s="711"/>
      <c r="H2" s="711"/>
      <c r="I2" s="711"/>
      <c r="J2" s="712"/>
      <c r="K2" s="712"/>
      <c r="L2" s="712"/>
      <c r="M2" s="711"/>
      <c r="N2" s="711"/>
      <c r="O2" s="711"/>
    </row>
    <row r="3" spans="1:16" s="714" customFormat="1" ht="12.75" customHeight="1">
      <c r="A3" s="710" t="s">
        <v>884</v>
      </c>
      <c r="B3" s="711"/>
      <c r="C3" s="711"/>
      <c r="D3" s="711"/>
      <c r="E3" s="711"/>
      <c r="F3" s="711"/>
      <c r="G3" s="711"/>
      <c r="H3" s="711"/>
      <c r="I3" s="711"/>
      <c r="J3" s="712"/>
      <c r="K3" s="712"/>
      <c r="L3" s="712"/>
      <c r="M3" s="711"/>
      <c r="N3" s="711"/>
      <c r="O3" s="711"/>
    </row>
    <row r="4" spans="1:16" s="719" customFormat="1" ht="24" customHeight="1">
      <c r="A4" s="715"/>
      <c r="B4" s="2416" t="s">
        <v>648</v>
      </c>
      <c r="C4" s="716" t="s">
        <v>389</v>
      </c>
      <c r="D4" s="717" t="s">
        <v>205</v>
      </c>
      <c r="E4" s="717" t="s">
        <v>260</v>
      </c>
      <c r="F4" s="717" t="s">
        <v>261</v>
      </c>
      <c r="G4" s="717" t="s">
        <v>262</v>
      </c>
      <c r="H4" s="717" t="s">
        <v>207</v>
      </c>
      <c r="I4" s="716" t="s">
        <v>389</v>
      </c>
      <c r="J4" s="718" t="s">
        <v>205</v>
      </c>
      <c r="K4" s="718" t="s">
        <v>260</v>
      </c>
      <c r="L4" s="718" t="s">
        <v>261</v>
      </c>
      <c r="M4" s="718" t="s">
        <v>262</v>
      </c>
      <c r="N4" s="2420" t="s">
        <v>207</v>
      </c>
      <c r="O4" s="2421"/>
    </row>
    <row r="5" spans="1:16" s="719" customFormat="1" ht="14.1" customHeight="1">
      <c r="A5" s="720"/>
      <c r="B5" s="2417"/>
      <c r="C5" s="2418">
        <v>2025</v>
      </c>
      <c r="D5" s="2422">
        <v>2025</v>
      </c>
      <c r="E5" s="2423"/>
      <c r="F5" s="2423"/>
      <c r="G5" s="2423"/>
      <c r="H5" s="2418">
        <v>2026</v>
      </c>
      <c r="I5" s="1133">
        <v>2025</v>
      </c>
      <c r="J5" s="2420">
        <v>2025</v>
      </c>
      <c r="K5" s="2426"/>
      <c r="L5" s="2426"/>
      <c r="M5" s="2421"/>
      <c r="N5" s="2426">
        <v>2026</v>
      </c>
      <c r="O5" s="2421"/>
    </row>
    <row r="6" spans="1:16" s="719" customFormat="1" ht="26.25" customHeight="1">
      <c r="A6" s="721" t="s">
        <v>649</v>
      </c>
      <c r="B6" s="2417"/>
      <c r="C6" s="2419"/>
      <c r="D6" s="2424"/>
      <c r="E6" s="2425"/>
      <c r="F6" s="2425"/>
      <c r="G6" s="2425"/>
      <c r="H6" s="2419"/>
      <c r="I6" s="722" t="s">
        <v>650</v>
      </c>
      <c r="J6" s="722"/>
      <c r="K6" s="722"/>
      <c r="L6" s="722"/>
      <c r="M6" s="722"/>
      <c r="N6" s="723"/>
      <c r="O6" s="724" t="s">
        <v>651</v>
      </c>
    </row>
    <row r="7" spans="1:16" s="732" customFormat="1" ht="14.1" customHeight="1">
      <c r="A7" s="725" t="s">
        <v>652</v>
      </c>
      <c r="B7" s="726">
        <v>1000</v>
      </c>
      <c r="C7" s="2058">
        <v>126.19166666666666</v>
      </c>
      <c r="D7" s="2059">
        <v>125.3</v>
      </c>
      <c r="E7" s="2059">
        <v>125.4</v>
      </c>
      <c r="F7" s="2059">
        <v>125.4</v>
      </c>
      <c r="G7" s="2059">
        <v>125.1</v>
      </c>
      <c r="H7" s="2060">
        <v>124.4</v>
      </c>
      <c r="I7" s="727">
        <v>-1.2004958569844177</v>
      </c>
      <c r="J7" s="728">
        <v>-1.7254901960784395</v>
      </c>
      <c r="K7" s="729">
        <v>-1.801096319498825</v>
      </c>
      <c r="L7" s="729">
        <v>-2.3364485981308292</v>
      </c>
      <c r="M7" s="729">
        <v>-2.4941543257989309</v>
      </c>
      <c r="N7" s="730">
        <v>-2.9641185647425772</v>
      </c>
      <c r="O7" s="731">
        <v>-0.5595523581135069</v>
      </c>
    </row>
    <row r="8" spans="1:16" s="732" customFormat="1" ht="14.1" customHeight="1">
      <c r="A8" s="733" t="s">
        <v>653</v>
      </c>
      <c r="B8" s="734">
        <v>734.38</v>
      </c>
      <c r="C8" s="2086">
        <v>119.55</v>
      </c>
      <c r="D8" s="2087">
        <v>119.6</v>
      </c>
      <c r="E8" s="2087">
        <v>119.5</v>
      </c>
      <c r="F8" s="2087">
        <v>119.4</v>
      </c>
      <c r="G8" s="2087">
        <v>119.5</v>
      </c>
      <c r="H8" s="2088">
        <v>120.2</v>
      </c>
      <c r="I8" s="735">
        <v>1.1207443434129658</v>
      </c>
      <c r="J8" s="736">
        <v>0.92827004219408593</v>
      </c>
      <c r="K8" s="736">
        <v>0.84388185654007941</v>
      </c>
      <c r="L8" s="736">
        <v>0.84459459459461073</v>
      </c>
      <c r="M8" s="736">
        <v>0.92905405405406327</v>
      </c>
      <c r="N8" s="737">
        <v>1.1784511784511835</v>
      </c>
      <c r="O8" s="735">
        <v>0.58577405857739961</v>
      </c>
    </row>
    <row r="9" spans="1:16" s="719" customFormat="1" ht="14.1" customHeight="1">
      <c r="A9" s="738" t="s">
        <v>654</v>
      </c>
      <c r="B9" s="739">
        <v>3.61</v>
      </c>
      <c r="C9" s="2061">
        <v>123.19166666666666</v>
      </c>
      <c r="D9" s="2062">
        <v>123.6</v>
      </c>
      <c r="E9" s="2062">
        <v>124.6</v>
      </c>
      <c r="F9" s="2062">
        <v>125</v>
      </c>
      <c r="G9" s="2062">
        <v>126.7</v>
      </c>
      <c r="H9" s="2063">
        <v>127.5</v>
      </c>
      <c r="I9" s="731">
        <v>5.7212329256954888</v>
      </c>
      <c r="J9" s="728">
        <v>5.0127442650807126</v>
      </c>
      <c r="K9" s="728">
        <v>5.7724957555178094</v>
      </c>
      <c r="L9" s="728">
        <v>6.1120543293718299</v>
      </c>
      <c r="M9" s="728">
        <v>7.3728813559322077</v>
      </c>
      <c r="N9" s="740">
        <v>6.6945606694560666</v>
      </c>
      <c r="O9" s="731">
        <v>0.63141278610892471</v>
      </c>
    </row>
    <row r="10" spans="1:16" s="732" customFormat="1" ht="14.1" customHeight="1">
      <c r="A10" s="738" t="s">
        <v>655</v>
      </c>
      <c r="B10" s="739">
        <v>114.06</v>
      </c>
      <c r="C10" s="2061">
        <v>132.59166666666664</v>
      </c>
      <c r="D10" s="2062">
        <v>133.6</v>
      </c>
      <c r="E10" s="2062">
        <v>132.19999999999999</v>
      </c>
      <c r="F10" s="2062">
        <v>131.30000000000001</v>
      </c>
      <c r="G10" s="2062">
        <v>130.6</v>
      </c>
      <c r="H10" s="2063">
        <v>129.69999999999999</v>
      </c>
      <c r="I10" s="731">
        <v>2.7709598243120865</v>
      </c>
      <c r="J10" s="728">
        <v>3.2457496136012196</v>
      </c>
      <c r="K10" s="728">
        <v>1.9275250578257612</v>
      </c>
      <c r="L10" s="728">
        <v>0.7674597083653083</v>
      </c>
      <c r="M10" s="728">
        <v>-7.6511094108639099E-2</v>
      </c>
      <c r="N10" s="740">
        <v>-1.1432926829268268</v>
      </c>
      <c r="O10" s="731">
        <v>-0.68912710566615942</v>
      </c>
    </row>
    <row r="11" spans="1:16" s="719" customFormat="1" ht="14.1" customHeight="1">
      <c r="A11" s="738" t="s">
        <v>656</v>
      </c>
      <c r="B11" s="739">
        <v>2.95</v>
      </c>
      <c r="C11" s="2061">
        <v>130.61666666666665</v>
      </c>
      <c r="D11" s="2062">
        <v>130</v>
      </c>
      <c r="E11" s="2062">
        <v>129.6</v>
      </c>
      <c r="F11" s="2062">
        <v>129.5</v>
      </c>
      <c r="G11" s="2062">
        <v>129.19999999999999</v>
      </c>
      <c r="H11" s="2063">
        <v>130</v>
      </c>
      <c r="I11" s="731">
        <v>-0.87275486971923044</v>
      </c>
      <c r="J11" s="728">
        <v>-1.0654490106544898</v>
      </c>
      <c r="K11" s="728">
        <v>-1.818181818181813</v>
      </c>
      <c r="L11" s="728">
        <v>-1.5957446808510696</v>
      </c>
      <c r="M11" s="728">
        <v>-2.1212121212121389</v>
      </c>
      <c r="N11" s="740">
        <v>-1.0654490106544898</v>
      </c>
      <c r="O11" s="731">
        <v>0.61919504643964274</v>
      </c>
    </row>
    <row r="12" spans="1:16" s="719" customFormat="1" ht="14.1" customHeight="1">
      <c r="A12" s="738" t="s">
        <v>657</v>
      </c>
      <c r="B12" s="739">
        <v>0.34</v>
      </c>
      <c r="C12" s="2061">
        <v>132.93333333333337</v>
      </c>
      <c r="D12" s="2062">
        <v>133.19999999999999</v>
      </c>
      <c r="E12" s="2062">
        <v>133.4</v>
      </c>
      <c r="F12" s="2062">
        <v>133.4</v>
      </c>
      <c r="G12" s="2062">
        <v>133.4</v>
      </c>
      <c r="H12" s="2063">
        <v>134.6</v>
      </c>
      <c r="I12" s="731">
        <v>-0.32491877030740568</v>
      </c>
      <c r="J12" s="728">
        <v>0</v>
      </c>
      <c r="K12" s="728">
        <v>-0.29895366218237029</v>
      </c>
      <c r="L12" s="728">
        <v>-0.29895366218237029</v>
      </c>
      <c r="M12" s="728">
        <v>-0.29895366218237029</v>
      </c>
      <c r="N12" s="740">
        <v>0.74850299401197162</v>
      </c>
      <c r="O12" s="731">
        <v>0.89955022488754821</v>
      </c>
    </row>
    <row r="13" spans="1:16" s="719" customFormat="1" ht="14.1" customHeight="1">
      <c r="A13" s="738" t="s">
        <v>658</v>
      </c>
      <c r="B13" s="739">
        <v>0.54</v>
      </c>
      <c r="C13" s="2061">
        <v>116.70833333333331</v>
      </c>
      <c r="D13" s="2062">
        <v>116.5</v>
      </c>
      <c r="E13" s="2062">
        <v>116.1</v>
      </c>
      <c r="F13" s="2062">
        <v>114.1</v>
      </c>
      <c r="G13" s="2062">
        <v>113.8</v>
      </c>
      <c r="H13" s="2063">
        <v>112.7</v>
      </c>
      <c r="I13" s="731">
        <v>-9.6101716793597518</v>
      </c>
      <c r="J13" s="728">
        <v>-10.932721712538225</v>
      </c>
      <c r="K13" s="728">
        <v>-5.4560260586319203</v>
      </c>
      <c r="L13" s="728">
        <v>-3.7130801687763721</v>
      </c>
      <c r="M13" s="728">
        <v>-3.9662447257384059</v>
      </c>
      <c r="N13" s="740">
        <v>-4.4105173876166361</v>
      </c>
      <c r="O13" s="731">
        <v>-0.9666080843585263</v>
      </c>
    </row>
    <row r="14" spans="1:16" s="719" customFormat="1" ht="14.1" customHeight="1">
      <c r="A14" s="738" t="s">
        <v>659</v>
      </c>
      <c r="B14" s="739">
        <v>13.55</v>
      </c>
      <c r="C14" s="2061">
        <v>131.02500000000001</v>
      </c>
      <c r="D14" s="2062">
        <v>131.4</v>
      </c>
      <c r="E14" s="2062">
        <v>131.5</v>
      </c>
      <c r="F14" s="2062">
        <v>131.4</v>
      </c>
      <c r="G14" s="2062">
        <v>132.19999999999999</v>
      </c>
      <c r="H14" s="2063">
        <v>133.6</v>
      </c>
      <c r="I14" s="731">
        <v>2.449990226102841</v>
      </c>
      <c r="J14" s="728">
        <v>2.5761124121779915</v>
      </c>
      <c r="K14" s="728">
        <v>2.6541764246682362</v>
      </c>
      <c r="L14" s="728">
        <v>2.4960998439937754</v>
      </c>
      <c r="M14" s="728">
        <v>2.0061728395061778</v>
      </c>
      <c r="N14" s="740">
        <v>2.7692307692307736</v>
      </c>
      <c r="O14" s="731">
        <v>1.0590015128593109</v>
      </c>
    </row>
    <row r="15" spans="1:16" s="719" customFormat="1" ht="14.1" customHeight="1">
      <c r="A15" s="738" t="s">
        <v>39</v>
      </c>
      <c r="B15" s="739">
        <v>1.31</v>
      </c>
      <c r="C15" s="2061">
        <v>129.75</v>
      </c>
      <c r="D15" s="2062">
        <v>127.8</v>
      </c>
      <c r="E15" s="2062">
        <v>129.30000000000001</v>
      </c>
      <c r="F15" s="2062">
        <v>129.69999999999999</v>
      </c>
      <c r="G15" s="2062">
        <v>129.5</v>
      </c>
      <c r="H15" s="2063">
        <v>129.6</v>
      </c>
      <c r="I15" s="731">
        <v>-32.118411300518815</v>
      </c>
      <c r="J15" s="728">
        <v>-36.163836163836159</v>
      </c>
      <c r="K15" s="728">
        <v>-18.319646241313961</v>
      </c>
      <c r="L15" s="728">
        <v>-4.4918998527246146</v>
      </c>
      <c r="M15" s="728">
        <v>-3.5022354694485784</v>
      </c>
      <c r="N15" s="740">
        <v>-3.0665669409124803</v>
      </c>
      <c r="O15" s="731">
        <v>7.7220077220061967E-2</v>
      </c>
    </row>
    <row r="16" spans="1:16" s="719" customFormat="1" ht="14.1" customHeight="1">
      <c r="A16" s="738" t="s">
        <v>660</v>
      </c>
      <c r="B16" s="739">
        <v>3.64</v>
      </c>
      <c r="C16" s="2061">
        <v>137.26666666666665</v>
      </c>
      <c r="D16" s="2062">
        <v>137.69999999999999</v>
      </c>
      <c r="E16" s="2062">
        <v>137</v>
      </c>
      <c r="F16" s="2062">
        <v>136.9</v>
      </c>
      <c r="G16" s="2062">
        <v>137.1</v>
      </c>
      <c r="H16" s="2063">
        <v>137</v>
      </c>
      <c r="I16" s="731">
        <v>5.7999871539597763</v>
      </c>
      <c r="J16" s="728">
        <v>5.1948051948051699</v>
      </c>
      <c r="K16" s="728">
        <v>4.1825095057034218</v>
      </c>
      <c r="L16" s="728">
        <v>2.7777777777777857</v>
      </c>
      <c r="M16" s="728">
        <v>2.6966292134831491</v>
      </c>
      <c r="N16" s="740">
        <v>0.58737151248165276</v>
      </c>
      <c r="O16" s="731">
        <v>-7.2939460247994248E-2</v>
      </c>
    </row>
    <row r="17" spans="1:18" s="719" customFormat="1" ht="14.1" customHeight="1">
      <c r="A17" s="738" t="s">
        <v>269</v>
      </c>
      <c r="B17" s="739">
        <v>5.0999999999999996</v>
      </c>
      <c r="C17" s="2061">
        <v>160.47499999999999</v>
      </c>
      <c r="D17" s="2062">
        <v>164.4</v>
      </c>
      <c r="E17" s="2062">
        <v>160.9</v>
      </c>
      <c r="F17" s="2062">
        <v>158.80000000000001</v>
      </c>
      <c r="G17" s="2062">
        <v>159.1</v>
      </c>
      <c r="H17" s="2063">
        <v>156.6</v>
      </c>
      <c r="I17" s="731">
        <v>10.065157750342905</v>
      </c>
      <c r="J17" s="728">
        <v>11.457627118644069</v>
      </c>
      <c r="K17" s="728">
        <v>7.5534759358288852</v>
      </c>
      <c r="L17" s="728">
        <v>2.1879021879021963</v>
      </c>
      <c r="M17" s="728">
        <v>1.7263427109974288</v>
      </c>
      <c r="N17" s="740">
        <v>-1.0113780025284456</v>
      </c>
      <c r="O17" s="731">
        <v>-1.5713387806411134</v>
      </c>
    </row>
    <row r="18" spans="1:18" s="719" customFormat="1" ht="14.1" customHeight="1">
      <c r="A18" s="738" t="s">
        <v>661</v>
      </c>
      <c r="B18" s="739">
        <v>2.5499999999999998</v>
      </c>
      <c r="C18" s="2061">
        <v>106.3</v>
      </c>
      <c r="D18" s="2062">
        <v>102</v>
      </c>
      <c r="E18" s="2062">
        <v>103.1</v>
      </c>
      <c r="F18" s="2062">
        <v>103.7</v>
      </c>
      <c r="G18" s="2062">
        <v>103</v>
      </c>
      <c r="H18" s="2063">
        <v>102.5</v>
      </c>
      <c r="I18" s="731">
        <v>2.4907600835609998</v>
      </c>
      <c r="J18" s="728">
        <v>0.59171597633135775</v>
      </c>
      <c r="K18" s="728">
        <v>0.19436345966956026</v>
      </c>
      <c r="L18" s="728">
        <v>-5.8128973660308816</v>
      </c>
      <c r="M18" s="728">
        <v>-7.1235347159603322</v>
      </c>
      <c r="N18" s="740">
        <v>-6.1355311355311386</v>
      </c>
      <c r="O18" s="731">
        <v>-0.48543689320388239</v>
      </c>
    </row>
    <row r="19" spans="1:18" s="719" customFormat="1" ht="14.1" customHeight="1">
      <c r="A19" s="738" t="s">
        <v>662</v>
      </c>
      <c r="B19" s="739">
        <v>0.83</v>
      </c>
      <c r="C19" s="2061">
        <v>102.07499999999999</v>
      </c>
      <c r="D19" s="2062">
        <v>99.6</v>
      </c>
      <c r="E19" s="2062">
        <v>101.8</v>
      </c>
      <c r="F19" s="2062">
        <v>102.2</v>
      </c>
      <c r="G19" s="2062">
        <v>102.1</v>
      </c>
      <c r="H19" s="2063">
        <v>100.4</v>
      </c>
      <c r="I19" s="731">
        <v>9.0544871794871824</v>
      </c>
      <c r="J19" s="728">
        <v>8.7336244541484689</v>
      </c>
      <c r="K19" s="728">
        <v>9.3447905477980697</v>
      </c>
      <c r="L19" s="728">
        <v>-2.9439696106362732</v>
      </c>
      <c r="M19" s="728">
        <v>-1.9212295869356382</v>
      </c>
      <c r="N19" s="740">
        <v>-1.0837438423645267</v>
      </c>
      <c r="O19" s="731">
        <v>-1.66503428011751</v>
      </c>
      <c r="Q19" s="741"/>
    </row>
    <row r="20" spans="1:18" s="719" customFormat="1" ht="14.1" customHeight="1">
      <c r="A20" s="738" t="s">
        <v>663</v>
      </c>
      <c r="B20" s="739">
        <v>0.32</v>
      </c>
      <c r="C20" s="2061">
        <v>150.00000000000003</v>
      </c>
      <c r="D20" s="2062">
        <v>150.9</v>
      </c>
      <c r="E20" s="2062">
        <v>150.9</v>
      </c>
      <c r="F20" s="2062">
        <v>150.9</v>
      </c>
      <c r="G20" s="2062">
        <v>150.9</v>
      </c>
      <c r="H20" s="2063">
        <v>154.1</v>
      </c>
      <c r="I20" s="731">
        <v>0.90251695722854208</v>
      </c>
      <c r="J20" s="728">
        <v>1.6846361185983909</v>
      </c>
      <c r="K20" s="728">
        <v>1.6846361185983909</v>
      </c>
      <c r="L20" s="728">
        <v>1.6846361185983909</v>
      </c>
      <c r="M20" s="728">
        <v>1.6846361185983909</v>
      </c>
      <c r="N20" s="740">
        <v>3.8409703504043193</v>
      </c>
      <c r="O20" s="731">
        <v>2.1206096752816279</v>
      </c>
    </row>
    <row r="21" spans="1:18" s="719" customFormat="1" ht="14.1" customHeight="1">
      <c r="A21" s="738" t="s">
        <v>664</v>
      </c>
      <c r="B21" s="739">
        <v>0.98</v>
      </c>
      <c r="C21" s="2061">
        <v>155.15</v>
      </c>
      <c r="D21" s="2062">
        <v>156.5</v>
      </c>
      <c r="E21" s="2062">
        <v>155.6</v>
      </c>
      <c r="F21" s="2062">
        <v>149.69999999999999</v>
      </c>
      <c r="G21" s="2062">
        <v>149.5</v>
      </c>
      <c r="H21" s="2063">
        <v>147</v>
      </c>
      <c r="I21" s="731">
        <v>0.18834418554594379</v>
      </c>
      <c r="J21" s="728">
        <v>0.25624599615632349</v>
      </c>
      <c r="K21" s="728">
        <v>-0.57507987220446921</v>
      </c>
      <c r="L21" s="728">
        <v>-4.2226487523992517</v>
      </c>
      <c r="M21" s="728">
        <v>-3.8585209003215368</v>
      </c>
      <c r="N21" s="740">
        <v>-5.9500959692898334</v>
      </c>
      <c r="O21" s="731">
        <v>-1.6722408026755886</v>
      </c>
    </row>
    <row r="22" spans="1:18" s="719" customFormat="1" ht="14.1" customHeight="1">
      <c r="A22" s="738" t="s">
        <v>665</v>
      </c>
      <c r="B22" s="739">
        <v>16.84</v>
      </c>
      <c r="C22" s="2061">
        <v>134.5</v>
      </c>
      <c r="D22" s="2062">
        <v>136.6</v>
      </c>
      <c r="E22" s="2062">
        <v>133.1</v>
      </c>
      <c r="F22" s="2062">
        <v>129.19999999999999</v>
      </c>
      <c r="G22" s="2062">
        <v>125</v>
      </c>
      <c r="H22" s="2063">
        <v>122.3</v>
      </c>
      <c r="I22" s="731">
        <v>5.098652080484456</v>
      </c>
      <c r="J22" s="728">
        <v>5.3199691595990686</v>
      </c>
      <c r="K22" s="728">
        <v>0.4528301886792292</v>
      </c>
      <c r="L22" s="728">
        <v>-3.8690476190476204</v>
      </c>
      <c r="M22" s="728">
        <v>-7.5443786982248469</v>
      </c>
      <c r="N22" s="740">
        <v>-10.271460014673522</v>
      </c>
      <c r="O22" s="731">
        <v>-2.1600000000000108</v>
      </c>
    </row>
    <row r="23" spans="1:18" s="719" customFormat="1" ht="14.1" customHeight="1">
      <c r="A23" s="738" t="s">
        <v>666</v>
      </c>
      <c r="B23" s="739">
        <v>3.78</v>
      </c>
      <c r="C23" s="2061">
        <v>139.94999999999999</v>
      </c>
      <c r="D23" s="2062">
        <v>141.80000000000001</v>
      </c>
      <c r="E23" s="2062">
        <v>141.1</v>
      </c>
      <c r="F23" s="2062">
        <v>139.9</v>
      </c>
      <c r="G23" s="2062">
        <v>138.6</v>
      </c>
      <c r="H23" s="2063">
        <v>133</v>
      </c>
      <c r="I23" s="731">
        <v>7.7920410783055161</v>
      </c>
      <c r="J23" s="742">
        <v>7.3429220287660968</v>
      </c>
      <c r="K23" s="728">
        <v>5.4559043348281051</v>
      </c>
      <c r="L23" s="728">
        <v>3.4763313609467588</v>
      </c>
      <c r="M23" s="728">
        <v>2.3633677991137176</v>
      </c>
      <c r="N23" s="740">
        <v>-2.7777777777777857</v>
      </c>
      <c r="O23" s="731">
        <v>-4.0404040404040273</v>
      </c>
    </row>
    <row r="24" spans="1:18" s="719" customFormat="1" ht="14.1" customHeight="1">
      <c r="A24" s="738" t="s">
        <v>667</v>
      </c>
      <c r="B24" s="739">
        <v>1.45</v>
      </c>
      <c r="C24" s="2061">
        <v>168.89999999999995</v>
      </c>
      <c r="D24" s="2062">
        <v>167.6</v>
      </c>
      <c r="E24" s="2062">
        <v>147.1</v>
      </c>
      <c r="F24" s="2062">
        <v>137.80000000000001</v>
      </c>
      <c r="G24" s="2062">
        <v>118.6</v>
      </c>
      <c r="H24" s="2063">
        <v>110.2</v>
      </c>
      <c r="I24" s="731">
        <v>4.4688418122776739</v>
      </c>
      <c r="J24" s="728">
        <v>-5.5774647887323994</v>
      </c>
      <c r="K24" s="728">
        <v>-21.796916533758633</v>
      </c>
      <c r="L24" s="728">
        <v>-28.378378378378372</v>
      </c>
      <c r="M24" s="728">
        <v>-39.613034623217928</v>
      </c>
      <c r="N24" s="740">
        <v>-43.718079673135854</v>
      </c>
      <c r="O24" s="731">
        <v>-7.0826306913996575</v>
      </c>
    </row>
    <row r="25" spans="1:18" s="719" customFormat="1" ht="14.1" customHeight="1">
      <c r="A25" s="738" t="s">
        <v>668</v>
      </c>
      <c r="B25" s="739">
        <v>6.21</v>
      </c>
      <c r="C25" s="2061">
        <v>135.40833333333333</v>
      </c>
      <c r="D25" s="2062">
        <v>138.4</v>
      </c>
      <c r="E25" s="2062">
        <v>134.30000000000001</v>
      </c>
      <c r="F25" s="2062">
        <v>126.3</v>
      </c>
      <c r="G25" s="2062">
        <v>120</v>
      </c>
      <c r="H25" s="2063">
        <v>117.7</v>
      </c>
      <c r="I25" s="731">
        <v>4.73090557524975</v>
      </c>
      <c r="J25" s="728">
        <v>7.7042801556420244</v>
      </c>
      <c r="K25" s="728">
        <v>1.2820512820512988</v>
      </c>
      <c r="L25" s="728">
        <v>-6.9270449521002178</v>
      </c>
      <c r="M25" s="728">
        <v>-11.894273127753294</v>
      </c>
      <c r="N25" s="740">
        <v>-13.96198830409358</v>
      </c>
      <c r="O25" s="731">
        <v>-1.9166666666666714</v>
      </c>
    </row>
    <row r="26" spans="1:18" s="719" customFormat="1" ht="14.1" customHeight="1">
      <c r="A26" s="738" t="s">
        <v>669</v>
      </c>
      <c r="B26" s="739">
        <v>4.75</v>
      </c>
      <c r="C26" s="2061">
        <v>117.35000000000001</v>
      </c>
      <c r="D26" s="2062">
        <v>120</v>
      </c>
      <c r="E26" s="2062">
        <v>119.8</v>
      </c>
      <c r="F26" s="2062">
        <v>120.1</v>
      </c>
      <c r="G26" s="2062">
        <v>120.2</v>
      </c>
      <c r="H26" s="2063">
        <v>120.5</v>
      </c>
      <c r="I26" s="731">
        <v>2.8258488499452312</v>
      </c>
      <c r="J26" s="728">
        <v>4.803493449781655</v>
      </c>
      <c r="K26" s="728">
        <v>4.8118985126859144</v>
      </c>
      <c r="L26" s="728">
        <v>4.8908296943231306</v>
      </c>
      <c r="M26" s="728">
        <v>5.0699300699300665</v>
      </c>
      <c r="N26" s="740">
        <v>3.4334763948497908</v>
      </c>
      <c r="O26" s="731">
        <v>0.24958402662230128</v>
      </c>
    </row>
    <row r="27" spans="1:18" s="719" customFormat="1" ht="14.1" customHeight="1">
      <c r="A27" s="738" t="s">
        <v>670</v>
      </c>
      <c r="B27" s="739">
        <v>0.65</v>
      </c>
      <c r="C27" s="2061">
        <v>142.56666666666669</v>
      </c>
      <c r="D27" s="2062">
        <v>141.9</v>
      </c>
      <c r="E27" s="2062">
        <v>141.80000000000001</v>
      </c>
      <c r="F27" s="2062">
        <v>142</v>
      </c>
      <c r="G27" s="2062">
        <v>141.9</v>
      </c>
      <c r="H27" s="2063">
        <v>143.19999999999999</v>
      </c>
      <c r="I27" s="731">
        <v>8.9195899917234414</v>
      </c>
      <c r="J27" s="728">
        <v>6.6917293233082802</v>
      </c>
      <c r="K27" s="728">
        <v>5.9790732436472354</v>
      </c>
      <c r="L27" s="728">
        <v>6.2874251497005957</v>
      </c>
      <c r="M27" s="728">
        <v>1.0683760683760681</v>
      </c>
      <c r="N27" s="740">
        <v>1.5602836879432544</v>
      </c>
      <c r="O27" s="731">
        <v>0.91613812544044038</v>
      </c>
    </row>
    <row r="28" spans="1:18" s="719" customFormat="1" ht="14.1" customHeight="1">
      <c r="A28" s="738" t="s">
        <v>671</v>
      </c>
      <c r="B28" s="739">
        <v>26.57</v>
      </c>
      <c r="C28" s="2061">
        <v>139.20000000000002</v>
      </c>
      <c r="D28" s="2062">
        <v>141.80000000000001</v>
      </c>
      <c r="E28" s="2062">
        <v>139.19999999999999</v>
      </c>
      <c r="F28" s="2062">
        <v>138.4</v>
      </c>
      <c r="G28" s="2062">
        <v>137.80000000000001</v>
      </c>
      <c r="H28" s="2063">
        <v>135.19999999999999</v>
      </c>
      <c r="I28" s="731">
        <v>2.2652136647483871</v>
      </c>
      <c r="J28" s="728">
        <v>5.1148999258710148</v>
      </c>
      <c r="K28" s="728">
        <v>2.8064992614475557</v>
      </c>
      <c r="L28" s="728">
        <v>2.14022140221401</v>
      </c>
      <c r="M28" s="728">
        <v>1.6224188790560561</v>
      </c>
      <c r="N28" s="740">
        <v>0.37119524870081477</v>
      </c>
      <c r="O28" s="731">
        <v>-1.8867924528302069</v>
      </c>
    </row>
    <row r="29" spans="1:18" s="719" customFormat="1" ht="14.1" customHeight="1">
      <c r="A29" s="738" t="s">
        <v>672</v>
      </c>
      <c r="B29" s="739">
        <v>3.51</v>
      </c>
      <c r="C29" s="2061">
        <v>165.00833333333335</v>
      </c>
      <c r="D29" s="2062">
        <v>173.9</v>
      </c>
      <c r="E29" s="2062">
        <v>175.9</v>
      </c>
      <c r="F29" s="2062">
        <v>172.5</v>
      </c>
      <c r="G29" s="2062">
        <v>175.4</v>
      </c>
      <c r="H29" s="2063">
        <v>177.7</v>
      </c>
      <c r="I29" s="731">
        <v>30.381247119246751</v>
      </c>
      <c r="J29" s="728">
        <v>34.806201550387613</v>
      </c>
      <c r="K29" s="728">
        <v>34.274809160305352</v>
      </c>
      <c r="L29" s="728">
        <v>25.72886297376094</v>
      </c>
      <c r="M29" s="728">
        <v>25.73476702508961</v>
      </c>
      <c r="N29" s="740">
        <v>24.526979677645414</v>
      </c>
      <c r="O29" s="731">
        <v>1.3112884834663561</v>
      </c>
    </row>
    <row r="30" spans="1:18" s="719" customFormat="1" ht="14.1" customHeight="1">
      <c r="A30" s="738" t="s">
        <v>673</v>
      </c>
      <c r="B30" s="739">
        <v>7.34</v>
      </c>
      <c r="C30" s="2061">
        <v>139.03333333333333</v>
      </c>
      <c r="D30" s="2062">
        <v>141.6</v>
      </c>
      <c r="E30" s="2062">
        <v>131.9</v>
      </c>
      <c r="F30" s="2062">
        <v>130</v>
      </c>
      <c r="G30" s="2062">
        <v>125.6</v>
      </c>
      <c r="H30" s="2063">
        <v>117.9</v>
      </c>
      <c r="I30" s="731">
        <v>-7.1873609256786892</v>
      </c>
      <c r="J30" s="728">
        <v>-2.2774327122153295</v>
      </c>
      <c r="K30" s="728">
        <v>-9.1597796143250605</v>
      </c>
      <c r="L30" s="728">
        <v>-8.5151301900070422</v>
      </c>
      <c r="M30" s="728">
        <v>-11.173974540311178</v>
      </c>
      <c r="N30" s="740">
        <v>-14.067055393585989</v>
      </c>
      <c r="O30" s="731">
        <v>-6.1305732484076287</v>
      </c>
    </row>
    <row r="31" spans="1:18" s="719" customFormat="1" ht="14.1" customHeight="1">
      <c r="A31" s="738" t="s">
        <v>674</v>
      </c>
      <c r="B31" s="739">
        <v>2.89</v>
      </c>
      <c r="C31" s="2061">
        <v>137.90833333333333</v>
      </c>
      <c r="D31" s="2062">
        <v>141.19999999999999</v>
      </c>
      <c r="E31" s="2062">
        <v>140.80000000000001</v>
      </c>
      <c r="F31" s="2062">
        <v>141.5</v>
      </c>
      <c r="G31" s="2062">
        <v>141.5</v>
      </c>
      <c r="H31" s="2063">
        <v>141.9</v>
      </c>
      <c r="I31" s="731">
        <v>9.1406713711007228</v>
      </c>
      <c r="J31" s="728">
        <v>12.063492063492063</v>
      </c>
      <c r="K31" s="728">
        <v>10.778914240755327</v>
      </c>
      <c r="L31" s="728">
        <v>9.0138674884437506</v>
      </c>
      <c r="M31" s="728">
        <v>8.3460949464012373</v>
      </c>
      <c r="N31" s="740">
        <v>8.4862385321100788</v>
      </c>
      <c r="O31" s="731">
        <v>0.28268551236749317</v>
      </c>
    </row>
    <row r="32" spans="1:18" s="719" customFormat="1" ht="14.1" customHeight="1">
      <c r="A32" s="738" t="s">
        <v>675</v>
      </c>
      <c r="B32" s="739">
        <v>12.83</v>
      </c>
      <c r="C32" s="2061">
        <v>132.51666666666668</v>
      </c>
      <c r="D32" s="2062">
        <v>133.19999999999999</v>
      </c>
      <c r="E32" s="2062">
        <v>132.9</v>
      </c>
      <c r="F32" s="2062">
        <v>133.19999999999999</v>
      </c>
      <c r="G32" s="2062">
        <v>133.5</v>
      </c>
      <c r="H32" s="2063">
        <v>132</v>
      </c>
      <c r="I32" s="731">
        <v>-0.42579837194739412</v>
      </c>
      <c r="J32" s="728">
        <v>0.30120481927708909</v>
      </c>
      <c r="K32" s="728">
        <v>0.1507159005275156</v>
      </c>
      <c r="L32" s="728">
        <v>0.60422960725074404</v>
      </c>
      <c r="M32" s="728">
        <v>0.9070294784580426</v>
      </c>
      <c r="N32" s="740">
        <v>0</v>
      </c>
      <c r="O32" s="731">
        <v>-1.1235955056179847</v>
      </c>
      <c r="R32" s="719" t="s">
        <v>1</v>
      </c>
    </row>
    <row r="33" spans="1:15" s="719" customFormat="1" ht="14.1" customHeight="1">
      <c r="A33" s="738" t="s">
        <v>676</v>
      </c>
      <c r="B33" s="739">
        <v>1.36</v>
      </c>
      <c r="C33" s="2061">
        <v>120.00833333333333</v>
      </c>
      <c r="D33" s="2062">
        <v>120.3</v>
      </c>
      <c r="E33" s="2062">
        <v>120.4</v>
      </c>
      <c r="F33" s="2062">
        <v>120.6</v>
      </c>
      <c r="G33" s="2062">
        <v>121.3</v>
      </c>
      <c r="H33" s="2063">
        <v>121.9</v>
      </c>
      <c r="I33" s="743">
        <v>1.4726606538895055</v>
      </c>
      <c r="J33" s="744">
        <v>2.3829787234042499</v>
      </c>
      <c r="K33" s="744">
        <v>1.9475021168501314</v>
      </c>
      <c r="L33" s="744">
        <v>2.2900763358778562</v>
      </c>
      <c r="M33" s="744">
        <v>2.8837998303647083</v>
      </c>
      <c r="N33" s="745">
        <v>2.1793797150041883</v>
      </c>
      <c r="O33" s="743">
        <v>0.49464138499588728</v>
      </c>
    </row>
    <row r="34" spans="1:15" s="719" customFormat="1" ht="14.1" customHeight="1">
      <c r="A34" s="746" t="s">
        <v>677</v>
      </c>
      <c r="B34" s="747">
        <v>1.6</v>
      </c>
      <c r="C34" s="2058">
        <v>171.06666666666663</v>
      </c>
      <c r="D34" s="2059">
        <v>178.6</v>
      </c>
      <c r="E34" s="2059">
        <v>174.4</v>
      </c>
      <c r="F34" s="2059">
        <v>169.2</v>
      </c>
      <c r="G34" s="2059">
        <v>169.4</v>
      </c>
      <c r="H34" s="2060">
        <v>172.4</v>
      </c>
      <c r="I34" s="731">
        <v>30.088719898605802</v>
      </c>
      <c r="J34" s="728">
        <v>27.571428571428555</v>
      </c>
      <c r="K34" s="728">
        <v>24.749642346208873</v>
      </c>
      <c r="L34" s="728">
        <v>18.736842105263136</v>
      </c>
      <c r="M34" s="728">
        <v>18.048780487804876</v>
      </c>
      <c r="N34" s="740">
        <v>14.703925482368589</v>
      </c>
      <c r="O34" s="731">
        <v>1.7709563164108602</v>
      </c>
    </row>
    <row r="35" spans="1:15" s="719" customFormat="1" ht="14.1" customHeight="1">
      <c r="A35" s="738" t="s">
        <v>678</v>
      </c>
      <c r="B35" s="739">
        <v>5.28</v>
      </c>
      <c r="C35" s="2061">
        <v>117.55833333333329</v>
      </c>
      <c r="D35" s="2062">
        <v>117.3</v>
      </c>
      <c r="E35" s="2062">
        <v>119.3</v>
      </c>
      <c r="F35" s="2062">
        <v>119.3</v>
      </c>
      <c r="G35" s="2062">
        <v>119.3</v>
      </c>
      <c r="H35" s="2063">
        <v>119.7</v>
      </c>
      <c r="I35" s="731">
        <v>2.254276601913574</v>
      </c>
      <c r="J35" s="728">
        <v>2.0887728459529882</v>
      </c>
      <c r="K35" s="728">
        <v>3.2900432900433003</v>
      </c>
      <c r="L35" s="728">
        <v>2.8448275862069039</v>
      </c>
      <c r="M35" s="728">
        <v>2.8448275862069039</v>
      </c>
      <c r="N35" s="740">
        <v>2.9234737747205486</v>
      </c>
      <c r="O35" s="731">
        <v>0.33528918692373111</v>
      </c>
    </row>
    <row r="36" spans="1:15" s="719" customFormat="1" ht="14.1" customHeight="1">
      <c r="A36" s="738" t="s">
        <v>679</v>
      </c>
      <c r="B36" s="739">
        <v>0.38</v>
      </c>
      <c r="C36" s="2061">
        <v>123.09166666666668</v>
      </c>
      <c r="D36" s="2062">
        <v>120.5</v>
      </c>
      <c r="E36" s="2062">
        <v>117.4</v>
      </c>
      <c r="F36" s="2062">
        <v>116.7</v>
      </c>
      <c r="G36" s="2062">
        <v>116.6</v>
      </c>
      <c r="H36" s="2063">
        <v>115.8</v>
      </c>
      <c r="I36" s="731">
        <v>-13.402122295831603</v>
      </c>
      <c r="J36" s="728">
        <v>-11.39705882352942</v>
      </c>
      <c r="K36" s="728">
        <v>-13.101406365655066</v>
      </c>
      <c r="L36" s="728">
        <v>-13.234200743494412</v>
      </c>
      <c r="M36" s="728">
        <v>-12.985074626865682</v>
      </c>
      <c r="N36" s="740">
        <v>-13.258426966292134</v>
      </c>
      <c r="O36" s="731">
        <v>-0.6861063464837116</v>
      </c>
    </row>
    <row r="37" spans="1:15" s="719" customFormat="1" ht="14.1" customHeight="1">
      <c r="A37" s="738" t="s">
        <v>680</v>
      </c>
      <c r="B37" s="739">
        <v>1.72</v>
      </c>
      <c r="C37" s="2061">
        <v>108.65000000000002</v>
      </c>
      <c r="D37" s="2062">
        <v>108.7</v>
      </c>
      <c r="E37" s="2062">
        <v>108.7</v>
      </c>
      <c r="F37" s="2062">
        <v>108.7</v>
      </c>
      <c r="G37" s="2062">
        <v>108.7</v>
      </c>
      <c r="H37" s="2063">
        <v>108.7</v>
      </c>
      <c r="I37" s="731">
        <v>-1.5337423312871579E-2</v>
      </c>
      <c r="J37" s="728">
        <v>0</v>
      </c>
      <c r="K37" s="728">
        <v>0</v>
      </c>
      <c r="L37" s="728">
        <v>0</v>
      </c>
      <c r="M37" s="728">
        <v>0</v>
      </c>
      <c r="N37" s="740">
        <v>0</v>
      </c>
      <c r="O37" s="731">
        <v>0</v>
      </c>
    </row>
    <row r="38" spans="1:15" s="719" customFormat="1" ht="14.1" customHeight="1">
      <c r="A38" s="738" t="s">
        <v>681</v>
      </c>
      <c r="B38" s="739">
        <v>1.24</v>
      </c>
      <c r="C38" s="2061">
        <v>113.04166666666669</v>
      </c>
      <c r="D38" s="2062">
        <v>113.7</v>
      </c>
      <c r="E38" s="2062">
        <v>113.7</v>
      </c>
      <c r="F38" s="2062">
        <v>113.7</v>
      </c>
      <c r="G38" s="2062">
        <v>113.7</v>
      </c>
      <c r="H38" s="2063">
        <v>112.8</v>
      </c>
      <c r="I38" s="731">
        <v>1.4129784688995244</v>
      </c>
      <c r="J38" s="728">
        <v>2.3402340234023598</v>
      </c>
      <c r="K38" s="728">
        <v>1.517857142857153</v>
      </c>
      <c r="L38" s="728">
        <v>1.6085790884718563</v>
      </c>
      <c r="M38" s="728">
        <v>1.517857142857153</v>
      </c>
      <c r="N38" s="740">
        <v>1.7132551848512207</v>
      </c>
      <c r="O38" s="731">
        <v>-0.79155672823219447</v>
      </c>
    </row>
    <row r="39" spans="1:15" s="719" customFormat="1" ht="14.1" customHeight="1">
      <c r="A39" s="738" t="s">
        <v>682</v>
      </c>
      <c r="B39" s="739">
        <v>6.22</v>
      </c>
      <c r="C39" s="2061">
        <v>124.40000000000002</v>
      </c>
      <c r="D39" s="2062">
        <v>124.8</v>
      </c>
      <c r="E39" s="2062">
        <v>125</v>
      </c>
      <c r="F39" s="2062">
        <v>125.4</v>
      </c>
      <c r="G39" s="2062">
        <v>125.3</v>
      </c>
      <c r="H39" s="2063">
        <v>125.9</v>
      </c>
      <c r="I39" s="731">
        <v>2.4430414493549506</v>
      </c>
      <c r="J39" s="728">
        <v>1.9607843137254832</v>
      </c>
      <c r="K39" s="728">
        <v>2.7960526315789593</v>
      </c>
      <c r="L39" s="728">
        <v>3.125</v>
      </c>
      <c r="M39" s="728">
        <v>3.0427631578947398</v>
      </c>
      <c r="N39" s="740">
        <v>2.8594771241830017</v>
      </c>
      <c r="O39" s="731">
        <v>0.47885075818037137</v>
      </c>
    </row>
    <row r="40" spans="1:15" s="719" customFormat="1" ht="14.1" customHeight="1">
      <c r="A40" s="738" t="s">
        <v>683</v>
      </c>
      <c r="B40" s="739">
        <v>2.34</v>
      </c>
      <c r="C40" s="2061">
        <v>133.43333333333334</v>
      </c>
      <c r="D40" s="2062">
        <v>134.80000000000001</v>
      </c>
      <c r="E40" s="2062">
        <v>134.69999999999999</v>
      </c>
      <c r="F40" s="2062">
        <v>135.30000000000001</v>
      </c>
      <c r="G40" s="2062">
        <v>135.1</v>
      </c>
      <c r="H40" s="2063">
        <v>135</v>
      </c>
      <c r="I40" s="731">
        <v>3.2100038674745406</v>
      </c>
      <c r="J40" s="728">
        <v>3.2950191570881486</v>
      </c>
      <c r="K40" s="728">
        <v>2.8244274809160288</v>
      </c>
      <c r="L40" s="728">
        <v>2.0361990950226385</v>
      </c>
      <c r="M40" s="728">
        <v>3.9230769230769198</v>
      </c>
      <c r="N40" s="740">
        <v>3.448275862068968</v>
      </c>
      <c r="O40" s="731">
        <v>-7.4019245003697165E-2</v>
      </c>
    </row>
    <row r="41" spans="1:15" s="719" customFormat="1" ht="14.1" customHeight="1">
      <c r="A41" s="748" t="s">
        <v>684</v>
      </c>
      <c r="B41" s="739">
        <v>5.91</v>
      </c>
      <c r="C41" s="2061">
        <v>103.74166666666666</v>
      </c>
      <c r="D41" s="2062">
        <v>99.6</v>
      </c>
      <c r="E41" s="2062">
        <v>98.2</v>
      </c>
      <c r="F41" s="2062">
        <v>99.2</v>
      </c>
      <c r="G41" s="2062">
        <v>98.3</v>
      </c>
      <c r="H41" s="2063">
        <v>98</v>
      </c>
      <c r="I41" s="731">
        <v>-1.0727908455181279</v>
      </c>
      <c r="J41" s="728">
        <v>-4.3227665706051823</v>
      </c>
      <c r="K41" s="728">
        <v>-6.2977099236641152</v>
      </c>
      <c r="L41" s="728">
        <v>-4.6153846153846132</v>
      </c>
      <c r="M41" s="728">
        <v>-6.55893536121674</v>
      </c>
      <c r="N41" s="740">
        <v>-8.3255378858746525</v>
      </c>
      <c r="O41" s="731">
        <v>-0.30518819938961883</v>
      </c>
    </row>
    <row r="42" spans="1:15" s="719" customFormat="1" ht="14.1" customHeight="1">
      <c r="A42" s="749" t="s">
        <v>685</v>
      </c>
      <c r="B42" s="750">
        <v>1.84</v>
      </c>
      <c r="C42" s="2083">
        <v>141.13333333333335</v>
      </c>
      <c r="D42" s="2084">
        <v>141.4</v>
      </c>
      <c r="E42" s="2084">
        <v>141.4</v>
      </c>
      <c r="F42" s="2084">
        <v>141.4</v>
      </c>
      <c r="G42" s="2084">
        <v>141.4</v>
      </c>
      <c r="H42" s="2085">
        <v>142</v>
      </c>
      <c r="I42" s="743">
        <v>3.876349362119754</v>
      </c>
      <c r="J42" s="744">
        <v>2.3895727733526542</v>
      </c>
      <c r="K42" s="744">
        <v>2.3895727733526542</v>
      </c>
      <c r="L42" s="744">
        <v>2.3895727733526542</v>
      </c>
      <c r="M42" s="744">
        <v>2.3895727733526542</v>
      </c>
      <c r="N42" s="745">
        <v>1.2838801711840375</v>
      </c>
      <c r="O42" s="743">
        <v>0.42432814710042521</v>
      </c>
    </row>
    <row r="43" spans="1:15" s="719" customFormat="1" ht="14.1" customHeight="1">
      <c r="A43" s="751" t="s">
        <v>383</v>
      </c>
      <c r="B43" s="752"/>
      <c r="D43" s="753"/>
      <c r="E43" s="753"/>
      <c r="F43" s="753"/>
      <c r="G43" s="753"/>
      <c r="H43" s="753"/>
      <c r="I43" s="753"/>
      <c r="J43" s="753"/>
      <c r="K43" s="753"/>
      <c r="L43" s="753"/>
      <c r="M43" s="753"/>
      <c r="N43" s="753"/>
    </row>
    <row r="44" spans="1:15" s="759" customFormat="1" ht="14.1" customHeight="1">
      <c r="A44" s="754" t="s">
        <v>686</v>
      </c>
      <c r="B44" s="755"/>
      <c r="C44" s="756"/>
      <c r="D44" s="757"/>
      <c r="E44" s="757"/>
      <c r="F44" s="757"/>
      <c r="G44" s="757"/>
      <c r="H44" s="757"/>
      <c r="I44" s="757"/>
      <c r="J44" s="757"/>
      <c r="K44" s="757"/>
      <c r="L44" s="757"/>
      <c r="M44" s="757"/>
      <c r="N44" s="757"/>
      <c r="O44" s="758"/>
    </row>
    <row r="45" spans="1:15" s="759" customFormat="1" ht="14.1" customHeight="1">
      <c r="A45" s="2181" t="s">
        <v>151</v>
      </c>
      <c r="B45" s="755"/>
      <c r="C45" s="756"/>
      <c r="D45" s="757"/>
      <c r="E45" s="757"/>
      <c r="F45" s="757"/>
      <c r="G45" s="757"/>
      <c r="H45" s="757"/>
      <c r="I45" s="757"/>
      <c r="J45" s="757"/>
      <c r="K45" s="757"/>
      <c r="L45" s="757"/>
      <c r="M45" s="757"/>
      <c r="N45" s="757"/>
      <c r="O45" s="758"/>
    </row>
    <row r="46" spans="1:15" ht="14.1" customHeight="1">
      <c r="A46" s="2196" t="s">
        <v>315</v>
      </c>
    </row>
    <row r="49" spans="1:1" ht="9" customHeight="1">
      <c r="A49" s="741"/>
    </row>
    <row r="88" spans="1:15" ht="9" customHeight="1">
      <c r="A88" s="760"/>
      <c r="B88" s="761"/>
      <c r="D88" s="762"/>
      <c r="E88" s="762"/>
      <c r="F88" s="762"/>
      <c r="G88" s="762"/>
      <c r="H88" s="762"/>
      <c r="I88" s="762"/>
      <c r="J88" s="762"/>
      <c r="K88" s="762"/>
      <c r="L88" s="762"/>
      <c r="M88" s="762"/>
      <c r="N88" s="762"/>
      <c r="O88" s="762"/>
    </row>
    <row r="89" spans="1:15" ht="9" customHeight="1">
      <c r="B89" s="761"/>
      <c r="D89" s="762"/>
      <c r="E89" s="762"/>
      <c r="F89" s="762"/>
      <c r="G89" s="762"/>
      <c r="H89" s="762"/>
      <c r="I89" s="762"/>
      <c r="J89" s="762"/>
      <c r="K89" s="762"/>
      <c r="L89" s="762"/>
      <c r="M89" s="762"/>
      <c r="N89" s="762"/>
      <c r="O89" s="762"/>
    </row>
    <row r="90" spans="1:15" ht="9" customHeight="1">
      <c r="B90" s="761"/>
    </row>
  </sheetData>
  <mergeCells count="7">
    <mergeCell ref="B4:B6"/>
    <mergeCell ref="C5:C6"/>
    <mergeCell ref="N4:O4"/>
    <mergeCell ref="D5:G6"/>
    <mergeCell ref="H5:H6"/>
    <mergeCell ref="J5:M5"/>
    <mergeCell ref="N5:O5"/>
  </mergeCells>
  <hyperlinks>
    <hyperlink ref="A46" location="'Inhaltsverzeichnis_2026-02'!A1" display="Zurück zum Inhaltsverzeichnis" xr:uid="{A0FA67D5-8848-4ECD-88BA-2730292CDA4D}"/>
    <hyperlink ref="A45" r:id="rId1" xr:uid="{2B0621C6-FCE1-4FDD-8309-D9BDD3393084}"/>
  </hyperlinks>
  <printOptions horizontalCentered="1"/>
  <pageMargins left="0.78740157480314965" right="0.78740157480314965" top="0.19685039370078741" bottom="0.19685039370078741" header="0.51181102362204722" footer="0.51181102362204722"/>
  <pageSetup paperSize="9" scale="70" orientation="portrait" r:id="rId2"/>
  <headerFooter alignWithMargins="0">
    <oddFooter>&amp;L&amp;D / &amp;T&amp;R&amp;F</oddFooter>
  </headerFooter>
  <rowBreaks count="1" manualBreakCount="1">
    <brk id="81" max="14" man="1"/>
  </rowBreaks>
  <colBreaks count="1" manualBreakCount="1">
    <brk id="15"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90B6D-4867-415E-BD37-6E44211ACACE}">
  <sheetPr codeName="Tabelle81">
    <tabColor rgb="FF80CDEC"/>
    <pageSetUpPr fitToPage="1"/>
  </sheetPr>
  <dimension ref="A1:U118"/>
  <sheetViews>
    <sheetView showGridLines="0" zoomScaleNormal="100" zoomScaleSheetLayoutView="100" workbookViewId="0"/>
  </sheetViews>
  <sheetFormatPr baseColWidth="10" defaultColWidth="7" defaultRowHeight="9"/>
  <cols>
    <col min="1" max="1" width="34.5" style="758" customWidth="1"/>
    <col min="2" max="2" width="5.625" style="758" customWidth="1"/>
    <col min="3" max="3" width="8.875" style="758" customWidth="1"/>
    <col min="4" max="8" width="7" style="758" customWidth="1"/>
    <col min="9" max="9" width="8.875" style="758" customWidth="1"/>
    <col min="10" max="15" width="7" style="758" customWidth="1"/>
    <col min="16" max="16" width="11" style="758" customWidth="1"/>
    <col min="17" max="17" width="4.125" style="758" customWidth="1"/>
    <col min="18" max="43" width="7" style="758"/>
    <col min="44" max="44" width="10.375" style="758" customWidth="1"/>
    <col min="45" max="16384" width="7" style="758"/>
  </cols>
  <sheetData>
    <row r="1" spans="1:21" s="767" customFormat="1" ht="36.75" customHeight="1">
      <c r="A1" s="763" t="s">
        <v>687</v>
      </c>
      <c r="B1" s="764"/>
      <c r="C1" s="764"/>
      <c r="D1" s="765"/>
      <c r="E1" s="764"/>
      <c r="F1" s="764"/>
      <c r="G1" s="764"/>
      <c r="H1" s="764"/>
      <c r="I1" s="764"/>
      <c r="J1" s="764"/>
      <c r="K1" s="764"/>
      <c r="L1" s="766"/>
      <c r="M1" s="764"/>
      <c r="N1" s="764"/>
      <c r="O1" s="764"/>
    </row>
    <row r="2" spans="1:21" s="769" customFormat="1" ht="10.5" customHeight="1">
      <c r="A2" s="768" t="s">
        <v>316</v>
      </c>
      <c r="B2" s="712"/>
      <c r="C2" s="712"/>
      <c r="D2" s="712"/>
      <c r="E2" s="712"/>
      <c r="F2" s="712"/>
      <c r="G2" s="712"/>
      <c r="H2" s="712"/>
      <c r="I2" s="712"/>
      <c r="J2" s="712"/>
      <c r="K2" s="712"/>
      <c r="L2" s="712"/>
      <c r="M2" s="712"/>
      <c r="N2" s="712"/>
      <c r="O2" s="712"/>
    </row>
    <row r="3" spans="1:21" s="714" customFormat="1" ht="20.100000000000001" customHeight="1">
      <c r="A3" s="768" t="s">
        <v>885</v>
      </c>
      <c r="B3" s="770"/>
      <c r="C3" s="712"/>
      <c r="D3" s="712"/>
      <c r="E3" s="712"/>
      <c r="F3" s="712"/>
      <c r="G3" s="712"/>
      <c r="H3" s="712"/>
      <c r="I3" s="712"/>
      <c r="J3" s="712"/>
      <c r="K3" s="712"/>
      <c r="L3" s="712"/>
      <c r="M3" s="712"/>
      <c r="N3" s="712"/>
      <c r="O3" s="712"/>
    </row>
    <row r="4" spans="1:21" s="719" customFormat="1" ht="30.75" customHeight="1">
      <c r="A4" s="2429" t="s">
        <v>649</v>
      </c>
      <c r="B4" s="2432" t="s">
        <v>688</v>
      </c>
      <c r="C4" s="771" t="s">
        <v>389</v>
      </c>
      <c r="D4" s="772" t="s">
        <v>205</v>
      </c>
      <c r="E4" s="772" t="s">
        <v>260</v>
      </c>
      <c r="F4" s="772" t="s">
        <v>261</v>
      </c>
      <c r="G4" s="772" t="s">
        <v>262</v>
      </c>
      <c r="H4" s="772" t="s">
        <v>207</v>
      </c>
      <c r="I4" s="771" t="s">
        <v>389</v>
      </c>
      <c r="J4" s="1834" t="s">
        <v>205</v>
      </c>
      <c r="K4" s="1834" t="s">
        <v>260</v>
      </c>
      <c r="L4" s="1834" t="s">
        <v>261</v>
      </c>
      <c r="M4" s="1834" t="s">
        <v>262</v>
      </c>
      <c r="N4" s="773" t="s">
        <v>207</v>
      </c>
      <c r="O4" s="774"/>
    </row>
    <row r="5" spans="1:21" s="719" customFormat="1" ht="12" customHeight="1">
      <c r="A5" s="2430"/>
      <c r="B5" s="2433"/>
      <c r="C5" s="2429">
        <v>2025</v>
      </c>
      <c r="D5" s="2434">
        <v>2025</v>
      </c>
      <c r="E5" s="2435"/>
      <c r="F5" s="2435"/>
      <c r="G5" s="2436"/>
      <c r="H5" s="2429">
        <v>2026</v>
      </c>
      <c r="I5" s="1134">
        <v>2025</v>
      </c>
      <c r="J5" s="2443">
        <v>2025</v>
      </c>
      <c r="K5" s="2427"/>
      <c r="L5" s="2427"/>
      <c r="M5" s="2428"/>
      <c r="N5" s="2427">
        <v>2026</v>
      </c>
      <c r="O5" s="2428"/>
    </row>
    <row r="6" spans="1:21" s="719" customFormat="1" ht="12" customHeight="1">
      <c r="A6" s="2430"/>
      <c r="B6" s="2433"/>
      <c r="C6" s="2430"/>
      <c r="D6" s="2437"/>
      <c r="E6" s="2438"/>
      <c r="F6" s="2438"/>
      <c r="G6" s="2439"/>
      <c r="H6" s="2430"/>
      <c r="I6" s="775" t="s">
        <v>322</v>
      </c>
      <c r="J6" s="776"/>
      <c r="K6" s="776"/>
      <c r="L6" s="776"/>
      <c r="M6" s="776"/>
      <c r="N6" s="776"/>
      <c r="O6" s="774"/>
    </row>
    <row r="7" spans="1:21" s="719" customFormat="1" ht="23.25" customHeight="1">
      <c r="A7" s="2431"/>
      <c r="B7" s="2433"/>
      <c r="C7" s="2431"/>
      <c r="D7" s="2440"/>
      <c r="E7" s="2441"/>
      <c r="F7" s="2441"/>
      <c r="G7" s="2442"/>
      <c r="H7" s="2431"/>
      <c r="I7" s="775" t="s">
        <v>323</v>
      </c>
      <c r="J7" s="776"/>
      <c r="K7" s="776"/>
      <c r="L7" s="776"/>
      <c r="M7" s="776"/>
      <c r="N7" s="774"/>
      <c r="O7" s="777" t="s">
        <v>324</v>
      </c>
    </row>
    <row r="8" spans="1:21" s="719" customFormat="1" ht="14.1" customHeight="1">
      <c r="A8" s="778" t="s">
        <v>689</v>
      </c>
      <c r="B8" s="779" t="s">
        <v>176</v>
      </c>
      <c r="C8" s="780">
        <v>113.99166666666667</v>
      </c>
      <c r="D8" s="781">
        <v>111.4</v>
      </c>
      <c r="E8" s="781">
        <v>110.3</v>
      </c>
      <c r="F8" s="781">
        <v>113.4</v>
      </c>
      <c r="G8" s="781">
        <v>109.1</v>
      </c>
      <c r="H8" s="781">
        <v>112.2</v>
      </c>
      <c r="I8" s="782">
        <v>-5.5056645482177373</v>
      </c>
      <c r="J8" s="783">
        <v>-2.4518388791593679</v>
      </c>
      <c r="K8" s="783">
        <v>-4.2534722222222285</v>
      </c>
      <c r="L8" s="783">
        <v>-2.5773195876288639</v>
      </c>
      <c r="M8" s="783">
        <v>-6.592465753424662</v>
      </c>
      <c r="N8" s="784">
        <v>-7.9573420836751438</v>
      </c>
      <c r="O8" s="785">
        <v>2.8414298808432648</v>
      </c>
      <c r="U8" s="728"/>
    </row>
    <row r="9" spans="1:21" s="719" customFormat="1" ht="14.1" customHeight="1">
      <c r="A9" s="786" t="s">
        <v>690</v>
      </c>
      <c r="B9" s="787">
        <v>11.64</v>
      </c>
      <c r="C9" s="788">
        <v>110.36666666666666</v>
      </c>
      <c r="D9" s="781">
        <v>109.4</v>
      </c>
      <c r="E9" s="781">
        <v>108.7</v>
      </c>
      <c r="F9" s="781">
        <v>111.3</v>
      </c>
      <c r="G9" s="781">
        <v>106.8</v>
      </c>
      <c r="H9" s="781">
        <v>114.9</v>
      </c>
      <c r="I9" s="782">
        <v>-2.9459182177927801</v>
      </c>
      <c r="J9" s="783">
        <v>1.8621973929236617</v>
      </c>
      <c r="K9" s="783">
        <v>-0.4578754578754598</v>
      </c>
      <c r="L9" s="783">
        <v>2.865064695009238</v>
      </c>
      <c r="M9" s="783">
        <v>-2.3765996343692848</v>
      </c>
      <c r="N9" s="783">
        <v>0.43706293706293309</v>
      </c>
      <c r="O9" s="782">
        <v>7.5842696629213577</v>
      </c>
    </row>
    <row r="10" spans="1:21" s="719" customFormat="1" ht="14.1" customHeight="1">
      <c r="A10" s="786" t="s">
        <v>691</v>
      </c>
      <c r="B10" s="787">
        <v>18.32</v>
      </c>
      <c r="C10" s="788">
        <v>115.675</v>
      </c>
      <c r="D10" s="781">
        <v>114</v>
      </c>
      <c r="E10" s="781">
        <v>113.6</v>
      </c>
      <c r="F10" s="781">
        <v>118.2</v>
      </c>
      <c r="G10" s="781">
        <v>113.7</v>
      </c>
      <c r="H10" s="781">
        <v>122.3</v>
      </c>
      <c r="I10" s="782">
        <v>-2.418277680140605</v>
      </c>
      <c r="J10" s="783">
        <v>3.1674208144796552</v>
      </c>
      <c r="K10" s="783">
        <v>0.70921985815601829</v>
      </c>
      <c r="L10" s="783">
        <v>3.5026269702276807</v>
      </c>
      <c r="M10" s="783">
        <v>-1.1304347826086882</v>
      </c>
      <c r="N10" s="783">
        <v>0.16380016380017537</v>
      </c>
      <c r="O10" s="782">
        <v>7.5637642919964776</v>
      </c>
    </row>
    <row r="11" spans="1:21" s="719" customFormat="1" ht="14.1" customHeight="1">
      <c r="A11" s="786" t="s">
        <v>692</v>
      </c>
      <c r="B11" s="787">
        <v>5.4</v>
      </c>
      <c r="C11" s="788">
        <v>131.69166666666666</v>
      </c>
      <c r="D11" s="781">
        <v>129.69999999999999</v>
      </c>
      <c r="E11" s="781">
        <v>125.3</v>
      </c>
      <c r="F11" s="781">
        <v>137.9</v>
      </c>
      <c r="G11" s="781">
        <v>122.6</v>
      </c>
      <c r="H11" s="781">
        <v>130</v>
      </c>
      <c r="I11" s="782">
        <v>-5.6255598686174864</v>
      </c>
      <c r="J11" s="783">
        <v>5.6188925081433183</v>
      </c>
      <c r="K11" s="783">
        <v>-2.7173913043478422</v>
      </c>
      <c r="L11" s="783">
        <v>5.7515337423312758</v>
      </c>
      <c r="M11" s="783">
        <v>-8.5756897837434849</v>
      </c>
      <c r="N11" s="783">
        <v>-11.924119241192415</v>
      </c>
      <c r="O11" s="782">
        <v>6.0358890701468226</v>
      </c>
    </row>
    <row r="12" spans="1:21" s="719" customFormat="1" ht="14.1" customHeight="1">
      <c r="A12" s="786" t="s">
        <v>693</v>
      </c>
      <c r="B12" s="787">
        <v>1.59</v>
      </c>
      <c r="C12" s="788">
        <v>116.09999999999998</v>
      </c>
      <c r="D12" s="781">
        <v>109.3</v>
      </c>
      <c r="E12" s="781">
        <v>107.6</v>
      </c>
      <c r="F12" s="781">
        <v>109.8</v>
      </c>
      <c r="G12" s="781">
        <v>98.2</v>
      </c>
      <c r="H12" s="781">
        <v>98.5</v>
      </c>
      <c r="I12" s="782">
        <v>-11.051522696801399</v>
      </c>
      <c r="J12" s="783">
        <v>-9.0682196339434284</v>
      </c>
      <c r="K12" s="783">
        <v>-15.871774824081314</v>
      </c>
      <c r="L12" s="783">
        <v>-14.419329696024946</v>
      </c>
      <c r="M12" s="783">
        <v>-24.286815728604466</v>
      </c>
      <c r="N12" s="783">
        <v>-27.944403803950252</v>
      </c>
      <c r="O12" s="782">
        <v>0.30549898167005551</v>
      </c>
    </row>
    <row r="13" spans="1:21" s="719" customFormat="1" ht="14.1" customHeight="1">
      <c r="A13" s="789" t="s">
        <v>694</v>
      </c>
      <c r="B13" s="787">
        <v>89.41</v>
      </c>
      <c r="C13" s="788">
        <v>135.35833333333335</v>
      </c>
      <c r="D13" s="781">
        <v>131</v>
      </c>
      <c r="E13" s="781">
        <v>134.4</v>
      </c>
      <c r="F13" s="781">
        <v>134.80000000000001</v>
      </c>
      <c r="G13" s="781">
        <v>133.4</v>
      </c>
      <c r="H13" s="781">
        <v>129.80000000000001</v>
      </c>
      <c r="I13" s="782">
        <v>-7.4736542295642039</v>
      </c>
      <c r="J13" s="783">
        <v>-10.150891632373117</v>
      </c>
      <c r="K13" s="783">
        <v>-8.3219645293315097</v>
      </c>
      <c r="L13" s="783">
        <v>-11.606557377049171</v>
      </c>
      <c r="M13" s="783">
        <v>-11.066666666666663</v>
      </c>
      <c r="N13" s="783">
        <v>-11.217510259917901</v>
      </c>
      <c r="O13" s="782">
        <v>-2.6986506746626588</v>
      </c>
    </row>
    <row r="14" spans="1:21" s="719" customFormat="1" ht="14.1" customHeight="1">
      <c r="A14" s="786" t="s">
        <v>695</v>
      </c>
      <c r="B14" s="787">
        <v>25.35</v>
      </c>
      <c r="C14" s="788">
        <v>127.26666666666665</v>
      </c>
      <c r="D14" s="781">
        <v>127.3</v>
      </c>
      <c r="E14" s="781">
        <v>127.5</v>
      </c>
      <c r="F14" s="781">
        <v>126.1</v>
      </c>
      <c r="G14" s="781">
        <v>126.1</v>
      </c>
      <c r="H14" s="781">
        <v>122</v>
      </c>
      <c r="I14" s="782">
        <v>-2.1402024862232878</v>
      </c>
      <c r="J14" s="783">
        <v>-2.3773006134969421</v>
      </c>
      <c r="K14" s="783">
        <v>-1.8475750577367336</v>
      </c>
      <c r="L14" s="783">
        <v>-3.1490015360983108</v>
      </c>
      <c r="M14" s="783">
        <v>-3.2975460122699474</v>
      </c>
      <c r="N14" s="783">
        <v>-3.7854889589905412</v>
      </c>
      <c r="O14" s="782">
        <v>-3.2513877874702644</v>
      </c>
    </row>
    <row r="15" spans="1:21" s="719" customFormat="1" ht="14.1" customHeight="1">
      <c r="A15" s="786" t="s">
        <v>696</v>
      </c>
      <c r="B15" s="787">
        <v>2.74</v>
      </c>
      <c r="C15" s="788">
        <v>122.85000000000002</v>
      </c>
      <c r="D15" s="781">
        <v>122.2</v>
      </c>
      <c r="E15" s="781">
        <v>122.4</v>
      </c>
      <c r="F15" s="781">
        <v>122.6</v>
      </c>
      <c r="G15" s="781">
        <v>122.4</v>
      </c>
      <c r="H15" s="781">
        <v>116</v>
      </c>
      <c r="I15" s="782">
        <v>-4.2478565861262325</v>
      </c>
      <c r="J15" s="783">
        <v>-5.3446940356312922</v>
      </c>
      <c r="K15" s="783">
        <v>-5.0426687354538302</v>
      </c>
      <c r="L15" s="783">
        <v>-4.5914396887159654</v>
      </c>
      <c r="M15" s="783">
        <v>-4.5985970381917411</v>
      </c>
      <c r="N15" s="783">
        <v>-7.2741806554756181</v>
      </c>
      <c r="O15" s="782">
        <v>-5.2287581699346504</v>
      </c>
    </row>
    <row r="16" spans="1:21" s="719" customFormat="1" ht="14.1" customHeight="1">
      <c r="A16" s="786" t="s">
        <v>697</v>
      </c>
      <c r="B16" s="787">
        <v>30.43</v>
      </c>
      <c r="C16" s="788">
        <v>107.39999999999999</v>
      </c>
      <c r="D16" s="781">
        <v>106.4</v>
      </c>
      <c r="E16" s="781">
        <v>107.1</v>
      </c>
      <c r="F16" s="781">
        <v>107.2</v>
      </c>
      <c r="G16" s="781">
        <v>105.7</v>
      </c>
      <c r="H16" s="781">
        <v>102.7</v>
      </c>
      <c r="I16" s="782">
        <v>-0.89203322054753187</v>
      </c>
      <c r="J16" s="783">
        <v>-1.9354838709677296</v>
      </c>
      <c r="K16" s="783">
        <v>-1.8331805682859681</v>
      </c>
      <c r="L16" s="783">
        <v>-6.047326906222608</v>
      </c>
      <c r="M16" s="783">
        <v>-6.9542253521126582</v>
      </c>
      <c r="N16" s="783">
        <v>-9.35569285083848</v>
      </c>
      <c r="O16" s="782">
        <v>-2.8382213812677293</v>
      </c>
    </row>
    <row r="17" spans="1:15" s="719" customFormat="1" ht="14.1" customHeight="1">
      <c r="A17" s="786" t="s">
        <v>698</v>
      </c>
      <c r="B17" s="787">
        <v>30.89</v>
      </c>
      <c r="C17" s="788">
        <v>170.58333333333334</v>
      </c>
      <c r="D17" s="781">
        <v>159</v>
      </c>
      <c r="E17" s="781">
        <v>168</v>
      </c>
      <c r="F17" s="781">
        <v>170.2</v>
      </c>
      <c r="G17" s="781">
        <v>167.6</v>
      </c>
      <c r="H17" s="781">
        <v>164.1</v>
      </c>
      <c r="I17" s="782">
        <v>-14.107082913729428</v>
      </c>
      <c r="J17" s="783">
        <v>-19.125127161749745</v>
      </c>
      <c r="K17" s="783">
        <v>-15.450427780573733</v>
      </c>
      <c r="L17" s="783">
        <v>-19.298245614035096</v>
      </c>
      <c r="M17" s="783">
        <v>-17.843137254901961</v>
      </c>
      <c r="N17" s="783">
        <v>-16.446028513238304</v>
      </c>
      <c r="O17" s="782">
        <v>-2.0883054892601507</v>
      </c>
    </row>
    <row r="18" spans="1:15" s="719" customFormat="1" ht="14.1" customHeight="1">
      <c r="A18" s="789" t="s">
        <v>699</v>
      </c>
      <c r="B18" s="787">
        <v>73.430000000000007</v>
      </c>
      <c r="C18" s="788">
        <v>172.2583333333333</v>
      </c>
      <c r="D18" s="781">
        <v>167.6</v>
      </c>
      <c r="E18" s="781">
        <v>166.6</v>
      </c>
      <c r="F18" s="781">
        <v>164.5</v>
      </c>
      <c r="G18" s="781">
        <v>163.9</v>
      </c>
      <c r="H18" s="781">
        <v>161.19999999999999</v>
      </c>
      <c r="I18" s="782">
        <v>-8.3203973921142591</v>
      </c>
      <c r="J18" s="783">
        <v>-10.660980810234548</v>
      </c>
      <c r="K18" s="783">
        <v>-12.130801687763721</v>
      </c>
      <c r="L18" s="783">
        <v>-14.188836724047988</v>
      </c>
      <c r="M18" s="783">
        <v>-14.635416666666671</v>
      </c>
      <c r="N18" s="783">
        <v>-13.658275307980716</v>
      </c>
      <c r="O18" s="782">
        <v>-1.6473459426479735</v>
      </c>
    </row>
    <row r="19" spans="1:15" s="719" customFormat="1" ht="14.1" customHeight="1">
      <c r="A19" s="786" t="s">
        <v>695</v>
      </c>
      <c r="B19" s="787">
        <v>14.98</v>
      </c>
      <c r="C19" s="788">
        <v>185.33333333333337</v>
      </c>
      <c r="D19" s="781">
        <v>185.7</v>
      </c>
      <c r="E19" s="781">
        <v>185.7</v>
      </c>
      <c r="F19" s="781">
        <v>185.4</v>
      </c>
      <c r="G19" s="781">
        <v>185.1</v>
      </c>
      <c r="H19" s="781">
        <v>177.2</v>
      </c>
      <c r="I19" s="782">
        <v>-2.0048468825732328</v>
      </c>
      <c r="J19" s="783">
        <v>0.65040650406503175</v>
      </c>
      <c r="K19" s="783">
        <v>0.86909288430202025</v>
      </c>
      <c r="L19" s="783">
        <v>0.43336944745395556</v>
      </c>
      <c r="M19" s="783">
        <v>-0.26939655172412813</v>
      </c>
      <c r="N19" s="783">
        <v>-3.5908596300326678</v>
      </c>
      <c r="O19" s="782">
        <v>-4.2679632631010236</v>
      </c>
    </row>
    <row r="20" spans="1:15" s="719" customFormat="1" ht="14.1" customHeight="1">
      <c r="A20" s="786" t="s">
        <v>700</v>
      </c>
      <c r="B20" s="787">
        <v>4.9800000000000004</v>
      </c>
      <c r="C20" s="788">
        <v>184.64166666666668</v>
      </c>
      <c r="D20" s="781">
        <v>183.4</v>
      </c>
      <c r="E20" s="781">
        <v>181.9</v>
      </c>
      <c r="F20" s="781">
        <v>181.3</v>
      </c>
      <c r="G20" s="781">
        <v>180.1</v>
      </c>
      <c r="H20" s="781">
        <v>176.3</v>
      </c>
      <c r="I20" s="782">
        <v>-3.3247523888476707</v>
      </c>
      <c r="J20" s="783">
        <v>-4.5785639958376549</v>
      </c>
      <c r="K20" s="783">
        <v>-4.1622760800842968</v>
      </c>
      <c r="L20" s="783">
        <v>-4.9790356394129986</v>
      </c>
      <c r="M20" s="783">
        <v>-5.5089192025183564</v>
      </c>
      <c r="N20" s="783">
        <v>-5.7219251336898367</v>
      </c>
      <c r="O20" s="782">
        <v>-2.1099389228206462</v>
      </c>
    </row>
    <row r="21" spans="1:15" s="719" customFormat="1" ht="14.1" customHeight="1">
      <c r="A21" s="786" t="s">
        <v>701</v>
      </c>
      <c r="B21" s="787">
        <v>12.5</v>
      </c>
      <c r="C21" s="788">
        <v>155.77500000000001</v>
      </c>
      <c r="D21" s="781">
        <v>150.69999999999999</v>
      </c>
      <c r="E21" s="781">
        <v>148</v>
      </c>
      <c r="F21" s="781">
        <v>148</v>
      </c>
      <c r="G21" s="781">
        <v>146.80000000000001</v>
      </c>
      <c r="H21" s="781">
        <v>144.6</v>
      </c>
      <c r="I21" s="782">
        <v>3.7461200899087999E-2</v>
      </c>
      <c r="J21" s="783">
        <v>-3.8903061224489903</v>
      </c>
      <c r="K21" s="783">
        <v>-7.3842302878598218</v>
      </c>
      <c r="L21" s="783">
        <v>-8.8669950738916299</v>
      </c>
      <c r="M21" s="783">
        <v>-10.542352224253491</v>
      </c>
      <c r="N21" s="783">
        <v>-12.150668286755774</v>
      </c>
      <c r="O21" s="782">
        <v>-1.4986376021798549</v>
      </c>
    </row>
    <row r="22" spans="1:15" s="719" customFormat="1" ht="14.1" customHeight="1">
      <c r="A22" s="786" t="s">
        <v>702</v>
      </c>
      <c r="B22" s="787">
        <v>4.22</v>
      </c>
      <c r="C22" s="788">
        <v>194.21666666666667</v>
      </c>
      <c r="D22" s="781">
        <v>187.6</v>
      </c>
      <c r="E22" s="781">
        <v>187.2</v>
      </c>
      <c r="F22" s="781">
        <v>184.7</v>
      </c>
      <c r="G22" s="781">
        <v>183.2</v>
      </c>
      <c r="H22" s="781">
        <v>181.4</v>
      </c>
      <c r="I22" s="782">
        <v>-4.6360325708907908</v>
      </c>
      <c r="J22" s="783">
        <v>-9.6339113680154185</v>
      </c>
      <c r="K22" s="783">
        <v>-10.387745332695076</v>
      </c>
      <c r="L22" s="783">
        <v>-12.173086067522604</v>
      </c>
      <c r="M22" s="783">
        <v>-11.710843373493987</v>
      </c>
      <c r="N22" s="783">
        <v>-11.89898008742108</v>
      </c>
      <c r="O22" s="782">
        <v>-0.98253275109169635</v>
      </c>
    </row>
    <row r="23" spans="1:15" s="719" customFormat="1" ht="14.1" customHeight="1">
      <c r="A23" s="786" t="s">
        <v>703</v>
      </c>
      <c r="B23" s="787">
        <v>36.619999999999997</v>
      </c>
      <c r="C23" s="788">
        <v>168.59166666666667</v>
      </c>
      <c r="D23" s="781">
        <v>161.80000000000001</v>
      </c>
      <c r="E23" s="781">
        <v>160.9</v>
      </c>
      <c r="F23" s="781">
        <v>157.30000000000001</v>
      </c>
      <c r="G23" s="781">
        <v>156.9</v>
      </c>
      <c r="H23" s="781">
        <v>156.30000000000001</v>
      </c>
      <c r="I23" s="788">
        <v>-14.199075448492309</v>
      </c>
      <c r="J23" s="783">
        <v>-17.826307770441844</v>
      </c>
      <c r="K23" s="783">
        <v>-19.590204897551217</v>
      </c>
      <c r="L23" s="783">
        <v>-22.435897435897431</v>
      </c>
      <c r="M23" s="783">
        <v>-22.633136094674555</v>
      </c>
      <c r="N23" s="783">
        <v>-19.183040330920363</v>
      </c>
      <c r="O23" s="782">
        <v>-0.38240917782026429</v>
      </c>
    </row>
    <row r="24" spans="1:15" s="719" customFormat="1" ht="14.1" customHeight="1">
      <c r="A24" s="786" t="s">
        <v>704</v>
      </c>
      <c r="B24" s="787">
        <v>0.13</v>
      </c>
      <c r="C24" s="788">
        <v>89.7</v>
      </c>
      <c r="D24" s="781">
        <v>81.099999999999994</v>
      </c>
      <c r="E24" s="781">
        <v>79</v>
      </c>
      <c r="F24" s="781">
        <v>76.7</v>
      </c>
      <c r="G24" s="781">
        <v>69.400000000000006</v>
      </c>
      <c r="H24" s="781">
        <v>77.3</v>
      </c>
      <c r="I24" s="782">
        <v>2.1155488094108961</v>
      </c>
      <c r="J24" s="783">
        <v>-11.074561403508781</v>
      </c>
      <c r="K24" s="783">
        <v>-20.121334681496464</v>
      </c>
      <c r="L24" s="783">
        <v>-29.373848987108659</v>
      </c>
      <c r="M24" s="783">
        <v>-36.909090909090899</v>
      </c>
      <c r="N24" s="783">
        <v>-32.311733800350268</v>
      </c>
      <c r="O24" s="782">
        <v>11.383285302593649</v>
      </c>
    </row>
    <row r="25" spans="1:15" s="719" customFormat="1" ht="14.1" customHeight="1">
      <c r="A25" s="790" t="s">
        <v>705</v>
      </c>
      <c r="B25" s="787">
        <v>11.28</v>
      </c>
      <c r="C25" s="788">
        <v>185.60833333333332</v>
      </c>
      <c r="D25" s="781">
        <v>185.7</v>
      </c>
      <c r="E25" s="781">
        <v>187.1</v>
      </c>
      <c r="F25" s="781">
        <v>187.3</v>
      </c>
      <c r="G25" s="781">
        <v>187.3</v>
      </c>
      <c r="H25" s="781">
        <v>184.3</v>
      </c>
      <c r="I25" s="782">
        <v>-1.1231465861670955</v>
      </c>
      <c r="J25" s="783">
        <v>-2.4684873949580037</v>
      </c>
      <c r="K25" s="783">
        <v>-0.5844845908607823</v>
      </c>
      <c r="L25" s="783">
        <v>-0.21310602024506409</v>
      </c>
      <c r="M25" s="783">
        <v>-0.21310602024506409</v>
      </c>
      <c r="N25" s="783">
        <v>-0.32449972958356454</v>
      </c>
      <c r="O25" s="782">
        <v>-1.6017084890549853</v>
      </c>
    </row>
    <row r="26" spans="1:15" s="719" customFormat="1" ht="14.1" customHeight="1">
      <c r="A26" s="790" t="s">
        <v>706</v>
      </c>
      <c r="B26" s="787">
        <v>12.04</v>
      </c>
      <c r="C26" s="788">
        <v>121.82499999999999</v>
      </c>
      <c r="D26" s="781">
        <v>122.1</v>
      </c>
      <c r="E26" s="781">
        <v>122.2</v>
      </c>
      <c r="F26" s="781">
        <v>122.3</v>
      </c>
      <c r="G26" s="781">
        <v>122.3</v>
      </c>
      <c r="H26" s="781">
        <v>125.6</v>
      </c>
      <c r="I26" s="782">
        <v>4.5483801759279174</v>
      </c>
      <c r="J26" s="783">
        <v>4.448246364414004</v>
      </c>
      <c r="K26" s="783">
        <v>4.3552519214346859</v>
      </c>
      <c r="L26" s="783">
        <v>4.4406490179333957</v>
      </c>
      <c r="M26" s="783">
        <v>4.5299145299145351</v>
      </c>
      <c r="N26" s="783">
        <v>3.9735099337748352</v>
      </c>
      <c r="O26" s="782">
        <v>2.6982829108749087</v>
      </c>
    </row>
    <row r="27" spans="1:15" s="719" customFormat="1" ht="14.1" customHeight="1">
      <c r="A27" s="786" t="s">
        <v>695</v>
      </c>
      <c r="B27" s="787">
        <v>7.47</v>
      </c>
      <c r="C27" s="788">
        <v>120.65833333333332</v>
      </c>
      <c r="D27" s="781">
        <v>121.1</v>
      </c>
      <c r="E27" s="781">
        <v>121.3</v>
      </c>
      <c r="F27" s="781">
        <v>121.5</v>
      </c>
      <c r="G27" s="781">
        <v>121.5</v>
      </c>
      <c r="H27" s="781">
        <v>124.8</v>
      </c>
      <c r="I27" s="782">
        <v>6.2133215962441284</v>
      </c>
      <c r="J27" s="783">
        <v>5.9492563429571277</v>
      </c>
      <c r="K27" s="783">
        <v>5.8464223385689422</v>
      </c>
      <c r="L27" s="783">
        <v>6.0209424083769676</v>
      </c>
      <c r="M27" s="783">
        <v>6.0209424083769676</v>
      </c>
      <c r="N27" s="783">
        <v>4.5226130653266239</v>
      </c>
      <c r="O27" s="782">
        <v>2.7160493827160508</v>
      </c>
    </row>
    <row r="28" spans="1:15" s="719" customFormat="1" ht="14.1" customHeight="1">
      <c r="A28" s="786" t="s">
        <v>701</v>
      </c>
      <c r="B28" s="787">
        <v>1.7</v>
      </c>
      <c r="C28" s="788">
        <v>119.87500000000001</v>
      </c>
      <c r="D28" s="781">
        <v>119.7</v>
      </c>
      <c r="E28" s="781">
        <v>119.6</v>
      </c>
      <c r="F28" s="781">
        <v>119.7</v>
      </c>
      <c r="G28" s="781">
        <v>119.7</v>
      </c>
      <c r="H28" s="781">
        <v>123.2</v>
      </c>
      <c r="I28" s="782">
        <v>3.615933155658027</v>
      </c>
      <c r="J28" s="783">
        <v>3.1007751937984551</v>
      </c>
      <c r="K28" s="783">
        <v>2.9259896729776074</v>
      </c>
      <c r="L28" s="783">
        <v>2.9234737747205486</v>
      </c>
      <c r="M28" s="783">
        <v>2.9234737747205486</v>
      </c>
      <c r="N28" s="783">
        <v>2.4106400665004202</v>
      </c>
      <c r="O28" s="782">
        <v>2.9239766081871323</v>
      </c>
    </row>
    <row r="29" spans="1:15" s="732" customFormat="1" ht="14.1" customHeight="1">
      <c r="A29" s="791" t="s">
        <v>707</v>
      </c>
      <c r="B29" s="792">
        <v>2.87</v>
      </c>
      <c r="C29" s="793">
        <v>126.02499999999999</v>
      </c>
      <c r="D29" s="794">
        <v>126.2</v>
      </c>
      <c r="E29" s="794">
        <v>126.1</v>
      </c>
      <c r="F29" s="794">
        <v>126.1</v>
      </c>
      <c r="G29" s="794">
        <v>126.1</v>
      </c>
      <c r="H29" s="794">
        <v>129.30000000000001</v>
      </c>
      <c r="I29" s="795">
        <v>1.0152962393961786</v>
      </c>
      <c r="J29" s="796">
        <v>1.5285599356395778</v>
      </c>
      <c r="K29" s="796">
        <v>1.4481094127111902</v>
      </c>
      <c r="L29" s="796">
        <v>1.4481094127111902</v>
      </c>
      <c r="M29" s="796">
        <v>1.8578352180937117</v>
      </c>
      <c r="N29" s="796">
        <v>3.5228182546036777</v>
      </c>
      <c r="O29" s="795">
        <v>2.5376685170499798</v>
      </c>
    </row>
    <row r="30" spans="1:15" s="756" customFormat="1" ht="14.1" customHeight="1">
      <c r="A30" s="797" t="s">
        <v>383</v>
      </c>
      <c r="B30" s="798"/>
      <c r="C30" s="797"/>
      <c r="D30" s="797"/>
      <c r="E30" s="797"/>
      <c r="F30" s="797"/>
      <c r="G30" s="797"/>
      <c r="H30" s="797"/>
      <c r="I30" s="797"/>
      <c r="J30" s="797"/>
      <c r="K30" s="797"/>
      <c r="L30" s="797"/>
      <c r="M30" s="797"/>
      <c r="N30" s="797"/>
      <c r="O30" s="797"/>
    </row>
    <row r="31" spans="1:15" s="759" customFormat="1" ht="14.1" customHeight="1">
      <c r="A31" s="799" t="s">
        <v>686</v>
      </c>
      <c r="B31" s="798"/>
      <c r="C31" s="797"/>
      <c r="D31" s="797"/>
      <c r="E31" s="797"/>
      <c r="F31" s="797"/>
      <c r="G31" s="797"/>
      <c r="H31" s="797"/>
      <c r="I31" s="797"/>
      <c r="J31" s="797"/>
      <c r="K31" s="797"/>
      <c r="L31" s="797"/>
      <c r="M31" s="797"/>
      <c r="N31" s="797"/>
      <c r="O31" s="714"/>
    </row>
    <row r="32" spans="1:15" s="759" customFormat="1" ht="14.1" customHeight="1">
      <c r="A32" s="2181" t="s">
        <v>151</v>
      </c>
      <c r="B32" s="798"/>
      <c r="C32" s="797"/>
      <c r="D32" s="797"/>
      <c r="E32" s="797"/>
      <c r="F32" s="797"/>
      <c r="G32" s="797"/>
      <c r="H32" s="797"/>
      <c r="I32" s="797"/>
      <c r="J32" s="797"/>
      <c r="K32" s="797"/>
      <c r="L32" s="797"/>
      <c r="M32" s="797"/>
      <c r="N32" s="797"/>
      <c r="O32" s="714"/>
    </row>
    <row r="33" spans="1:15" ht="14.1" customHeight="1">
      <c r="A33" s="2102" t="s">
        <v>315</v>
      </c>
      <c r="B33" s="714"/>
      <c r="C33" s="714"/>
      <c r="D33" s="714"/>
      <c r="E33" s="714"/>
      <c r="F33" s="714"/>
      <c r="G33" s="714"/>
      <c r="H33" s="714"/>
      <c r="I33" s="714"/>
      <c r="J33" s="714"/>
      <c r="K33" s="714"/>
      <c r="L33" s="714"/>
      <c r="M33" s="714"/>
      <c r="N33" s="714"/>
      <c r="O33" s="714"/>
    </row>
    <row r="34" spans="1:15" ht="16.5">
      <c r="A34" s="714"/>
      <c r="B34" s="714"/>
      <c r="C34" s="714"/>
      <c r="D34" s="714"/>
      <c r="E34" s="714"/>
      <c r="F34" s="714"/>
      <c r="G34" s="714"/>
      <c r="H34" s="714"/>
      <c r="I34" s="714"/>
      <c r="J34" s="800"/>
      <c r="K34" s="714"/>
      <c r="L34" s="714"/>
      <c r="M34" s="714"/>
      <c r="N34" s="714"/>
      <c r="O34" s="714"/>
    </row>
    <row r="40" spans="1:15" ht="7.5" customHeight="1"/>
    <row r="43" spans="1:15" ht="7.5" customHeight="1"/>
    <row r="48" spans="1:15" ht="7.5" customHeight="1"/>
    <row r="51" ht="7.5" customHeight="1"/>
    <row r="53" ht="9" customHeight="1"/>
    <row r="56" ht="9" customHeight="1"/>
    <row r="58" ht="7.5" customHeight="1"/>
    <row r="60" ht="0.4" customHeight="1"/>
    <row r="115" spans="1:2">
      <c r="B115" s="761"/>
    </row>
    <row r="116" spans="1:2">
      <c r="A116" s="760"/>
      <c r="B116" s="761"/>
    </row>
    <row r="117" spans="1:2">
      <c r="B117" s="761"/>
    </row>
    <row r="118" spans="1:2">
      <c r="B118" s="761"/>
    </row>
  </sheetData>
  <mergeCells count="7">
    <mergeCell ref="N5:O5"/>
    <mergeCell ref="A4:A7"/>
    <mergeCell ref="B4:B7"/>
    <mergeCell ref="C5:C7"/>
    <mergeCell ref="D5:G7"/>
    <mergeCell ref="H5:H7"/>
    <mergeCell ref="J5:M5"/>
  </mergeCells>
  <hyperlinks>
    <hyperlink ref="A33" location="'Inhaltsverzeichnis_2026-02'!A1" display="Zurück zum Inhaltsverzeichnis" xr:uid="{1850D12A-C681-476B-A120-AB223DA62E50}"/>
    <hyperlink ref="A32" r:id="rId1" xr:uid="{6E77DB42-57A5-4C84-9561-B143076853F6}"/>
  </hyperlinks>
  <pageMargins left="0.78740157480314965" right="0.39370078740157483" top="0.39370078740157483" bottom="0.19685039370078741" header="0.19685039370078741" footer="0.19685039370078741"/>
  <pageSetup paperSize="9" scale="61" orientation="portrait" horizontalDpi="4294967292" verticalDpi="4294967292" r:id="rId2"/>
  <headerFooter alignWithMargins="0">
    <oddFooter>&amp;L&amp;D / &amp;T&amp;R&amp;F / &amp;A</oddFooter>
  </headerFooter>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B6EDE-62CA-4BFD-9FD3-67EA732094EF}">
  <sheetPr codeName="Tabelle82">
    <tabColor rgb="FF597C39"/>
    <pageSetUpPr fitToPage="1"/>
  </sheetPr>
  <dimension ref="A1:EM69"/>
  <sheetViews>
    <sheetView showGridLines="0" zoomScaleNormal="100" workbookViewId="0"/>
  </sheetViews>
  <sheetFormatPr baseColWidth="10" defaultColWidth="10" defaultRowHeight="16.5"/>
  <cols>
    <col min="1" max="1" width="22.25" style="306" customWidth="1"/>
    <col min="2" max="2" width="6.375" style="252" customWidth="1"/>
    <col min="3" max="8" width="5.5" style="252" customWidth="1"/>
    <col min="9" max="9" width="0.75" style="252" customWidth="1"/>
    <col min="10" max="10" width="5.125" style="252" customWidth="1"/>
    <col min="11" max="16" width="5.5" style="252" customWidth="1"/>
    <col min="17" max="17" width="0.75" style="252" customWidth="1"/>
    <col min="18" max="19" width="5.5" style="252" customWidth="1"/>
    <col min="20" max="20" width="4.625" style="252" customWidth="1"/>
    <col min="21" max="16384" width="10" style="252"/>
  </cols>
  <sheetData>
    <row r="1" spans="1:143" s="243" customFormat="1" ht="20.100000000000001" customHeight="1">
      <c r="A1" s="1118" t="s">
        <v>2085</v>
      </c>
      <c r="B1" s="242"/>
      <c r="C1" s="242"/>
      <c r="D1" s="242"/>
      <c r="E1" s="242"/>
      <c r="F1" s="242"/>
      <c r="G1" s="242"/>
      <c r="H1" s="242"/>
      <c r="I1" s="242"/>
      <c r="J1" s="242"/>
      <c r="K1" s="242"/>
      <c r="L1" s="242"/>
      <c r="M1" s="242"/>
      <c r="N1" s="242"/>
      <c r="O1" s="242"/>
      <c r="P1" s="242"/>
      <c r="Q1" s="242"/>
      <c r="R1" s="242"/>
      <c r="S1" s="242"/>
    </row>
    <row r="2" spans="1:143" s="243" customFormat="1" ht="20.100000000000001" customHeight="1">
      <c r="A2" s="241" t="s">
        <v>164</v>
      </c>
      <c r="B2" s="242"/>
      <c r="C2" s="242"/>
      <c r="D2" s="242"/>
      <c r="E2" s="242"/>
      <c r="F2" s="242"/>
      <c r="G2" s="242"/>
      <c r="H2" s="242"/>
      <c r="I2" s="242"/>
      <c r="J2" s="242"/>
      <c r="K2" s="242"/>
      <c r="L2" s="242"/>
      <c r="M2" s="242"/>
      <c r="N2" s="242"/>
      <c r="O2" s="242"/>
      <c r="P2" s="242"/>
      <c r="Q2" s="242"/>
      <c r="R2" s="242"/>
      <c r="S2" s="242"/>
    </row>
    <row r="3" spans="1:143" s="243" customFormat="1" ht="20.100000000000001" customHeight="1">
      <c r="A3" s="1921" t="s">
        <v>2086</v>
      </c>
      <c r="B3" s="242"/>
      <c r="C3" s="242"/>
      <c r="D3" s="242"/>
      <c r="E3" s="242"/>
      <c r="F3" s="242"/>
      <c r="G3" s="242"/>
      <c r="H3" s="242"/>
      <c r="I3" s="242"/>
      <c r="J3" s="242"/>
      <c r="K3" s="242"/>
      <c r="L3" s="242"/>
      <c r="M3" s="242"/>
      <c r="N3" s="242"/>
      <c r="O3" s="242"/>
      <c r="P3" s="242"/>
      <c r="Q3" s="242"/>
      <c r="R3" s="242"/>
      <c r="S3" s="242"/>
    </row>
    <row r="4" spans="1:143" s="246" customFormat="1" ht="20.100000000000001" customHeight="1">
      <c r="A4" s="244" t="s">
        <v>331</v>
      </c>
      <c r="B4" s="245"/>
      <c r="C4" s="245"/>
      <c r="D4" s="245"/>
      <c r="E4" s="245"/>
      <c r="F4" s="245"/>
      <c r="G4" s="245"/>
      <c r="H4" s="245"/>
      <c r="I4" s="245"/>
      <c r="J4" s="245"/>
      <c r="K4" s="245"/>
      <c r="L4" s="245"/>
      <c r="M4" s="245"/>
      <c r="N4" s="245"/>
      <c r="O4" s="245"/>
      <c r="P4" s="245"/>
      <c r="Q4" s="245"/>
      <c r="R4" s="245"/>
      <c r="S4" s="245"/>
    </row>
    <row r="5" spans="1:143" s="253" customFormat="1" ht="15" customHeight="1">
      <c r="A5" s="2444" t="s">
        <v>332</v>
      </c>
      <c r="B5" s="2447" t="s">
        <v>333</v>
      </c>
      <c r="C5" s="247" t="s">
        <v>293</v>
      </c>
      <c r="D5" s="248"/>
      <c r="E5" s="249" t="s">
        <v>318</v>
      </c>
      <c r="F5" s="249" t="s">
        <v>334</v>
      </c>
      <c r="G5" s="249" t="s">
        <v>320</v>
      </c>
      <c r="H5" s="249" t="s">
        <v>321</v>
      </c>
      <c r="I5" s="249"/>
      <c r="J5" s="249" t="s">
        <v>330</v>
      </c>
      <c r="K5" s="247" t="s">
        <v>293</v>
      </c>
      <c r="L5" s="250"/>
      <c r="M5" s="251" t="s">
        <v>318</v>
      </c>
      <c r="N5" s="251" t="s">
        <v>334</v>
      </c>
      <c r="O5" s="251" t="s">
        <v>320</v>
      </c>
      <c r="P5" s="251" t="s">
        <v>321</v>
      </c>
      <c r="Q5" s="251"/>
      <c r="R5" s="2450" t="s">
        <v>330</v>
      </c>
      <c r="S5" s="2451"/>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2"/>
      <c r="DU5" s="252"/>
      <c r="DV5" s="252"/>
      <c r="DW5" s="252"/>
      <c r="DX5" s="252"/>
      <c r="DY5" s="252"/>
      <c r="DZ5" s="252"/>
      <c r="EA5" s="252"/>
      <c r="EB5" s="252"/>
      <c r="EC5" s="252"/>
      <c r="ED5" s="252"/>
      <c r="EE5" s="252"/>
      <c r="EF5" s="252"/>
      <c r="EG5" s="252"/>
      <c r="EH5" s="252"/>
      <c r="EI5" s="252"/>
      <c r="EJ5" s="252"/>
      <c r="EK5" s="252"/>
      <c r="EL5" s="252"/>
      <c r="EM5" s="252"/>
    </row>
    <row r="6" spans="1:143" s="253" customFormat="1" ht="11.1" customHeight="1">
      <c r="A6" s="2445"/>
      <c r="B6" s="2448"/>
      <c r="C6" s="254">
        <v>2024</v>
      </c>
      <c r="D6" s="254">
        <v>2025</v>
      </c>
      <c r="E6" s="260">
        <v>2025</v>
      </c>
      <c r="F6" s="260"/>
      <c r="G6" s="260"/>
      <c r="H6" s="260"/>
      <c r="I6" s="260"/>
      <c r="J6" s="261"/>
      <c r="K6" s="255">
        <v>2024</v>
      </c>
      <c r="L6" s="255">
        <v>2025</v>
      </c>
      <c r="M6" s="2452">
        <v>2025</v>
      </c>
      <c r="N6" s="2452"/>
      <c r="O6" s="2452"/>
      <c r="P6" s="2452"/>
      <c r="Q6" s="2452"/>
      <c r="R6" s="2452"/>
      <c r="S6" s="2453"/>
      <c r="T6" s="252"/>
      <c r="U6" s="256"/>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c r="DJ6" s="252"/>
      <c r="DK6" s="252"/>
      <c r="DL6" s="252"/>
      <c r="DM6" s="252"/>
      <c r="DN6" s="252"/>
      <c r="DO6" s="252"/>
      <c r="DP6" s="252"/>
      <c r="DQ6" s="252"/>
      <c r="DR6" s="252"/>
      <c r="DS6" s="252"/>
      <c r="DT6" s="252"/>
      <c r="DU6" s="252"/>
      <c r="DV6" s="252"/>
      <c r="DW6" s="252"/>
      <c r="DX6" s="252"/>
      <c r="DY6" s="252"/>
      <c r="DZ6" s="252"/>
      <c r="EA6" s="252"/>
      <c r="EB6" s="252"/>
      <c r="EC6" s="252"/>
      <c r="ED6" s="252"/>
      <c r="EE6" s="252"/>
      <c r="EF6" s="252"/>
      <c r="EG6" s="252"/>
      <c r="EH6" s="252"/>
      <c r="EI6" s="252"/>
      <c r="EJ6" s="252"/>
      <c r="EK6" s="252"/>
      <c r="EL6" s="252"/>
      <c r="EM6" s="252"/>
    </row>
    <row r="7" spans="1:143" s="253" customFormat="1" ht="29.45" customHeight="1">
      <c r="A7" s="2446"/>
      <c r="B7" s="2449"/>
      <c r="C7" s="257" t="s">
        <v>335</v>
      </c>
      <c r="D7" s="258"/>
      <c r="E7" s="258"/>
      <c r="F7" s="258"/>
      <c r="G7" s="258"/>
      <c r="H7" s="258"/>
      <c r="I7" s="258"/>
      <c r="J7" s="258"/>
      <c r="K7" s="259" t="s">
        <v>336</v>
      </c>
      <c r="L7" s="260"/>
      <c r="M7" s="260"/>
      <c r="N7" s="260"/>
      <c r="O7" s="260"/>
      <c r="P7" s="260"/>
      <c r="Q7" s="260"/>
      <c r="R7" s="261"/>
      <c r="S7" s="262" t="s">
        <v>337</v>
      </c>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c r="DM7" s="252"/>
      <c r="DN7" s="252"/>
      <c r="DO7" s="252"/>
      <c r="DP7" s="252"/>
      <c r="DQ7" s="252"/>
      <c r="DR7" s="252"/>
      <c r="DS7" s="252"/>
      <c r="DT7" s="252"/>
      <c r="DU7" s="252"/>
      <c r="DV7" s="252"/>
      <c r="DW7" s="252"/>
      <c r="DX7" s="252"/>
      <c r="DY7" s="252"/>
      <c r="DZ7" s="252"/>
      <c r="EA7" s="252"/>
      <c r="EB7" s="252"/>
      <c r="EC7" s="252"/>
      <c r="ED7" s="252"/>
      <c r="EE7" s="252"/>
      <c r="EF7" s="252"/>
      <c r="EG7" s="252"/>
      <c r="EH7" s="252"/>
      <c r="EI7" s="252"/>
      <c r="EJ7" s="252"/>
      <c r="EK7" s="252"/>
      <c r="EL7" s="252"/>
      <c r="EM7" s="252"/>
    </row>
    <row r="8" spans="1:143" s="253" customFormat="1" ht="12.95" customHeight="1">
      <c r="A8" s="263" t="s">
        <v>338</v>
      </c>
      <c r="B8" s="264">
        <v>1000</v>
      </c>
      <c r="C8" s="265">
        <v>106</v>
      </c>
      <c r="D8" s="266">
        <v>115</v>
      </c>
      <c r="E8" s="267">
        <v>115.4</v>
      </c>
      <c r="F8" s="267">
        <v>117.3</v>
      </c>
      <c r="G8" s="267">
        <v>119</v>
      </c>
      <c r="H8" s="267">
        <v>120</v>
      </c>
      <c r="I8" s="267"/>
      <c r="J8" s="267">
        <v>121.3</v>
      </c>
      <c r="K8" s="268">
        <v>-4.7619047619047592</v>
      </c>
      <c r="L8" s="269">
        <v>8.49056603773586</v>
      </c>
      <c r="M8" s="270">
        <v>10.114503816793913</v>
      </c>
      <c r="N8" s="270">
        <v>11.079545454545453</v>
      </c>
      <c r="O8" s="270">
        <v>11.423220973782762</v>
      </c>
      <c r="P8" s="270">
        <v>10.905730129390022</v>
      </c>
      <c r="Q8" s="270"/>
      <c r="R8" s="270">
        <v>11.488970588235304</v>
      </c>
      <c r="S8" s="271">
        <v>1.0833333333333286</v>
      </c>
      <c r="T8" s="252"/>
      <c r="U8" s="252" t="s">
        <v>339</v>
      </c>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52"/>
      <c r="CE8" s="252"/>
      <c r="CF8" s="252"/>
      <c r="CG8" s="252"/>
      <c r="CH8" s="252"/>
      <c r="CI8" s="252"/>
      <c r="CJ8" s="252"/>
      <c r="CK8" s="252"/>
      <c r="CL8" s="252"/>
      <c r="CM8" s="252"/>
      <c r="CN8" s="252"/>
      <c r="CO8" s="252"/>
      <c r="CP8" s="252"/>
      <c r="CQ8" s="252"/>
      <c r="CR8" s="252"/>
      <c r="CS8" s="252"/>
      <c r="CT8" s="252"/>
      <c r="CU8" s="252"/>
      <c r="CV8" s="252"/>
      <c r="CW8" s="252"/>
      <c r="CX8" s="252"/>
      <c r="CY8" s="252"/>
      <c r="CZ8" s="252"/>
      <c r="DA8" s="252"/>
      <c r="DB8" s="252"/>
      <c r="DC8" s="252"/>
      <c r="DD8" s="252"/>
      <c r="DE8" s="252"/>
      <c r="DF8" s="252"/>
      <c r="DG8" s="252"/>
      <c r="DH8" s="252"/>
      <c r="DI8" s="252"/>
      <c r="DJ8" s="252"/>
      <c r="DK8" s="252"/>
      <c r="DL8" s="252"/>
      <c r="DM8" s="252"/>
      <c r="DN8" s="252"/>
      <c r="DO8" s="252"/>
      <c r="DP8" s="252"/>
      <c r="DQ8" s="252"/>
      <c r="DR8" s="252"/>
      <c r="DS8" s="252"/>
      <c r="DT8" s="252"/>
      <c r="DU8" s="252"/>
      <c r="DV8" s="252"/>
      <c r="DW8" s="252"/>
      <c r="DX8" s="252"/>
      <c r="DY8" s="252"/>
      <c r="DZ8" s="252"/>
      <c r="EA8" s="252"/>
      <c r="EB8" s="252"/>
      <c r="EC8" s="252"/>
      <c r="ED8" s="252"/>
      <c r="EE8" s="252"/>
      <c r="EF8" s="252"/>
      <c r="EG8" s="252"/>
      <c r="EH8" s="252"/>
      <c r="EI8" s="252"/>
      <c r="EJ8" s="252"/>
      <c r="EK8" s="252"/>
      <c r="EL8" s="252"/>
      <c r="EM8" s="252"/>
    </row>
    <row r="9" spans="1:143" s="253" customFormat="1" ht="12.95" customHeight="1">
      <c r="A9" s="263" t="s">
        <v>340</v>
      </c>
      <c r="B9" s="264">
        <v>746.11</v>
      </c>
      <c r="C9" s="272">
        <v>103.2</v>
      </c>
      <c r="D9" s="273">
        <v>114</v>
      </c>
      <c r="E9" s="274">
        <v>114.6</v>
      </c>
      <c r="F9" s="274">
        <v>116.8</v>
      </c>
      <c r="G9" s="274">
        <v>119</v>
      </c>
      <c r="H9" s="274">
        <v>120.2</v>
      </c>
      <c r="I9" s="274"/>
      <c r="J9" s="274">
        <v>121.6</v>
      </c>
      <c r="K9" s="275">
        <v>-3.6414565826330403</v>
      </c>
      <c r="L9" s="276">
        <v>10.465116279069761</v>
      </c>
      <c r="M9" s="277">
        <v>12.133072407044992</v>
      </c>
      <c r="N9" s="277">
        <v>13.068731848983532</v>
      </c>
      <c r="O9" s="277">
        <v>13.44137273593897</v>
      </c>
      <c r="P9" s="277">
        <v>12.969924812030072</v>
      </c>
      <c r="Q9" s="277"/>
      <c r="R9" s="277">
        <v>13.644859813084096</v>
      </c>
      <c r="S9" s="278">
        <v>1.1647254575707109</v>
      </c>
      <c r="T9" s="252"/>
      <c r="U9" s="252" t="s">
        <v>339</v>
      </c>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c r="DM9" s="252"/>
      <c r="DN9" s="252"/>
      <c r="DO9" s="252"/>
      <c r="DP9" s="252"/>
      <c r="DQ9" s="252"/>
      <c r="DR9" s="252"/>
      <c r="DS9" s="252"/>
      <c r="DT9" s="252"/>
      <c r="DU9" s="252"/>
      <c r="DV9" s="252"/>
      <c r="DW9" s="252"/>
      <c r="DX9" s="252"/>
      <c r="DY9" s="252"/>
      <c r="DZ9" s="252"/>
      <c r="EA9" s="252"/>
      <c r="EB9" s="252"/>
      <c r="EC9" s="252"/>
      <c r="ED9" s="252"/>
      <c r="EE9" s="252"/>
      <c r="EF9" s="252"/>
      <c r="EG9" s="252"/>
      <c r="EH9" s="252"/>
      <c r="EI9" s="252"/>
      <c r="EJ9" s="252"/>
      <c r="EK9" s="252"/>
      <c r="EL9" s="252"/>
      <c r="EM9" s="252"/>
    </row>
    <row r="10" spans="1:143" s="253" customFormat="1" ht="12.95" customHeight="1">
      <c r="A10" s="263" t="s">
        <v>341</v>
      </c>
      <c r="B10" s="264">
        <v>29.44</v>
      </c>
      <c r="C10" s="272">
        <v>129.6</v>
      </c>
      <c r="D10" s="273">
        <v>129.19999999999999</v>
      </c>
      <c r="E10" s="274">
        <v>121.4</v>
      </c>
      <c r="F10" s="277">
        <v>124.3</v>
      </c>
      <c r="G10" s="274">
        <v>128.1</v>
      </c>
      <c r="H10" s="274">
        <v>130.19999999999999</v>
      </c>
      <c r="I10" s="274"/>
      <c r="J10" s="274">
        <v>130.4</v>
      </c>
      <c r="K10" s="275">
        <v>-9.4339622641509351</v>
      </c>
      <c r="L10" s="276">
        <v>-0.30864197530864601</v>
      </c>
      <c r="M10" s="277">
        <v>1.505016722408044</v>
      </c>
      <c r="N10" s="277">
        <v>-0.48038430744597349</v>
      </c>
      <c r="O10" s="277">
        <v>-2.659574468085097</v>
      </c>
      <c r="P10" s="279">
        <v>0</v>
      </c>
      <c r="Q10" s="279"/>
      <c r="R10" s="279">
        <v>-0.91185410334345818</v>
      </c>
      <c r="S10" s="278">
        <v>0.15360983102918624</v>
      </c>
      <c r="T10" s="252"/>
      <c r="U10" s="252" t="s">
        <v>339</v>
      </c>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52"/>
      <c r="CE10" s="252"/>
      <c r="CF10" s="252"/>
      <c r="CG10" s="252"/>
      <c r="CH10" s="252"/>
      <c r="CI10" s="252"/>
      <c r="CJ10" s="252"/>
      <c r="CK10" s="252"/>
      <c r="CL10" s="252"/>
      <c r="CM10" s="252"/>
      <c r="CN10" s="252"/>
      <c r="CO10" s="252"/>
      <c r="CP10" s="252"/>
      <c r="CQ10" s="252"/>
      <c r="CR10" s="252"/>
      <c r="CS10" s="252"/>
      <c r="CT10" s="252"/>
      <c r="CU10" s="252"/>
      <c r="CV10" s="252"/>
      <c r="CW10" s="252"/>
      <c r="CX10" s="252"/>
      <c r="CY10" s="252"/>
      <c r="CZ10" s="252"/>
      <c r="DA10" s="252"/>
      <c r="DB10" s="252"/>
      <c r="DC10" s="252"/>
      <c r="DD10" s="252"/>
      <c r="DE10" s="252"/>
      <c r="DF10" s="252"/>
      <c r="DG10" s="252"/>
      <c r="DH10" s="252"/>
      <c r="DI10" s="252"/>
      <c r="DJ10" s="252"/>
      <c r="DK10" s="252"/>
      <c r="DL10" s="252"/>
      <c r="DM10" s="252"/>
      <c r="DN10" s="252"/>
      <c r="DO10" s="252"/>
      <c r="DP10" s="252"/>
      <c r="DQ10" s="252"/>
      <c r="DR10" s="252"/>
      <c r="DS10" s="252"/>
      <c r="DT10" s="252"/>
      <c r="DU10" s="252"/>
      <c r="DV10" s="252"/>
      <c r="DW10" s="252"/>
      <c r="DX10" s="252"/>
      <c r="DY10" s="252"/>
      <c r="DZ10" s="252"/>
      <c r="EA10" s="252"/>
      <c r="EB10" s="252"/>
      <c r="EC10" s="252"/>
      <c r="ED10" s="252"/>
      <c r="EE10" s="252"/>
      <c r="EF10" s="252"/>
      <c r="EG10" s="252"/>
      <c r="EH10" s="252"/>
      <c r="EI10" s="252"/>
      <c r="EJ10" s="252"/>
      <c r="EK10" s="252"/>
      <c r="EL10" s="252"/>
      <c r="EM10" s="252"/>
    </row>
    <row r="11" spans="1:143" s="253" customFormat="1" ht="12.95" customHeight="1">
      <c r="A11" s="263" t="s">
        <v>342</v>
      </c>
      <c r="B11" s="264">
        <v>5.19</v>
      </c>
      <c r="C11" s="275" t="s">
        <v>176</v>
      </c>
      <c r="D11" s="276" t="s">
        <v>176</v>
      </c>
      <c r="E11" s="277" t="s">
        <v>176</v>
      </c>
      <c r="F11" s="277" t="s">
        <v>176</v>
      </c>
      <c r="G11" s="277" t="s">
        <v>176</v>
      </c>
      <c r="H11" s="277" t="s">
        <v>176</v>
      </c>
      <c r="I11" s="277"/>
      <c r="J11" s="277" t="s">
        <v>176</v>
      </c>
      <c r="K11" s="275" t="s">
        <v>176</v>
      </c>
      <c r="L11" s="276" t="s">
        <v>176</v>
      </c>
      <c r="M11" s="277" t="s">
        <v>176</v>
      </c>
      <c r="N11" s="277" t="s">
        <v>176</v>
      </c>
      <c r="O11" s="277" t="s">
        <v>176</v>
      </c>
      <c r="P11" s="277" t="s">
        <v>176</v>
      </c>
      <c r="Q11" s="277"/>
      <c r="R11" s="277" t="s">
        <v>176</v>
      </c>
      <c r="S11" s="278" t="s">
        <v>176</v>
      </c>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252"/>
      <c r="BH11" s="252"/>
      <c r="BI11" s="252"/>
      <c r="BJ11" s="252"/>
      <c r="BK11" s="252"/>
      <c r="BL11" s="252"/>
      <c r="BM11" s="252"/>
      <c r="BN11" s="252"/>
      <c r="BO11" s="252"/>
      <c r="BP11" s="252"/>
      <c r="BQ11" s="252"/>
      <c r="BR11" s="252"/>
      <c r="BS11" s="252"/>
      <c r="BT11" s="252"/>
      <c r="BU11" s="252"/>
      <c r="BV11" s="252"/>
      <c r="BW11" s="252"/>
      <c r="BX11" s="252"/>
      <c r="BY11" s="252"/>
      <c r="BZ11" s="252"/>
      <c r="CA11" s="252"/>
      <c r="CB11" s="252"/>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c r="DM11" s="252"/>
      <c r="DN11" s="252"/>
      <c r="DO11" s="252"/>
      <c r="DP11" s="252"/>
      <c r="DQ11" s="252"/>
      <c r="DR11" s="252"/>
      <c r="DS11" s="252"/>
      <c r="DT11" s="252"/>
      <c r="DU11" s="252"/>
      <c r="DV11" s="252"/>
      <c r="DW11" s="252"/>
      <c r="DX11" s="252"/>
      <c r="DY11" s="252"/>
      <c r="DZ11" s="252"/>
      <c r="EA11" s="252"/>
      <c r="EB11" s="252"/>
      <c r="EC11" s="252"/>
      <c r="ED11" s="252"/>
      <c r="EE11" s="252"/>
      <c r="EF11" s="252"/>
      <c r="EG11" s="252"/>
      <c r="EH11" s="252"/>
      <c r="EI11" s="252"/>
      <c r="EJ11" s="252"/>
      <c r="EK11" s="252"/>
      <c r="EL11" s="252"/>
      <c r="EM11" s="252"/>
    </row>
    <row r="12" spans="1:143" s="253" customFormat="1" ht="12.95" customHeight="1">
      <c r="A12" s="263" t="s">
        <v>343</v>
      </c>
      <c r="B12" s="264">
        <v>7.61</v>
      </c>
      <c r="C12" s="272">
        <v>140</v>
      </c>
      <c r="D12" s="273">
        <v>139.9</v>
      </c>
      <c r="E12" s="274">
        <v>116.6</v>
      </c>
      <c r="F12" s="274">
        <v>128.4</v>
      </c>
      <c r="G12" s="274">
        <v>153.6</v>
      </c>
      <c r="H12" s="274">
        <v>148.6</v>
      </c>
      <c r="I12" s="274"/>
      <c r="J12" s="274">
        <v>146.4</v>
      </c>
      <c r="K12" s="275">
        <v>-5.9771658831430585</v>
      </c>
      <c r="L12" s="276">
        <v>-7.1428571428569398E-2</v>
      </c>
      <c r="M12" s="277">
        <v>-16.115107913669064</v>
      </c>
      <c r="N12" s="277">
        <v>-7.3593073593073512</v>
      </c>
      <c r="O12" s="277">
        <v>6.8893528183716199</v>
      </c>
      <c r="P12" s="279">
        <v>7.6031860970311413</v>
      </c>
      <c r="Q12" s="279"/>
      <c r="R12" s="279">
        <v>5.4755043227665539</v>
      </c>
      <c r="S12" s="278">
        <v>-1.4804845222072629</v>
      </c>
      <c r="T12" s="252"/>
      <c r="U12" s="252" t="s">
        <v>339</v>
      </c>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2"/>
      <c r="CB12" s="252"/>
      <c r="CC12" s="252"/>
      <c r="CD12" s="252"/>
      <c r="CE12" s="252"/>
      <c r="CF12" s="252"/>
      <c r="CG12" s="252"/>
      <c r="CH12" s="252"/>
      <c r="CI12" s="252"/>
      <c r="CJ12" s="252"/>
      <c r="CK12" s="252"/>
      <c r="CL12" s="252"/>
      <c r="CM12" s="252"/>
      <c r="CN12" s="252"/>
      <c r="CO12" s="252"/>
      <c r="CP12" s="252"/>
      <c r="CQ12" s="252"/>
      <c r="CR12" s="252"/>
      <c r="CS12" s="252"/>
      <c r="CT12" s="252"/>
      <c r="CU12" s="252"/>
      <c r="CV12" s="252"/>
      <c r="CW12" s="252"/>
      <c r="CX12" s="252"/>
      <c r="CY12" s="252"/>
      <c r="CZ12" s="252"/>
      <c r="DA12" s="252"/>
      <c r="DB12" s="252"/>
      <c r="DC12" s="252"/>
      <c r="DD12" s="252"/>
      <c r="DE12" s="252"/>
      <c r="DF12" s="252"/>
      <c r="DG12" s="252"/>
      <c r="DH12" s="252"/>
      <c r="DI12" s="252"/>
      <c r="DJ12" s="252"/>
      <c r="DK12" s="252"/>
      <c r="DL12" s="252"/>
      <c r="DM12" s="252"/>
      <c r="DN12" s="252"/>
      <c r="DO12" s="252"/>
      <c r="DP12" s="252"/>
      <c r="DQ12" s="252"/>
      <c r="DR12" s="252"/>
      <c r="DS12" s="252"/>
      <c r="DT12" s="252"/>
      <c r="DU12" s="252"/>
      <c r="DV12" s="252"/>
      <c r="DW12" s="252"/>
      <c r="DX12" s="252"/>
      <c r="DY12" s="252"/>
      <c r="DZ12" s="252"/>
      <c r="EA12" s="252"/>
      <c r="EB12" s="252"/>
      <c r="EC12" s="252"/>
      <c r="ED12" s="252"/>
      <c r="EE12" s="252"/>
      <c r="EF12" s="252"/>
      <c r="EG12" s="252"/>
      <c r="EH12" s="252"/>
      <c r="EI12" s="252"/>
      <c r="EJ12" s="252"/>
      <c r="EK12" s="252"/>
      <c r="EL12" s="252"/>
      <c r="EM12" s="252"/>
    </row>
    <row r="13" spans="1:143" s="253" customFormat="1" ht="12.95" customHeight="1">
      <c r="A13" s="263" t="s">
        <v>344</v>
      </c>
      <c r="B13" s="264">
        <v>16.64</v>
      </c>
      <c r="C13" s="272">
        <v>138.30000000000001</v>
      </c>
      <c r="D13" s="273">
        <v>137.4</v>
      </c>
      <c r="E13" s="274">
        <v>134.1</v>
      </c>
      <c r="F13" s="274">
        <v>122.8</v>
      </c>
      <c r="G13" s="274">
        <v>132.5</v>
      </c>
      <c r="H13" s="274">
        <v>137.1</v>
      </c>
      <c r="I13" s="274"/>
      <c r="J13" s="274">
        <v>139.4</v>
      </c>
      <c r="K13" s="275">
        <v>-9.3114754098360493</v>
      </c>
      <c r="L13" s="276">
        <v>-0.65075921908893974</v>
      </c>
      <c r="M13" s="277">
        <v>4.1149068322981179</v>
      </c>
      <c r="N13" s="277">
        <v>-6.7577828397873816</v>
      </c>
      <c r="O13" s="277">
        <v>-4.6076313894888443</v>
      </c>
      <c r="P13" s="279">
        <v>-1.3669064748201549</v>
      </c>
      <c r="Q13" s="279"/>
      <c r="R13" s="279">
        <v>-0.49964311206281309</v>
      </c>
      <c r="S13" s="278">
        <v>1.6776075857038819</v>
      </c>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2"/>
      <c r="CB13" s="252"/>
      <c r="CC13" s="252"/>
      <c r="CD13" s="252"/>
      <c r="CE13" s="252"/>
      <c r="CF13" s="252"/>
      <c r="CG13" s="252"/>
      <c r="CH13" s="252"/>
      <c r="CI13" s="252"/>
      <c r="CJ13" s="252"/>
      <c r="CK13" s="252"/>
      <c r="CL13" s="252"/>
      <c r="CM13" s="252"/>
      <c r="CN13" s="252"/>
      <c r="CO13" s="252"/>
      <c r="CP13" s="252"/>
      <c r="CQ13" s="252"/>
      <c r="CR13" s="252"/>
      <c r="CS13" s="252"/>
      <c r="CT13" s="252"/>
      <c r="CU13" s="252"/>
      <c r="CV13" s="252"/>
      <c r="CW13" s="252"/>
      <c r="CX13" s="252"/>
      <c r="CY13" s="252"/>
      <c r="CZ13" s="252"/>
      <c r="DA13" s="252"/>
      <c r="DB13" s="252"/>
      <c r="DC13" s="252"/>
      <c r="DD13" s="252"/>
      <c r="DE13" s="252"/>
      <c r="DF13" s="252"/>
      <c r="DG13" s="252"/>
      <c r="DH13" s="252"/>
      <c r="DI13" s="252"/>
      <c r="DJ13" s="252"/>
      <c r="DK13" s="252"/>
      <c r="DL13" s="252"/>
      <c r="DM13" s="252"/>
      <c r="DN13" s="252"/>
      <c r="DO13" s="252"/>
      <c r="DP13" s="252"/>
      <c r="DQ13" s="252"/>
      <c r="DR13" s="252"/>
      <c r="DS13" s="252"/>
      <c r="DT13" s="252"/>
      <c r="DU13" s="252"/>
      <c r="DV13" s="252"/>
      <c r="DW13" s="252"/>
      <c r="DX13" s="252"/>
      <c r="DY13" s="252"/>
      <c r="DZ13" s="252"/>
      <c r="EA13" s="252"/>
      <c r="EB13" s="252"/>
      <c r="EC13" s="252"/>
      <c r="ED13" s="252"/>
      <c r="EE13" s="252"/>
      <c r="EF13" s="252"/>
      <c r="EG13" s="252"/>
      <c r="EH13" s="252"/>
      <c r="EI13" s="252"/>
      <c r="EJ13" s="252"/>
      <c r="EK13" s="252"/>
      <c r="EL13" s="252"/>
      <c r="EM13" s="252"/>
    </row>
    <row r="14" spans="1:143" s="253" customFormat="1" ht="12.95" customHeight="1">
      <c r="A14" s="263" t="s">
        <v>345</v>
      </c>
      <c r="B14" s="264">
        <v>62.03</v>
      </c>
      <c r="C14" s="272">
        <v>123.9</v>
      </c>
      <c r="D14" s="273">
        <v>127.5</v>
      </c>
      <c r="E14" s="274">
        <v>133.19999999999999</v>
      </c>
      <c r="F14" s="274">
        <v>131.30000000000001</v>
      </c>
      <c r="G14" s="274">
        <v>133.5</v>
      </c>
      <c r="H14" s="274">
        <v>129.6</v>
      </c>
      <c r="I14" s="274"/>
      <c r="J14" s="274">
        <v>126.5</v>
      </c>
      <c r="K14" s="275">
        <v>-7.1910112359550453</v>
      </c>
      <c r="L14" s="276">
        <v>2.9055690072639067</v>
      </c>
      <c r="M14" s="277">
        <v>9.6296296296296049</v>
      </c>
      <c r="N14" s="277">
        <v>2.3364485981308434</v>
      </c>
      <c r="O14" s="277">
        <v>2.0642201834862135</v>
      </c>
      <c r="P14" s="277">
        <v>0.15455950540956565</v>
      </c>
      <c r="Q14" s="277"/>
      <c r="R14" s="277">
        <v>-1.4029618082618924</v>
      </c>
      <c r="S14" s="278">
        <v>-2.3919753086419746</v>
      </c>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c r="DP14" s="252"/>
      <c r="DQ14" s="252"/>
      <c r="DR14" s="252"/>
      <c r="DS14" s="252"/>
      <c r="DT14" s="252"/>
      <c r="DU14" s="252"/>
      <c r="DV14" s="252"/>
      <c r="DW14" s="252"/>
      <c r="DX14" s="252"/>
      <c r="DY14" s="252"/>
      <c r="DZ14" s="252"/>
      <c r="EA14" s="252"/>
      <c r="EB14" s="252"/>
      <c r="EC14" s="252"/>
      <c r="ED14" s="252"/>
      <c r="EE14" s="252"/>
      <c r="EF14" s="252"/>
      <c r="EG14" s="252"/>
      <c r="EH14" s="252"/>
      <c r="EI14" s="252"/>
      <c r="EJ14" s="252"/>
      <c r="EK14" s="252"/>
      <c r="EL14" s="252"/>
      <c r="EM14" s="252"/>
    </row>
    <row r="15" spans="1:143" s="253" customFormat="1" ht="12.95" customHeight="1">
      <c r="A15" s="263" t="s">
        <v>346</v>
      </c>
      <c r="B15" s="264">
        <v>11.76</v>
      </c>
      <c r="C15" s="272">
        <v>121.1</v>
      </c>
      <c r="D15" s="273">
        <v>117.4</v>
      </c>
      <c r="E15" s="274">
        <v>112.4</v>
      </c>
      <c r="F15" s="274">
        <v>115.5</v>
      </c>
      <c r="G15" s="274">
        <v>124.4</v>
      </c>
      <c r="H15" s="274">
        <v>117.7</v>
      </c>
      <c r="I15" s="274"/>
      <c r="J15" s="274">
        <v>118.7</v>
      </c>
      <c r="K15" s="275">
        <v>-5.3166536356528553</v>
      </c>
      <c r="L15" s="276">
        <v>-3.0553261767134501</v>
      </c>
      <c r="M15" s="277">
        <v>-12.597200622083975</v>
      </c>
      <c r="N15" s="277">
        <v>-2.449324324324337</v>
      </c>
      <c r="O15" s="277">
        <v>5.3344623200677574</v>
      </c>
      <c r="P15" s="277">
        <v>-3.5245901639344197</v>
      </c>
      <c r="Q15" s="277"/>
      <c r="R15" s="277">
        <v>-2.1434460016487975</v>
      </c>
      <c r="S15" s="278">
        <v>0.84961767204758587</v>
      </c>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52"/>
      <c r="CZ15" s="252"/>
      <c r="DA15" s="252"/>
      <c r="DB15" s="252"/>
      <c r="DC15" s="252"/>
      <c r="DD15" s="252"/>
      <c r="DE15" s="252"/>
      <c r="DF15" s="252"/>
      <c r="DG15" s="252"/>
      <c r="DH15" s="252"/>
      <c r="DI15" s="252"/>
      <c r="DJ15" s="252"/>
      <c r="DK15" s="252"/>
      <c r="DL15" s="252"/>
      <c r="DM15" s="252"/>
      <c r="DN15" s="252"/>
      <c r="DO15" s="252"/>
      <c r="DP15" s="252"/>
      <c r="DQ15" s="252"/>
      <c r="DR15" s="252"/>
      <c r="DS15" s="252"/>
      <c r="DT15" s="252"/>
      <c r="DU15" s="252"/>
      <c r="DV15" s="252"/>
      <c r="DW15" s="252"/>
      <c r="DX15" s="252"/>
      <c r="DY15" s="252"/>
      <c r="DZ15" s="252"/>
      <c r="EA15" s="252"/>
      <c r="EB15" s="252"/>
      <c r="EC15" s="252"/>
      <c r="ED15" s="252"/>
      <c r="EE15" s="252"/>
      <c r="EF15" s="252"/>
      <c r="EG15" s="252"/>
      <c r="EH15" s="252"/>
      <c r="EI15" s="252"/>
      <c r="EJ15" s="252"/>
      <c r="EK15" s="252"/>
      <c r="EL15" s="252"/>
      <c r="EM15" s="252"/>
    </row>
    <row r="16" spans="1:143" s="253" customFormat="1" ht="12.95" customHeight="1">
      <c r="A16" s="263" t="s">
        <v>347</v>
      </c>
      <c r="B16" s="264">
        <v>31.35</v>
      </c>
      <c r="C16" s="272">
        <v>122.4</v>
      </c>
      <c r="D16" s="273">
        <v>128.69999999999999</v>
      </c>
      <c r="E16" s="274">
        <v>134.69999999999999</v>
      </c>
      <c r="F16" s="274">
        <v>134</v>
      </c>
      <c r="G16" s="274">
        <v>135.1</v>
      </c>
      <c r="H16" s="274">
        <v>131.1</v>
      </c>
      <c r="I16" s="274"/>
      <c r="J16" s="274">
        <v>126.7</v>
      </c>
      <c r="K16" s="275">
        <v>-8.1770442610652765</v>
      </c>
      <c r="L16" s="276">
        <v>5.1470588235293917</v>
      </c>
      <c r="M16" s="277">
        <v>12.063227953410973</v>
      </c>
      <c r="N16" s="277">
        <v>3.315343099460307</v>
      </c>
      <c r="O16" s="277">
        <v>4.8099301784328787</v>
      </c>
      <c r="P16" s="279">
        <v>1.3137557959814501</v>
      </c>
      <c r="Q16" s="279"/>
      <c r="R16" s="279">
        <v>-1.1700468018720613</v>
      </c>
      <c r="S16" s="278">
        <v>-3.3562166285278323</v>
      </c>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2"/>
      <c r="BG16" s="252"/>
      <c r="BH16" s="252"/>
      <c r="BI16" s="252"/>
      <c r="BJ16" s="252"/>
      <c r="BK16" s="252"/>
      <c r="BL16" s="252"/>
      <c r="BM16" s="252"/>
      <c r="BN16" s="252"/>
      <c r="BO16" s="252"/>
      <c r="BP16" s="252"/>
      <c r="BQ16" s="252"/>
      <c r="BR16" s="252"/>
      <c r="BS16" s="252"/>
      <c r="BT16" s="252"/>
      <c r="BU16" s="252"/>
      <c r="BV16" s="252"/>
      <c r="BW16" s="252"/>
      <c r="BX16" s="252"/>
      <c r="BY16" s="252"/>
      <c r="BZ16" s="252"/>
      <c r="CA16" s="252"/>
      <c r="CB16" s="252"/>
      <c r="CC16" s="252"/>
      <c r="CD16" s="252"/>
      <c r="CE16" s="252"/>
      <c r="CF16" s="252"/>
      <c r="CG16" s="252"/>
      <c r="CH16" s="252"/>
      <c r="CI16" s="252"/>
      <c r="CJ16" s="252"/>
      <c r="CK16" s="252"/>
      <c r="CL16" s="252"/>
      <c r="CM16" s="252"/>
      <c r="CN16" s="252"/>
      <c r="CO16" s="252"/>
      <c r="CP16" s="252"/>
      <c r="CQ16" s="252"/>
      <c r="CR16" s="252"/>
      <c r="CS16" s="252"/>
      <c r="CT16" s="252"/>
      <c r="CU16" s="252"/>
      <c r="CV16" s="252"/>
      <c r="CW16" s="252"/>
      <c r="CX16" s="252"/>
      <c r="CY16" s="252"/>
      <c r="CZ16" s="252"/>
      <c r="DA16" s="252"/>
      <c r="DB16" s="252"/>
      <c r="DC16" s="252"/>
      <c r="DD16" s="252"/>
      <c r="DE16" s="252"/>
      <c r="DF16" s="252"/>
      <c r="DG16" s="252"/>
      <c r="DH16" s="252"/>
      <c r="DI16" s="252"/>
      <c r="DJ16" s="252"/>
      <c r="DK16" s="252"/>
      <c r="DL16" s="252"/>
      <c r="DM16" s="252"/>
      <c r="DN16" s="252"/>
      <c r="DO16" s="252"/>
      <c r="DP16" s="252"/>
      <c r="DQ16" s="252"/>
      <c r="DR16" s="252"/>
      <c r="DS16" s="252"/>
      <c r="DT16" s="252"/>
      <c r="DU16" s="252"/>
      <c r="DV16" s="252"/>
      <c r="DW16" s="252"/>
      <c r="DX16" s="252"/>
      <c r="DY16" s="252"/>
      <c r="DZ16" s="252"/>
      <c r="EA16" s="252"/>
      <c r="EB16" s="252"/>
      <c r="EC16" s="252"/>
      <c r="ED16" s="252"/>
      <c r="EE16" s="252"/>
      <c r="EF16" s="252"/>
      <c r="EG16" s="252"/>
      <c r="EH16" s="252"/>
      <c r="EI16" s="252"/>
      <c r="EJ16" s="252"/>
      <c r="EK16" s="252"/>
      <c r="EL16" s="252"/>
      <c r="EM16" s="252"/>
    </row>
    <row r="17" spans="1:143" s="253" customFormat="1" ht="12.95" customHeight="1">
      <c r="A17" s="263" t="s">
        <v>348</v>
      </c>
      <c r="B17" s="264">
        <v>18.920000000000002</v>
      </c>
      <c r="C17" s="272">
        <v>127.9</v>
      </c>
      <c r="D17" s="273">
        <v>131.69999999999999</v>
      </c>
      <c r="E17" s="274" t="s">
        <v>176</v>
      </c>
      <c r="F17" s="274">
        <v>136.5</v>
      </c>
      <c r="G17" s="274">
        <v>136.6</v>
      </c>
      <c r="H17" s="274">
        <v>134.6</v>
      </c>
      <c r="I17" s="274"/>
      <c r="J17" s="274">
        <v>131</v>
      </c>
      <c r="K17" s="275">
        <v>-6.9141193595342116</v>
      </c>
      <c r="L17" s="276">
        <v>2.9710711493354154</v>
      </c>
      <c r="M17" s="277" t="s">
        <v>176</v>
      </c>
      <c r="N17" s="277">
        <v>3.0966767371601236</v>
      </c>
      <c r="O17" s="277">
        <v>-3.6671368124118686</v>
      </c>
      <c r="P17" s="277">
        <v>0.37285607755406147</v>
      </c>
      <c r="Q17" s="277"/>
      <c r="R17" s="277">
        <v>-1.4296463506395867</v>
      </c>
      <c r="S17" s="278">
        <v>-2.6745913818722045</v>
      </c>
      <c r="T17" s="252"/>
      <c r="U17" s="252" t="s">
        <v>339</v>
      </c>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2"/>
      <c r="BK17" s="252"/>
      <c r="BL17" s="252"/>
      <c r="BM17" s="252"/>
      <c r="BN17" s="252"/>
      <c r="BO17" s="252"/>
      <c r="BP17" s="252"/>
      <c r="BQ17" s="252"/>
      <c r="BR17" s="252"/>
      <c r="BS17" s="252"/>
      <c r="BT17" s="252"/>
      <c r="BU17" s="252"/>
      <c r="BV17" s="252"/>
      <c r="BW17" s="252"/>
      <c r="BX17" s="252"/>
      <c r="BY17" s="252"/>
      <c r="BZ17" s="252"/>
      <c r="CA17" s="252"/>
      <c r="CB17" s="252"/>
      <c r="CC17" s="252"/>
      <c r="CD17" s="252"/>
      <c r="CE17" s="252"/>
      <c r="CF17" s="252"/>
      <c r="CG17" s="252"/>
      <c r="CH17" s="252"/>
      <c r="CI17" s="252"/>
      <c r="CJ17" s="252"/>
      <c r="CK17" s="252"/>
      <c r="CL17" s="252"/>
      <c r="CM17" s="252"/>
      <c r="CN17" s="252"/>
      <c r="CO17" s="252"/>
      <c r="CP17" s="252"/>
      <c r="CQ17" s="252"/>
      <c r="CR17" s="252"/>
      <c r="CS17" s="252"/>
      <c r="CT17" s="252"/>
      <c r="CU17" s="252"/>
      <c r="CV17" s="252"/>
      <c r="CW17" s="252"/>
      <c r="CX17" s="252"/>
      <c r="CY17" s="252"/>
      <c r="CZ17" s="252"/>
      <c r="DA17" s="252"/>
      <c r="DB17" s="252"/>
      <c r="DC17" s="252"/>
      <c r="DD17" s="252"/>
      <c r="DE17" s="252"/>
      <c r="DF17" s="252"/>
      <c r="DG17" s="252"/>
      <c r="DH17" s="252"/>
      <c r="DI17" s="252"/>
      <c r="DJ17" s="252"/>
      <c r="DK17" s="252"/>
      <c r="DL17" s="252"/>
      <c r="DM17" s="252"/>
      <c r="DN17" s="252"/>
      <c r="DO17" s="252"/>
      <c r="DP17" s="252"/>
      <c r="DQ17" s="252"/>
      <c r="DR17" s="252"/>
      <c r="DS17" s="252"/>
      <c r="DT17" s="252"/>
      <c r="DU17" s="252"/>
      <c r="DV17" s="252"/>
      <c r="DW17" s="252"/>
      <c r="DX17" s="252"/>
      <c r="DY17" s="252"/>
      <c r="DZ17" s="252"/>
      <c r="EA17" s="252"/>
      <c r="EB17" s="252"/>
      <c r="EC17" s="252"/>
      <c r="ED17" s="252"/>
      <c r="EE17" s="252"/>
      <c r="EF17" s="252"/>
      <c r="EG17" s="252"/>
      <c r="EH17" s="252"/>
      <c r="EI17" s="252"/>
      <c r="EJ17" s="252"/>
      <c r="EK17" s="252"/>
      <c r="EL17" s="252"/>
      <c r="EM17" s="252"/>
    </row>
    <row r="18" spans="1:143" s="253" customFormat="1" ht="12.95" customHeight="1">
      <c r="A18" s="263" t="s">
        <v>349</v>
      </c>
      <c r="B18" s="264">
        <v>483.96</v>
      </c>
      <c r="C18" s="272">
        <v>103.1</v>
      </c>
      <c r="D18" s="273">
        <v>116.3</v>
      </c>
      <c r="E18" s="274">
        <v>117.1</v>
      </c>
      <c r="F18" s="274">
        <v>120</v>
      </c>
      <c r="G18" s="274">
        <v>122</v>
      </c>
      <c r="H18" s="274">
        <v>123.5</v>
      </c>
      <c r="I18" s="274"/>
      <c r="J18" s="274">
        <v>125.6</v>
      </c>
      <c r="K18" s="275">
        <v>-3.192488262910814</v>
      </c>
      <c r="L18" s="276">
        <v>12.803103782735221</v>
      </c>
      <c r="M18" s="277">
        <v>14.243902439024382</v>
      </c>
      <c r="N18" s="277">
        <v>16.391852570320083</v>
      </c>
      <c r="O18" s="277">
        <v>16.523400191021963</v>
      </c>
      <c r="P18" s="277">
        <v>15.853658536585385</v>
      </c>
      <c r="Q18" s="277"/>
      <c r="R18" s="277">
        <v>16.945996275605197</v>
      </c>
      <c r="S18" s="278">
        <v>1.7004048582995921</v>
      </c>
      <c r="T18" s="252"/>
      <c r="U18" s="252"/>
      <c r="V18" s="252"/>
      <c r="W18" s="252"/>
      <c r="X18" s="252"/>
      <c r="Y18" s="252"/>
      <c r="Z18" s="252"/>
      <c r="AA18" s="252" t="s">
        <v>339</v>
      </c>
      <c r="AB18" s="252"/>
      <c r="AC18" s="252" t="s">
        <v>339</v>
      </c>
      <c r="AD18" s="252"/>
      <c r="AE18" s="252"/>
      <c r="AF18" s="252"/>
      <c r="AG18" s="252" t="s">
        <v>339</v>
      </c>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c r="DM18" s="252"/>
      <c r="DN18" s="252"/>
      <c r="DO18" s="252"/>
      <c r="DP18" s="252"/>
      <c r="DQ18" s="252"/>
      <c r="DR18" s="252"/>
      <c r="DS18" s="252"/>
      <c r="DT18" s="252"/>
      <c r="DU18" s="252"/>
      <c r="DV18" s="252"/>
      <c r="DW18" s="252"/>
      <c r="DX18" s="252"/>
      <c r="DY18" s="252"/>
      <c r="DZ18" s="252"/>
      <c r="EA18" s="252"/>
      <c r="EB18" s="252"/>
      <c r="EC18" s="252"/>
      <c r="ED18" s="252"/>
      <c r="EE18" s="252"/>
      <c r="EF18" s="252"/>
      <c r="EG18" s="252"/>
      <c r="EH18" s="252"/>
      <c r="EI18" s="252"/>
      <c r="EJ18" s="252"/>
      <c r="EK18" s="252"/>
      <c r="EL18" s="252"/>
      <c r="EM18" s="252"/>
    </row>
    <row r="19" spans="1:143" s="253" customFormat="1" ht="12.95" customHeight="1">
      <c r="A19" s="263" t="s">
        <v>350</v>
      </c>
      <c r="B19" s="264">
        <v>215.19</v>
      </c>
      <c r="C19" s="272">
        <v>100.2</v>
      </c>
      <c r="D19" s="273">
        <v>111</v>
      </c>
      <c r="E19" s="274">
        <v>110.8</v>
      </c>
      <c r="F19" s="274">
        <v>114.3</v>
      </c>
      <c r="G19" s="274">
        <v>117.1</v>
      </c>
      <c r="H19" s="274">
        <v>118.3</v>
      </c>
      <c r="I19" s="274"/>
      <c r="J19" s="274">
        <v>119.9</v>
      </c>
      <c r="K19" s="275">
        <v>-1.3779527559054969</v>
      </c>
      <c r="L19" s="276">
        <v>10.778443113772454</v>
      </c>
      <c r="M19" s="277">
        <v>11.133400200601812</v>
      </c>
      <c r="N19" s="277">
        <v>14.529058116232463</v>
      </c>
      <c r="O19" s="277">
        <v>14.691478942213521</v>
      </c>
      <c r="P19" s="277">
        <v>14.520813165537263</v>
      </c>
      <c r="Q19" s="277"/>
      <c r="R19" s="277">
        <v>14.9568552253116</v>
      </c>
      <c r="S19" s="278">
        <v>1.3524936601859707</v>
      </c>
      <c r="T19" s="252"/>
      <c r="U19" s="252" t="s">
        <v>339</v>
      </c>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2"/>
      <c r="BK19" s="252"/>
      <c r="BL19" s="252"/>
      <c r="BM19" s="252"/>
      <c r="BN19" s="252"/>
      <c r="BO19" s="252"/>
      <c r="BP19" s="252"/>
      <c r="BQ19" s="252"/>
      <c r="BR19" s="252"/>
      <c r="BS19" s="252"/>
      <c r="BT19" s="252"/>
      <c r="BU19" s="252"/>
      <c r="BV19" s="252"/>
      <c r="BW19" s="252"/>
      <c r="BX19" s="252"/>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c r="DM19" s="252"/>
      <c r="DN19" s="252"/>
      <c r="DO19" s="252"/>
      <c r="DP19" s="252"/>
      <c r="DQ19" s="252"/>
      <c r="DR19" s="252"/>
      <c r="DS19" s="252"/>
      <c r="DT19" s="252"/>
      <c r="DU19" s="252"/>
      <c r="DV19" s="252"/>
      <c r="DW19" s="252"/>
      <c r="DX19" s="252"/>
      <c r="DY19" s="252"/>
      <c r="DZ19" s="252"/>
      <c r="EA19" s="252"/>
      <c r="EB19" s="252"/>
      <c r="EC19" s="252"/>
      <c r="ED19" s="252"/>
      <c r="EE19" s="252"/>
      <c r="EF19" s="252"/>
      <c r="EG19" s="252"/>
      <c r="EH19" s="252"/>
      <c r="EI19" s="252"/>
      <c r="EJ19" s="252"/>
      <c r="EK19" s="252"/>
      <c r="EL19" s="252"/>
      <c r="EM19" s="252"/>
    </row>
    <row r="20" spans="1:143" s="253" customFormat="1" ht="12.95" customHeight="1">
      <c r="A20" s="263" t="s">
        <v>351</v>
      </c>
      <c r="B20" s="264">
        <v>106.7</v>
      </c>
      <c r="C20" s="272">
        <v>103</v>
      </c>
      <c r="D20" s="273">
        <v>111.8</v>
      </c>
      <c r="E20" s="274">
        <v>112.5</v>
      </c>
      <c r="F20" s="274">
        <v>114.2</v>
      </c>
      <c r="G20" s="274">
        <v>115.5</v>
      </c>
      <c r="H20" s="274">
        <v>117.4</v>
      </c>
      <c r="I20" s="274"/>
      <c r="J20" s="274">
        <v>118.6</v>
      </c>
      <c r="K20" s="275">
        <v>-1.9980970504281572</v>
      </c>
      <c r="L20" s="276">
        <v>8.5436893203883386</v>
      </c>
      <c r="M20" s="277">
        <v>10.078277886497062</v>
      </c>
      <c r="N20" s="277">
        <v>11.197663096397264</v>
      </c>
      <c r="O20" s="277">
        <v>10.95100864553315</v>
      </c>
      <c r="P20" s="277">
        <v>11.809523809523824</v>
      </c>
      <c r="Q20" s="277"/>
      <c r="R20" s="277">
        <v>11.886792452830178</v>
      </c>
      <c r="S20" s="278">
        <v>1.0221465076660934</v>
      </c>
      <c r="T20" s="252"/>
      <c r="U20" s="252" t="s">
        <v>339</v>
      </c>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52"/>
      <c r="BK20" s="252"/>
      <c r="BL20" s="252"/>
      <c r="BM20" s="252"/>
      <c r="BN20" s="252"/>
      <c r="BO20" s="252"/>
      <c r="BP20" s="252"/>
      <c r="BQ20" s="252"/>
      <c r="BR20" s="252"/>
      <c r="BS20" s="252"/>
      <c r="BT20" s="252"/>
      <c r="BU20" s="252"/>
      <c r="BV20" s="252"/>
      <c r="BW20" s="252"/>
      <c r="BX20" s="252"/>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c r="DM20" s="252"/>
      <c r="DN20" s="252"/>
      <c r="DO20" s="252"/>
      <c r="DP20" s="252"/>
      <c r="DQ20" s="252"/>
      <c r="DR20" s="252"/>
      <c r="DS20" s="252"/>
      <c r="DT20" s="252"/>
      <c r="DU20" s="252"/>
      <c r="DV20" s="252"/>
      <c r="DW20" s="252"/>
      <c r="DX20" s="252"/>
      <c r="DY20" s="252"/>
      <c r="DZ20" s="252"/>
      <c r="EA20" s="252"/>
      <c r="EB20" s="252"/>
      <c r="EC20" s="252"/>
      <c r="ED20" s="252"/>
      <c r="EE20" s="252"/>
      <c r="EF20" s="252"/>
      <c r="EG20" s="252"/>
      <c r="EH20" s="252"/>
      <c r="EI20" s="252"/>
      <c r="EJ20" s="252"/>
      <c r="EK20" s="252"/>
      <c r="EL20" s="252"/>
      <c r="EM20" s="252"/>
    </row>
    <row r="21" spans="1:143" s="253" customFormat="1" ht="12.95" customHeight="1">
      <c r="A21" s="263" t="s">
        <v>352</v>
      </c>
      <c r="B21" s="264">
        <v>37.369999999999997</v>
      </c>
      <c r="C21" s="272">
        <v>85.8</v>
      </c>
      <c r="D21" s="273">
        <v>98</v>
      </c>
      <c r="E21" s="274">
        <v>98.9</v>
      </c>
      <c r="F21" s="274">
        <v>97.9</v>
      </c>
      <c r="G21" s="274">
        <v>104.3</v>
      </c>
      <c r="H21" s="274">
        <v>106.6</v>
      </c>
      <c r="I21" s="274"/>
      <c r="J21" s="274">
        <v>109.5</v>
      </c>
      <c r="K21" s="275">
        <v>-7.9399141630901369</v>
      </c>
      <c r="L21" s="276">
        <v>14.219114219114218</v>
      </c>
      <c r="M21" s="277">
        <v>25.826972010178139</v>
      </c>
      <c r="N21" s="277">
        <v>23.767383059418478</v>
      </c>
      <c r="O21" s="277">
        <v>17.853107344632775</v>
      </c>
      <c r="P21" s="277">
        <v>18.181818181818159</v>
      </c>
      <c r="Q21" s="277"/>
      <c r="R21" s="277">
        <v>17.112299465240639</v>
      </c>
      <c r="S21" s="278">
        <v>2.7204502814258831</v>
      </c>
      <c r="T21" s="252"/>
      <c r="U21" s="252" t="s">
        <v>339</v>
      </c>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2"/>
      <c r="DU21" s="252"/>
      <c r="DV21" s="252"/>
      <c r="DW21" s="252"/>
      <c r="DX21" s="252"/>
      <c r="DY21" s="252"/>
      <c r="DZ21" s="252"/>
      <c r="EA21" s="252"/>
      <c r="EB21" s="252"/>
      <c r="EC21" s="252"/>
      <c r="ED21" s="252"/>
      <c r="EE21" s="252"/>
      <c r="EF21" s="252"/>
      <c r="EG21" s="252"/>
      <c r="EH21" s="252"/>
      <c r="EI21" s="252"/>
      <c r="EJ21" s="252"/>
      <c r="EK21" s="252"/>
      <c r="EL21" s="252"/>
      <c r="EM21" s="252"/>
    </row>
    <row r="22" spans="1:143" s="253" customFormat="1" ht="12.95" customHeight="1">
      <c r="A22" s="263" t="s">
        <v>353</v>
      </c>
      <c r="B22" s="264">
        <v>71.12</v>
      </c>
      <c r="C22" s="272">
        <v>103.4</v>
      </c>
      <c r="D22" s="273">
        <v>116.6</v>
      </c>
      <c r="E22" s="274">
        <v>114.5</v>
      </c>
      <c r="F22" s="274">
        <v>123.2</v>
      </c>
      <c r="G22" s="274">
        <v>126.2</v>
      </c>
      <c r="H22" s="274">
        <v>125.9</v>
      </c>
      <c r="I22" s="274"/>
      <c r="J22" s="274">
        <v>127.2</v>
      </c>
      <c r="K22" s="275">
        <v>2.4777006937561907</v>
      </c>
      <c r="L22" s="276">
        <v>12.7659574468085</v>
      </c>
      <c r="M22" s="277">
        <v>7.1094480823199291</v>
      </c>
      <c r="N22" s="277">
        <v>15.789473684210535</v>
      </c>
      <c r="O22" s="277">
        <v>18.83239171374764</v>
      </c>
      <c r="P22" s="277">
        <v>16.790352504638236</v>
      </c>
      <c r="Q22" s="277"/>
      <c r="R22" s="277">
        <v>18.43575418994412</v>
      </c>
      <c r="S22" s="278">
        <v>1.0325655281969688</v>
      </c>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252"/>
      <c r="DW22" s="252"/>
      <c r="DX22" s="252"/>
      <c r="DY22" s="252"/>
      <c r="DZ22" s="252"/>
      <c r="EA22" s="252"/>
      <c r="EB22" s="252"/>
      <c r="EC22" s="252"/>
      <c r="ED22" s="252"/>
      <c r="EE22" s="252"/>
      <c r="EF22" s="252"/>
      <c r="EG22" s="252"/>
      <c r="EH22" s="252"/>
      <c r="EI22" s="252"/>
      <c r="EJ22" s="252"/>
      <c r="EK22" s="252"/>
      <c r="EL22" s="252"/>
      <c r="EM22" s="252"/>
    </row>
    <row r="23" spans="1:143" s="253" customFormat="1" ht="12.95" customHeight="1">
      <c r="A23" s="263" t="s">
        <v>354</v>
      </c>
      <c r="B23" s="264">
        <v>268.77</v>
      </c>
      <c r="C23" s="272">
        <v>105.5</v>
      </c>
      <c r="D23" s="273">
        <v>120.6</v>
      </c>
      <c r="E23" s="274">
        <v>122.2</v>
      </c>
      <c r="F23" s="274">
        <v>124.6</v>
      </c>
      <c r="G23" s="274">
        <v>125.9</v>
      </c>
      <c r="H23" s="274">
        <v>127.7</v>
      </c>
      <c r="I23" s="274"/>
      <c r="J23" s="274">
        <v>130.19999999999999</v>
      </c>
      <c r="K23" s="275">
        <v>-4.4384057971014528</v>
      </c>
      <c r="L23" s="276">
        <v>14.312796208530813</v>
      </c>
      <c r="M23" s="277">
        <v>16.603053435114504</v>
      </c>
      <c r="N23" s="277">
        <v>17.992424242424249</v>
      </c>
      <c r="O23" s="277">
        <v>17.994376757263367</v>
      </c>
      <c r="P23" s="277">
        <v>16.834400731930472</v>
      </c>
      <c r="Q23" s="277"/>
      <c r="R23" s="277">
        <v>18.47133757961781</v>
      </c>
      <c r="S23" s="278">
        <v>1.9577133907595794</v>
      </c>
      <c r="T23" s="252"/>
      <c r="U23" s="252" t="s">
        <v>339</v>
      </c>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252"/>
      <c r="BH23" s="252"/>
      <c r="BI23" s="252"/>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c r="DM23" s="252"/>
      <c r="DN23" s="252"/>
      <c r="DO23" s="252"/>
      <c r="DP23" s="252"/>
      <c r="DQ23" s="252"/>
      <c r="DR23" s="252"/>
      <c r="DS23" s="252"/>
      <c r="DT23" s="252"/>
      <c r="DU23" s="252"/>
      <c r="DV23" s="252"/>
      <c r="DW23" s="252"/>
      <c r="DX23" s="252"/>
      <c r="DY23" s="252"/>
      <c r="DZ23" s="252"/>
      <c r="EA23" s="252"/>
      <c r="EB23" s="252"/>
      <c r="EC23" s="252"/>
      <c r="ED23" s="252"/>
      <c r="EE23" s="252"/>
      <c r="EF23" s="252"/>
      <c r="EG23" s="252"/>
      <c r="EH23" s="252"/>
      <c r="EI23" s="252"/>
      <c r="EJ23" s="252"/>
      <c r="EK23" s="252"/>
      <c r="EL23" s="252"/>
      <c r="EM23" s="252"/>
    </row>
    <row r="24" spans="1:143" s="253" customFormat="1" ht="12.95" customHeight="1">
      <c r="A24" s="263" t="s">
        <v>351</v>
      </c>
      <c r="B24" s="264">
        <v>125.3</v>
      </c>
      <c r="C24" s="272">
        <v>106.4</v>
      </c>
      <c r="D24" s="273">
        <v>118.7</v>
      </c>
      <c r="E24" s="274">
        <v>119.4</v>
      </c>
      <c r="F24" s="274">
        <v>120.4</v>
      </c>
      <c r="G24" s="274">
        <v>121.8</v>
      </c>
      <c r="H24" s="274">
        <v>123.2</v>
      </c>
      <c r="I24" s="274"/>
      <c r="J24" s="274">
        <v>126.9</v>
      </c>
      <c r="K24" s="275">
        <v>-5.5900621118012452</v>
      </c>
      <c r="L24" s="276">
        <v>11.560150375939855</v>
      </c>
      <c r="M24" s="277">
        <v>14.587332053742813</v>
      </c>
      <c r="N24" s="277">
        <v>15.105162523900589</v>
      </c>
      <c r="O24" s="277">
        <v>13.619402985074629</v>
      </c>
      <c r="P24" s="277">
        <v>11.091073038773658</v>
      </c>
      <c r="Q24" s="277"/>
      <c r="R24" s="277">
        <v>13.202497769848364</v>
      </c>
      <c r="S24" s="278">
        <v>3.0032467532467422</v>
      </c>
      <c r="T24" s="252"/>
      <c r="U24" s="252" t="s">
        <v>339</v>
      </c>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c r="DP24" s="252"/>
      <c r="DQ24" s="252"/>
      <c r="DR24" s="252"/>
      <c r="DS24" s="252"/>
      <c r="DT24" s="252"/>
      <c r="DU24" s="252"/>
      <c r="DV24" s="252"/>
      <c r="DW24" s="252"/>
      <c r="DX24" s="252"/>
      <c r="DY24" s="252"/>
      <c r="DZ24" s="252"/>
      <c r="EA24" s="252"/>
      <c r="EB24" s="252"/>
      <c r="EC24" s="252"/>
      <c r="ED24" s="252"/>
      <c r="EE24" s="252"/>
      <c r="EF24" s="252"/>
      <c r="EG24" s="252"/>
      <c r="EH24" s="252"/>
      <c r="EI24" s="252"/>
      <c r="EJ24" s="252"/>
      <c r="EK24" s="252"/>
      <c r="EL24" s="252"/>
      <c r="EM24" s="252"/>
    </row>
    <row r="25" spans="1:143" s="253" customFormat="1" ht="12.95" customHeight="1">
      <c r="A25" s="263" t="s">
        <v>353</v>
      </c>
      <c r="B25" s="264">
        <v>143.47</v>
      </c>
      <c r="C25" s="272">
        <v>104.7</v>
      </c>
      <c r="D25" s="273">
        <v>122.3</v>
      </c>
      <c r="E25" s="274">
        <v>124.6</v>
      </c>
      <c r="F25" s="274">
        <v>128.19999999999999</v>
      </c>
      <c r="G25" s="274">
        <v>129.5</v>
      </c>
      <c r="H25" s="274">
        <v>131.6</v>
      </c>
      <c r="I25" s="274"/>
      <c r="J25" s="274">
        <v>133.1</v>
      </c>
      <c r="K25" s="275">
        <v>-3.5023041474654377</v>
      </c>
      <c r="L25" s="276">
        <v>16.809933142311365</v>
      </c>
      <c r="M25" s="277">
        <v>18.21631878557875</v>
      </c>
      <c r="N25" s="277">
        <v>20.375586854460082</v>
      </c>
      <c r="O25" s="277">
        <v>21.825023518344324</v>
      </c>
      <c r="P25" s="277">
        <v>21.964782205746047</v>
      </c>
      <c r="Q25" s="277"/>
      <c r="R25" s="277">
        <v>23.240740740740733</v>
      </c>
      <c r="S25" s="278">
        <v>1.1398176291793334</v>
      </c>
      <c r="T25" s="252"/>
      <c r="U25" s="252" t="s">
        <v>339</v>
      </c>
      <c r="V25" s="252"/>
      <c r="W25" s="252"/>
      <c r="X25" s="252"/>
      <c r="Y25" s="252"/>
      <c r="Z25" s="252"/>
      <c r="AA25" s="252"/>
      <c r="AB25" s="252"/>
      <c r="AC25" s="252"/>
      <c r="AD25" s="252"/>
      <c r="AE25" s="252"/>
      <c r="AF25" s="252"/>
      <c r="AG25" s="252"/>
      <c r="AH25" s="252"/>
      <c r="AI25" s="252"/>
      <c r="AJ25" s="252"/>
      <c r="AK25" s="252"/>
      <c r="AL25" s="252"/>
      <c r="AM25" s="252"/>
      <c r="AN25" s="252"/>
      <c r="AO25" s="252"/>
      <c r="AP25" s="252"/>
      <c r="AQ25" s="252"/>
      <c r="AR25" s="252"/>
      <c r="AS25" s="252"/>
      <c r="AT25" s="252"/>
      <c r="AU25" s="252"/>
      <c r="AV25" s="252"/>
      <c r="AW25" s="252"/>
      <c r="AX25" s="252"/>
      <c r="AY25" s="252"/>
      <c r="AZ25" s="252"/>
      <c r="BA25" s="252"/>
      <c r="BB25" s="252"/>
      <c r="BC25" s="252"/>
      <c r="BD25" s="252"/>
      <c r="BE25" s="252"/>
      <c r="BF25" s="252"/>
      <c r="BG25" s="252"/>
      <c r="BH25" s="252"/>
      <c r="BI25" s="252"/>
      <c r="BJ25" s="252"/>
      <c r="BK25" s="252"/>
      <c r="BL25" s="252"/>
      <c r="BM25" s="252"/>
      <c r="BN25" s="252"/>
      <c r="BO25" s="252"/>
      <c r="BP25" s="252"/>
      <c r="BQ25" s="252"/>
      <c r="BR25" s="252"/>
      <c r="BS25" s="252"/>
      <c r="BT25" s="252"/>
      <c r="BU25" s="252"/>
      <c r="BV25" s="252"/>
      <c r="BW25" s="252"/>
      <c r="BX25" s="252"/>
      <c r="BY25" s="252"/>
      <c r="BZ25" s="252"/>
      <c r="CA25" s="252"/>
      <c r="CB25" s="252"/>
      <c r="CC25" s="252"/>
      <c r="CD25" s="252"/>
      <c r="CE25" s="252"/>
      <c r="CF25" s="252"/>
      <c r="CG25" s="252"/>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52"/>
      <c r="DH25" s="252"/>
      <c r="DI25" s="252"/>
      <c r="DJ25" s="252"/>
      <c r="DK25" s="252"/>
      <c r="DL25" s="252"/>
      <c r="DM25" s="252"/>
      <c r="DN25" s="252"/>
      <c r="DO25" s="252"/>
      <c r="DP25" s="252"/>
      <c r="DQ25" s="252"/>
      <c r="DR25" s="252"/>
      <c r="DS25" s="252"/>
      <c r="DT25" s="252"/>
      <c r="DU25" s="252"/>
      <c r="DV25" s="252"/>
      <c r="DW25" s="252"/>
      <c r="DX25" s="252"/>
      <c r="DY25" s="252"/>
      <c r="DZ25" s="252"/>
      <c r="EA25" s="252"/>
      <c r="EB25" s="252"/>
      <c r="EC25" s="252"/>
      <c r="ED25" s="252"/>
      <c r="EE25" s="252"/>
      <c r="EF25" s="252"/>
      <c r="EG25" s="252"/>
      <c r="EH25" s="252"/>
      <c r="EI25" s="252"/>
      <c r="EJ25" s="252"/>
      <c r="EK25" s="252"/>
      <c r="EL25" s="252"/>
      <c r="EM25" s="252"/>
    </row>
    <row r="26" spans="1:143" s="253" customFormat="1" ht="12.95" customHeight="1">
      <c r="A26" s="263" t="s">
        <v>355</v>
      </c>
      <c r="B26" s="264">
        <v>125.34</v>
      </c>
      <c r="C26" s="272">
        <v>96.4</v>
      </c>
      <c r="D26" s="273">
        <v>104.8</v>
      </c>
      <c r="E26" s="274">
        <v>104.6</v>
      </c>
      <c r="F26" s="274">
        <v>106.5</v>
      </c>
      <c r="G26" s="274">
        <v>109.4</v>
      </c>
      <c r="H26" s="274">
        <v>111.3</v>
      </c>
      <c r="I26" s="274"/>
      <c r="J26" s="274">
        <v>113.5</v>
      </c>
      <c r="K26" s="275">
        <v>-2.330293819655509</v>
      </c>
      <c r="L26" s="276">
        <v>8.7136929460580888</v>
      </c>
      <c r="M26" s="277">
        <v>8.3937823834196763</v>
      </c>
      <c r="N26" s="277">
        <v>11.053180396246077</v>
      </c>
      <c r="O26" s="277">
        <v>13.603322949117342</v>
      </c>
      <c r="P26" s="277">
        <v>13.224821973550348</v>
      </c>
      <c r="Q26" s="277"/>
      <c r="R26" s="277">
        <v>15.345528455284537</v>
      </c>
      <c r="S26" s="278">
        <v>1.976639712488776</v>
      </c>
      <c r="T26" s="252"/>
      <c r="U26" s="252" t="s">
        <v>339</v>
      </c>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c r="BC26" s="252"/>
      <c r="BD26" s="252"/>
      <c r="BE26" s="252"/>
      <c r="BF26" s="252"/>
      <c r="BG26" s="252"/>
      <c r="BH26" s="252"/>
      <c r="BI26" s="252"/>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c r="DM26" s="252"/>
      <c r="DN26" s="252"/>
      <c r="DO26" s="252"/>
      <c r="DP26" s="252"/>
      <c r="DQ26" s="252"/>
      <c r="DR26" s="252"/>
      <c r="DS26" s="252"/>
      <c r="DT26" s="252"/>
      <c r="DU26" s="252"/>
      <c r="DV26" s="252"/>
      <c r="DW26" s="252"/>
      <c r="DX26" s="252"/>
      <c r="DY26" s="252"/>
      <c r="DZ26" s="252"/>
      <c r="EA26" s="252"/>
      <c r="EB26" s="252"/>
      <c r="EC26" s="252"/>
      <c r="ED26" s="252"/>
      <c r="EE26" s="252"/>
      <c r="EF26" s="252"/>
      <c r="EG26" s="252"/>
      <c r="EH26" s="252"/>
      <c r="EI26" s="252"/>
      <c r="EJ26" s="252"/>
      <c r="EK26" s="252"/>
      <c r="EL26" s="252"/>
      <c r="EM26" s="252"/>
    </row>
    <row r="27" spans="1:143" s="253" customFormat="1" ht="12.95" customHeight="1">
      <c r="A27" s="263" t="s">
        <v>356</v>
      </c>
      <c r="B27" s="264">
        <v>42.24</v>
      </c>
      <c r="C27" s="272">
        <v>89.3</v>
      </c>
      <c r="D27" s="273">
        <v>97.2</v>
      </c>
      <c r="E27" s="274">
        <v>94.3</v>
      </c>
      <c r="F27" s="274">
        <v>99</v>
      </c>
      <c r="G27" s="274">
        <v>103.8</v>
      </c>
      <c r="H27" s="274">
        <v>105.1</v>
      </c>
      <c r="I27" s="274"/>
      <c r="J27" s="274">
        <v>106</v>
      </c>
      <c r="K27" s="275">
        <v>-2.190580503833516</v>
      </c>
      <c r="L27" s="276">
        <v>8.8465845464725845</v>
      </c>
      <c r="M27" s="277">
        <v>5.2455357142857224</v>
      </c>
      <c r="N27" s="277">
        <v>13.272311212814643</v>
      </c>
      <c r="O27" s="277">
        <v>17.155756207674955</v>
      </c>
      <c r="P27" s="277">
        <v>13.010752688172047</v>
      </c>
      <c r="Q27" s="277"/>
      <c r="R27" s="277">
        <v>13.612004287245455</v>
      </c>
      <c r="S27" s="278">
        <v>0.8563273073263673</v>
      </c>
      <c r="T27" s="252"/>
      <c r="U27" s="252" t="s">
        <v>339</v>
      </c>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52"/>
      <c r="BD27" s="252"/>
      <c r="BE27" s="252"/>
      <c r="BF27" s="252"/>
      <c r="BG27" s="252"/>
      <c r="BH27" s="252"/>
      <c r="BI27" s="252"/>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52"/>
      <c r="DH27" s="252"/>
      <c r="DI27" s="252"/>
      <c r="DJ27" s="252"/>
      <c r="DK27" s="252"/>
      <c r="DL27" s="252"/>
      <c r="DM27" s="252"/>
      <c r="DN27" s="252"/>
      <c r="DO27" s="252"/>
      <c r="DP27" s="252"/>
      <c r="DQ27" s="252"/>
      <c r="DR27" s="252"/>
      <c r="DS27" s="252"/>
      <c r="DT27" s="252"/>
      <c r="DU27" s="252"/>
      <c r="DV27" s="252"/>
      <c r="DW27" s="252"/>
      <c r="DX27" s="252"/>
      <c r="DY27" s="252"/>
      <c r="DZ27" s="252"/>
      <c r="EA27" s="252"/>
      <c r="EB27" s="252"/>
      <c r="EC27" s="252"/>
      <c r="ED27" s="252"/>
      <c r="EE27" s="252"/>
      <c r="EF27" s="252"/>
      <c r="EG27" s="252"/>
      <c r="EH27" s="252"/>
      <c r="EI27" s="252"/>
      <c r="EJ27" s="252"/>
      <c r="EK27" s="252"/>
      <c r="EL27" s="252"/>
      <c r="EM27" s="252"/>
    </row>
    <row r="28" spans="1:143" s="253" customFormat="1" ht="12.95" customHeight="1">
      <c r="A28" s="263" t="s">
        <v>357</v>
      </c>
      <c r="B28" s="264">
        <v>13.34</v>
      </c>
      <c r="C28" s="272">
        <v>104.2</v>
      </c>
      <c r="D28" s="273">
        <v>111.1</v>
      </c>
      <c r="E28" s="277" t="s">
        <v>176</v>
      </c>
      <c r="F28" s="274">
        <v>108.2</v>
      </c>
      <c r="G28" s="274">
        <v>118.1</v>
      </c>
      <c r="H28" s="274">
        <v>122.7</v>
      </c>
      <c r="I28" s="274"/>
      <c r="J28" s="274">
        <v>120.9</v>
      </c>
      <c r="K28" s="275">
        <v>-4.1398344066237343</v>
      </c>
      <c r="L28" s="276">
        <v>6.6218809980806128</v>
      </c>
      <c r="M28" s="277" t="s">
        <v>176</v>
      </c>
      <c r="N28" s="277" t="s">
        <v>176</v>
      </c>
      <c r="O28" s="277">
        <v>15.670910871694417</v>
      </c>
      <c r="P28" s="277">
        <v>15.211267605633807</v>
      </c>
      <c r="Q28" s="277"/>
      <c r="R28" s="277">
        <v>9.9090909090909065</v>
      </c>
      <c r="S28" s="278">
        <v>-1.4669926650366705</v>
      </c>
      <c r="T28" s="252"/>
      <c r="U28" s="252" t="s">
        <v>339</v>
      </c>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c r="DM28" s="252"/>
      <c r="DN28" s="252"/>
      <c r="DO28" s="252"/>
      <c r="DP28" s="252"/>
      <c r="DQ28" s="252"/>
      <c r="DR28" s="252"/>
      <c r="DS28" s="252"/>
      <c r="DT28" s="252"/>
      <c r="DU28" s="252"/>
      <c r="DV28" s="252"/>
      <c r="DW28" s="252"/>
      <c r="DX28" s="252"/>
      <c r="DY28" s="252"/>
      <c r="DZ28" s="252"/>
      <c r="EA28" s="252"/>
      <c r="EB28" s="252"/>
      <c r="EC28" s="252"/>
      <c r="ED28" s="252"/>
      <c r="EE28" s="252"/>
      <c r="EF28" s="252"/>
      <c r="EG28" s="252"/>
      <c r="EH28" s="252"/>
      <c r="EI28" s="252"/>
      <c r="EJ28" s="252"/>
      <c r="EK28" s="252"/>
      <c r="EL28" s="252"/>
      <c r="EM28" s="252"/>
    </row>
    <row r="29" spans="1:143" s="253" customFormat="1" ht="12.95" customHeight="1">
      <c r="A29" s="263" t="s">
        <v>358</v>
      </c>
      <c r="B29" s="264">
        <v>12.38</v>
      </c>
      <c r="C29" s="272">
        <v>84.7</v>
      </c>
      <c r="D29" s="273">
        <v>93.3</v>
      </c>
      <c r="E29" s="277" t="s">
        <v>176</v>
      </c>
      <c r="F29" s="277" t="s">
        <v>176</v>
      </c>
      <c r="G29" s="274">
        <v>101.8</v>
      </c>
      <c r="H29" s="274">
        <v>98.8</v>
      </c>
      <c r="I29" s="274"/>
      <c r="J29" s="274">
        <v>102.5</v>
      </c>
      <c r="K29" s="275">
        <v>-1.1668611435239171</v>
      </c>
      <c r="L29" s="276">
        <v>10.15348288075559</v>
      </c>
      <c r="M29" s="277" t="s">
        <v>176</v>
      </c>
      <c r="N29" s="277" t="s">
        <v>176</v>
      </c>
      <c r="O29" s="277">
        <v>23.543689320388324</v>
      </c>
      <c r="P29" s="277">
        <v>8.6908690869086769</v>
      </c>
      <c r="Q29" s="277"/>
      <c r="R29" s="277">
        <v>16.213151927437636</v>
      </c>
      <c r="S29" s="278">
        <v>3.7449392712550491</v>
      </c>
      <c r="T29" s="252"/>
      <c r="U29" s="252" t="s">
        <v>339</v>
      </c>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252"/>
      <c r="DW29" s="252"/>
      <c r="DX29" s="252"/>
      <c r="DY29" s="252"/>
      <c r="DZ29" s="252"/>
      <c r="EA29" s="252"/>
      <c r="EB29" s="252"/>
      <c r="EC29" s="252"/>
      <c r="ED29" s="252"/>
      <c r="EE29" s="252"/>
      <c r="EF29" s="252"/>
      <c r="EG29" s="252"/>
      <c r="EH29" s="252"/>
      <c r="EI29" s="252"/>
      <c r="EJ29" s="252"/>
      <c r="EK29" s="252"/>
      <c r="EL29" s="252"/>
      <c r="EM29" s="252"/>
    </row>
    <row r="30" spans="1:143" s="253" customFormat="1" ht="12.95" customHeight="1">
      <c r="A30" s="263" t="s">
        <v>359</v>
      </c>
      <c r="B30" s="264">
        <v>16.52</v>
      </c>
      <c r="C30" s="272">
        <v>80.8</v>
      </c>
      <c r="D30" s="273">
        <v>88.8</v>
      </c>
      <c r="E30" s="274">
        <v>86.4</v>
      </c>
      <c r="F30" s="274">
        <v>96.7</v>
      </c>
      <c r="G30" s="274">
        <v>93.7</v>
      </c>
      <c r="H30" s="274">
        <v>95.5</v>
      </c>
      <c r="I30" s="274"/>
      <c r="J30" s="274">
        <v>96.5</v>
      </c>
      <c r="K30" s="275">
        <v>-0.85889570552147632</v>
      </c>
      <c r="L30" s="276">
        <v>9.9009900990099027</v>
      </c>
      <c r="M30" s="277">
        <v>3.971119133574021</v>
      </c>
      <c r="N30" s="277">
        <v>18.796068796068795</v>
      </c>
      <c r="O30" s="277">
        <v>13.851761846901582</v>
      </c>
      <c r="P30" s="277">
        <v>14.097968936678612</v>
      </c>
      <c r="Q30" s="277"/>
      <c r="R30" s="277">
        <v>15.292712066905608</v>
      </c>
      <c r="S30" s="278">
        <v>1.0471204188481522</v>
      </c>
      <c r="T30" s="252"/>
      <c r="U30" s="252" t="s">
        <v>339</v>
      </c>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row>
    <row r="31" spans="1:143" s="253" customFormat="1" ht="12.95" customHeight="1">
      <c r="A31" s="263" t="s">
        <v>360</v>
      </c>
      <c r="B31" s="264">
        <v>83.1</v>
      </c>
      <c r="C31" s="272">
        <v>100</v>
      </c>
      <c r="D31" s="273">
        <v>108.7</v>
      </c>
      <c r="E31" s="274">
        <v>109.8</v>
      </c>
      <c r="F31" s="274">
        <v>110.3</v>
      </c>
      <c r="G31" s="274">
        <v>112.2</v>
      </c>
      <c r="H31" s="274">
        <v>114.5</v>
      </c>
      <c r="I31" s="274"/>
      <c r="J31" s="274">
        <v>117.3</v>
      </c>
      <c r="K31" s="275">
        <v>-2.34375</v>
      </c>
      <c r="L31" s="276">
        <v>8.7000000000000028</v>
      </c>
      <c r="M31" s="277">
        <v>9.7999999999999829</v>
      </c>
      <c r="N31" s="277">
        <v>10.079840319361267</v>
      </c>
      <c r="O31" s="277">
        <v>11.976047904191617</v>
      </c>
      <c r="P31" s="277">
        <v>13.478691774033692</v>
      </c>
      <c r="Q31" s="277"/>
      <c r="R31" s="277">
        <v>16.138613861386133</v>
      </c>
      <c r="S31" s="278">
        <v>2.4454148471615582</v>
      </c>
      <c r="T31" s="252"/>
      <c r="U31" s="252" t="s">
        <v>339</v>
      </c>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252"/>
      <c r="DW31" s="252"/>
      <c r="DX31" s="252"/>
      <c r="DY31" s="252"/>
      <c r="DZ31" s="252"/>
      <c r="EA31" s="252"/>
      <c r="EB31" s="252"/>
      <c r="EC31" s="252"/>
      <c r="ED31" s="252"/>
      <c r="EE31" s="252"/>
      <c r="EF31" s="252"/>
      <c r="EG31" s="252"/>
      <c r="EH31" s="252"/>
      <c r="EI31" s="252"/>
      <c r="EJ31" s="252"/>
      <c r="EK31" s="252"/>
      <c r="EL31" s="252"/>
      <c r="EM31" s="252"/>
    </row>
    <row r="32" spans="1:143" s="253" customFormat="1" ht="12.95" customHeight="1">
      <c r="A32" s="263" t="s">
        <v>357</v>
      </c>
      <c r="B32" s="264">
        <v>34.65</v>
      </c>
      <c r="C32" s="272">
        <v>92.8</v>
      </c>
      <c r="D32" s="273">
        <v>99</v>
      </c>
      <c r="E32" s="274">
        <v>98</v>
      </c>
      <c r="F32" s="274">
        <v>99.7</v>
      </c>
      <c r="G32" s="274">
        <v>100.7</v>
      </c>
      <c r="H32" s="274">
        <v>103.2</v>
      </c>
      <c r="I32" s="274"/>
      <c r="J32" s="274">
        <v>106.7</v>
      </c>
      <c r="K32" s="275">
        <v>-2.0063357972544935</v>
      </c>
      <c r="L32" s="276">
        <v>6.6810344827586334</v>
      </c>
      <c r="M32" s="277">
        <v>6.1755146262188561</v>
      </c>
      <c r="N32" s="277">
        <v>6.9742489270386159</v>
      </c>
      <c r="O32" s="277">
        <v>8.5129310344827616</v>
      </c>
      <c r="P32" s="277">
        <v>10.37433155080214</v>
      </c>
      <c r="Q32" s="277"/>
      <c r="R32" s="277">
        <v>14.239828693790145</v>
      </c>
      <c r="S32" s="278">
        <v>3.3914728682170647</v>
      </c>
      <c r="T32" s="252"/>
      <c r="U32" s="252" t="s">
        <v>339</v>
      </c>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252"/>
      <c r="DW32" s="252"/>
      <c r="DX32" s="252"/>
      <c r="DY32" s="252"/>
      <c r="DZ32" s="252"/>
      <c r="EA32" s="252"/>
      <c r="EB32" s="252"/>
      <c r="EC32" s="252"/>
      <c r="ED32" s="252"/>
      <c r="EE32" s="252"/>
      <c r="EF32" s="252"/>
      <c r="EG32" s="252"/>
      <c r="EH32" s="252"/>
      <c r="EI32" s="252"/>
      <c r="EJ32" s="252"/>
      <c r="EK32" s="252"/>
      <c r="EL32" s="252"/>
      <c r="EM32" s="252"/>
    </row>
    <row r="33" spans="1:143" s="253" customFormat="1" ht="12.95" customHeight="1">
      <c r="A33" s="263" t="s">
        <v>359</v>
      </c>
      <c r="B33" s="264">
        <v>48.45</v>
      </c>
      <c r="C33" s="272">
        <v>105.2</v>
      </c>
      <c r="D33" s="273">
        <v>115.6</v>
      </c>
      <c r="E33" s="274">
        <v>118.2</v>
      </c>
      <c r="F33" s="274">
        <v>117.9</v>
      </c>
      <c r="G33" s="274">
        <v>120.5</v>
      </c>
      <c r="H33" s="274">
        <v>122.5</v>
      </c>
      <c r="I33" s="274"/>
      <c r="J33" s="274">
        <v>124.9</v>
      </c>
      <c r="K33" s="275">
        <v>-2.5925925925925952</v>
      </c>
      <c r="L33" s="276">
        <v>9.8859315589353542</v>
      </c>
      <c r="M33" s="277">
        <v>12.144212523719162</v>
      </c>
      <c r="N33" s="277">
        <v>11.965811965811966</v>
      </c>
      <c r="O33" s="277">
        <v>14.218009478672982</v>
      </c>
      <c r="P33" s="277">
        <v>15.348399246704332</v>
      </c>
      <c r="Q33" s="277"/>
      <c r="R33" s="277">
        <v>17.276995305164334</v>
      </c>
      <c r="S33" s="278">
        <v>1.9591836734693828</v>
      </c>
      <c r="T33" s="252"/>
      <c r="U33" s="252" t="s">
        <v>339</v>
      </c>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2"/>
      <c r="EB33" s="252"/>
      <c r="EC33" s="252"/>
      <c r="ED33" s="252"/>
      <c r="EE33" s="252"/>
      <c r="EF33" s="252"/>
      <c r="EG33" s="252"/>
      <c r="EH33" s="252"/>
      <c r="EI33" s="252"/>
      <c r="EJ33" s="252"/>
      <c r="EK33" s="252"/>
      <c r="EL33" s="252"/>
      <c r="EM33" s="252"/>
    </row>
    <row r="34" spans="1:143" s="253" customFormat="1" ht="12.95" customHeight="1">
      <c r="A34" s="263" t="s">
        <v>361</v>
      </c>
      <c r="B34" s="264">
        <v>45.34</v>
      </c>
      <c r="C34" s="272">
        <v>76.599999999999994</v>
      </c>
      <c r="D34" s="273">
        <v>85.5</v>
      </c>
      <c r="E34" s="274">
        <v>85.7</v>
      </c>
      <c r="F34" s="274">
        <v>86.6</v>
      </c>
      <c r="G34" s="274">
        <v>88.4</v>
      </c>
      <c r="H34" s="274">
        <v>89</v>
      </c>
      <c r="I34" s="274"/>
      <c r="J34" s="274">
        <v>89.3</v>
      </c>
      <c r="K34" s="275">
        <v>-1.0335917312661564</v>
      </c>
      <c r="L34" s="276">
        <v>11.618798955613599</v>
      </c>
      <c r="M34" s="277">
        <v>11.010362694300511</v>
      </c>
      <c r="N34" s="277">
        <v>10.883482714468641</v>
      </c>
      <c r="O34" s="277">
        <v>12.325285895806857</v>
      </c>
      <c r="P34" s="277">
        <v>12.090680100755662</v>
      </c>
      <c r="Q34" s="277"/>
      <c r="R34" s="277">
        <v>10.110974106041937</v>
      </c>
      <c r="S34" s="278">
        <v>0.33707865168540252</v>
      </c>
      <c r="T34" s="252"/>
      <c r="U34" s="252" t="s">
        <v>339</v>
      </c>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2"/>
      <c r="EB34" s="252"/>
      <c r="EC34" s="252"/>
      <c r="ED34" s="252"/>
      <c r="EE34" s="252"/>
      <c r="EF34" s="252"/>
      <c r="EG34" s="252"/>
      <c r="EH34" s="252"/>
      <c r="EI34" s="252"/>
      <c r="EJ34" s="252"/>
      <c r="EK34" s="252"/>
      <c r="EL34" s="252"/>
      <c r="EM34" s="252"/>
    </row>
    <row r="35" spans="1:143" s="253" customFormat="1" ht="12.95" customHeight="1">
      <c r="A35" s="263" t="s">
        <v>362</v>
      </c>
      <c r="B35" s="264">
        <v>28.84</v>
      </c>
      <c r="C35" s="272">
        <v>75.400000000000006</v>
      </c>
      <c r="D35" s="273">
        <v>83</v>
      </c>
      <c r="E35" s="274">
        <v>84.3</v>
      </c>
      <c r="F35" s="274">
        <v>84.2</v>
      </c>
      <c r="G35" s="274">
        <v>86.7</v>
      </c>
      <c r="H35" s="274">
        <v>87.2</v>
      </c>
      <c r="I35" s="274"/>
      <c r="J35" s="274">
        <v>87.3</v>
      </c>
      <c r="K35" s="275">
        <v>-1.8229166666666572</v>
      </c>
      <c r="L35" s="276">
        <v>10.079575596816966</v>
      </c>
      <c r="M35" s="277">
        <v>10.775295663600531</v>
      </c>
      <c r="N35" s="277">
        <v>9.9216710182767685</v>
      </c>
      <c r="O35" s="277">
        <v>13.037809647979131</v>
      </c>
      <c r="P35" s="277">
        <v>11.794871794871796</v>
      </c>
      <c r="Q35" s="277"/>
      <c r="R35" s="277">
        <v>9.5357590966122814</v>
      </c>
      <c r="S35" s="278">
        <v>0.11467889908256268</v>
      </c>
      <c r="T35" s="252"/>
      <c r="U35" s="252" t="s">
        <v>339</v>
      </c>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row>
    <row r="36" spans="1:143" s="253" customFormat="1" ht="12.95" customHeight="1">
      <c r="A36" s="263" t="s">
        <v>363</v>
      </c>
      <c r="B36" s="264">
        <v>7.74</v>
      </c>
      <c r="C36" s="272">
        <v>87.2</v>
      </c>
      <c r="D36" s="273">
        <v>91.9</v>
      </c>
      <c r="E36" s="274">
        <v>94.9</v>
      </c>
      <c r="F36" s="274">
        <v>90</v>
      </c>
      <c r="G36" s="274">
        <v>92.7</v>
      </c>
      <c r="H36" s="274">
        <v>94.9</v>
      </c>
      <c r="I36" s="274"/>
      <c r="J36" s="274">
        <v>91.2</v>
      </c>
      <c r="K36" s="275">
        <v>-3.325942350332582</v>
      </c>
      <c r="L36" s="276">
        <v>5.3899082568807302</v>
      </c>
      <c r="M36" s="277">
        <v>10.348837209302332</v>
      </c>
      <c r="N36" s="277">
        <v>2.6225769669327264</v>
      </c>
      <c r="O36" s="277">
        <v>7.5406032482598704</v>
      </c>
      <c r="P36" s="277">
        <v>3.4896401308615026</v>
      </c>
      <c r="Q36" s="277"/>
      <c r="R36" s="277">
        <v>0.10976948408342935</v>
      </c>
      <c r="S36" s="278">
        <v>-3.8988408851422633</v>
      </c>
      <c r="T36" s="252"/>
      <c r="U36" s="252" t="s">
        <v>339</v>
      </c>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2"/>
      <c r="EB36" s="252"/>
      <c r="EC36" s="252"/>
      <c r="ED36" s="252"/>
      <c r="EE36" s="252"/>
      <c r="EF36" s="252"/>
      <c r="EG36" s="252"/>
      <c r="EH36" s="252"/>
      <c r="EI36" s="252"/>
      <c r="EJ36" s="252"/>
      <c r="EK36" s="252"/>
      <c r="EL36" s="252"/>
      <c r="EM36" s="252"/>
    </row>
    <row r="37" spans="1:143" s="253" customFormat="1" ht="12.95" customHeight="1">
      <c r="A37" s="263" t="s">
        <v>364</v>
      </c>
      <c r="B37" s="264">
        <v>5.73</v>
      </c>
      <c r="C37" s="272">
        <v>66.099999999999994</v>
      </c>
      <c r="D37" s="273">
        <v>72.5</v>
      </c>
      <c r="E37" s="274">
        <v>70.5</v>
      </c>
      <c r="F37" s="274">
        <v>73.900000000000006</v>
      </c>
      <c r="G37" s="274">
        <v>74.599999999999994</v>
      </c>
      <c r="H37" s="274">
        <v>77.5</v>
      </c>
      <c r="I37" s="274"/>
      <c r="J37" s="274">
        <v>84.1</v>
      </c>
      <c r="K37" s="275">
        <v>-1.195814648729467</v>
      </c>
      <c r="L37" s="276">
        <v>9.6822995461422181</v>
      </c>
      <c r="M37" s="277">
        <v>5.2238805970149258</v>
      </c>
      <c r="N37" s="277">
        <v>11.631419939577043</v>
      </c>
      <c r="O37" s="277">
        <v>14.417177914110411</v>
      </c>
      <c r="P37" s="277">
        <v>13.636363636363626</v>
      </c>
      <c r="Q37" s="277"/>
      <c r="R37" s="277">
        <v>15.363511659807941</v>
      </c>
      <c r="S37" s="278">
        <v>8.5161290322580498</v>
      </c>
      <c r="T37" s="252"/>
      <c r="U37" s="252" t="s">
        <v>339</v>
      </c>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252"/>
      <c r="BH37" s="252"/>
      <c r="BI37" s="252"/>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c r="DM37" s="252"/>
      <c r="DN37" s="252"/>
      <c r="DO37" s="252"/>
      <c r="DP37" s="252"/>
      <c r="DQ37" s="252"/>
      <c r="DR37" s="252"/>
      <c r="DS37" s="252"/>
      <c r="DT37" s="252"/>
      <c r="DU37" s="252"/>
      <c r="DV37" s="252"/>
      <c r="DW37" s="252"/>
      <c r="DX37" s="252"/>
      <c r="DY37" s="252"/>
      <c r="DZ37" s="252"/>
      <c r="EA37" s="252"/>
      <c r="EB37" s="252"/>
      <c r="EC37" s="252"/>
      <c r="ED37" s="252"/>
      <c r="EE37" s="252"/>
      <c r="EF37" s="252"/>
      <c r="EG37" s="252"/>
      <c r="EH37" s="252"/>
      <c r="EI37" s="252"/>
      <c r="EJ37" s="252"/>
      <c r="EK37" s="252"/>
      <c r="EL37" s="252"/>
      <c r="EM37" s="252"/>
    </row>
    <row r="38" spans="1:143" s="253" customFormat="1" ht="12.95" customHeight="1">
      <c r="A38" s="263" t="s">
        <v>365</v>
      </c>
      <c r="B38" s="264">
        <v>15.37</v>
      </c>
      <c r="C38" s="272">
        <v>73</v>
      </c>
      <c r="D38" s="273">
        <v>82.5</v>
      </c>
      <c r="E38" s="274">
        <v>84.1</v>
      </c>
      <c r="F38" s="274">
        <v>85.1</v>
      </c>
      <c r="G38" s="274">
        <v>88.3</v>
      </c>
      <c r="H38" s="274">
        <v>86.9</v>
      </c>
      <c r="I38" s="274"/>
      <c r="J38" s="274">
        <v>86.5</v>
      </c>
      <c r="K38" s="275">
        <v>-1.084010840108391</v>
      </c>
      <c r="L38" s="276">
        <v>13.013698630137</v>
      </c>
      <c r="M38" s="277">
        <v>12.885906040268452</v>
      </c>
      <c r="N38" s="277">
        <v>13.618157543391177</v>
      </c>
      <c r="O38" s="277">
        <v>16.031537450722738</v>
      </c>
      <c r="P38" s="277">
        <v>16.176470588235304</v>
      </c>
      <c r="Q38" s="277"/>
      <c r="R38" s="277">
        <v>13.21989528795811</v>
      </c>
      <c r="S38" s="278">
        <v>-0.46029919447641987</v>
      </c>
      <c r="T38" s="252"/>
      <c r="U38" s="252" t="s">
        <v>339</v>
      </c>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252"/>
      <c r="BH38" s="252"/>
      <c r="BI38" s="252"/>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252"/>
      <c r="DD38" s="252"/>
      <c r="DE38" s="252"/>
      <c r="DF38" s="252"/>
      <c r="DG38" s="252"/>
      <c r="DH38" s="252"/>
      <c r="DI38" s="252"/>
      <c r="DJ38" s="252"/>
      <c r="DK38" s="252"/>
      <c r="DL38" s="252"/>
      <c r="DM38" s="252"/>
      <c r="DN38" s="252"/>
      <c r="DO38" s="252"/>
      <c r="DP38" s="252"/>
      <c r="DQ38" s="252"/>
      <c r="DR38" s="252"/>
      <c r="DS38" s="252"/>
      <c r="DT38" s="252"/>
      <c r="DU38" s="252"/>
      <c r="DV38" s="252"/>
      <c r="DW38" s="252"/>
      <c r="DX38" s="252"/>
      <c r="DY38" s="252"/>
      <c r="DZ38" s="252"/>
      <c r="EA38" s="252"/>
      <c r="EB38" s="252"/>
      <c r="EC38" s="252"/>
      <c r="ED38" s="252"/>
      <c r="EE38" s="252"/>
      <c r="EF38" s="252"/>
      <c r="EG38" s="252"/>
      <c r="EH38" s="252"/>
      <c r="EI38" s="252"/>
      <c r="EJ38" s="252"/>
      <c r="EK38" s="252"/>
      <c r="EL38" s="252"/>
      <c r="EM38" s="252"/>
    </row>
    <row r="39" spans="1:143" s="253" customFormat="1" ht="12.95" customHeight="1">
      <c r="A39" s="263" t="s">
        <v>366</v>
      </c>
      <c r="B39" s="264">
        <v>16.5</v>
      </c>
      <c r="C39" s="272">
        <v>78.7</v>
      </c>
      <c r="D39" s="274">
        <v>89.9</v>
      </c>
      <c r="E39" s="1922">
        <v>88.2</v>
      </c>
      <c r="F39" s="274">
        <v>90.8</v>
      </c>
      <c r="G39" s="274">
        <v>91.3</v>
      </c>
      <c r="H39" s="274">
        <v>92.1</v>
      </c>
      <c r="I39" s="274"/>
      <c r="J39" s="274">
        <v>92.7</v>
      </c>
      <c r="K39" s="275">
        <v>0.51085568326946884</v>
      </c>
      <c r="L39" s="276">
        <v>14.231257941550197</v>
      </c>
      <c r="M39" s="277">
        <v>11.504424778761077</v>
      </c>
      <c r="N39" s="277">
        <v>12.515489467162325</v>
      </c>
      <c r="O39" s="277">
        <v>11.070559610705601</v>
      </c>
      <c r="P39" s="277">
        <v>12.591687041564796</v>
      </c>
      <c r="Q39" s="277"/>
      <c r="R39" s="277">
        <v>10.885167464114858</v>
      </c>
      <c r="S39" s="278">
        <v>0.65146579804560645</v>
      </c>
      <c r="T39" s="252"/>
      <c r="U39" s="252" t="s">
        <v>339</v>
      </c>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52"/>
      <c r="BD39" s="252"/>
      <c r="BE39" s="252"/>
      <c r="BF39" s="252"/>
      <c r="BG39" s="252"/>
      <c r="BH39" s="252"/>
      <c r="BI39" s="252"/>
      <c r="BJ39" s="252"/>
      <c r="BK39" s="252"/>
      <c r="BL39" s="252"/>
      <c r="BM39" s="252"/>
      <c r="BN39" s="252"/>
      <c r="BO39" s="252"/>
      <c r="BP39" s="252"/>
      <c r="BQ39" s="252"/>
      <c r="BR39" s="252"/>
      <c r="BS39" s="252"/>
      <c r="BT39" s="252"/>
      <c r="BU39" s="252"/>
      <c r="BV39" s="252"/>
      <c r="BW39" s="252"/>
      <c r="BX39" s="252"/>
      <c r="BY39" s="252"/>
      <c r="BZ39" s="252"/>
      <c r="CA39" s="252"/>
      <c r="CB39" s="252"/>
      <c r="CC39" s="252"/>
      <c r="CD39" s="252"/>
      <c r="CE39" s="252"/>
      <c r="CF39" s="252"/>
      <c r="CG39" s="252"/>
      <c r="CH39" s="252"/>
      <c r="CI39" s="252"/>
      <c r="CJ39" s="252"/>
      <c r="CK39" s="252"/>
      <c r="CL39" s="252"/>
      <c r="CM39" s="252"/>
      <c r="CN39" s="252"/>
      <c r="CO39" s="252"/>
      <c r="CP39" s="252"/>
      <c r="CQ39" s="252"/>
      <c r="CR39" s="252"/>
      <c r="CS39" s="252"/>
      <c r="CT39" s="252"/>
      <c r="CU39" s="252"/>
      <c r="CV39" s="252"/>
      <c r="CW39" s="252"/>
      <c r="CX39" s="252"/>
      <c r="CY39" s="252"/>
      <c r="CZ39" s="252"/>
      <c r="DA39" s="252"/>
      <c r="DB39" s="252"/>
      <c r="DC39" s="252"/>
      <c r="DD39" s="252"/>
      <c r="DE39" s="252"/>
      <c r="DF39" s="252"/>
      <c r="DG39" s="252"/>
      <c r="DH39" s="252"/>
      <c r="DI39" s="252"/>
      <c r="DJ39" s="252"/>
      <c r="DK39" s="252"/>
      <c r="DL39" s="252"/>
      <c r="DM39" s="252"/>
      <c r="DN39" s="252"/>
      <c r="DO39" s="252"/>
      <c r="DP39" s="252"/>
      <c r="DQ39" s="252"/>
      <c r="DR39" s="252"/>
      <c r="DS39" s="252"/>
      <c r="DT39" s="252"/>
      <c r="DU39" s="252"/>
      <c r="DV39" s="252"/>
      <c r="DW39" s="252"/>
      <c r="DX39" s="252"/>
      <c r="DY39" s="252"/>
      <c r="DZ39" s="252"/>
      <c r="EA39" s="252"/>
      <c r="EB39" s="252"/>
      <c r="EC39" s="252"/>
      <c r="ED39" s="252"/>
      <c r="EE39" s="252"/>
      <c r="EF39" s="252"/>
      <c r="EG39" s="252"/>
      <c r="EH39" s="252"/>
      <c r="EI39" s="252"/>
      <c r="EJ39" s="252"/>
      <c r="EK39" s="252"/>
      <c r="EL39" s="252"/>
      <c r="EM39" s="252"/>
    </row>
    <row r="40" spans="1:143" s="253" customFormat="1" ht="12.95" customHeight="1">
      <c r="A40" s="263" t="s">
        <v>363</v>
      </c>
      <c r="B40" s="264">
        <v>4.5599999999999996</v>
      </c>
      <c r="C40" s="272" t="s">
        <v>176</v>
      </c>
      <c r="D40" s="277" t="s">
        <v>176</v>
      </c>
      <c r="E40" s="275" t="s">
        <v>176</v>
      </c>
      <c r="F40" s="277" t="s">
        <v>176</v>
      </c>
      <c r="G40" s="277" t="s">
        <v>176</v>
      </c>
      <c r="H40" s="274">
        <v>89</v>
      </c>
      <c r="I40" s="274"/>
      <c r="J40" s="276" t="s">
        <v>176</v>
      </c>
      <c r="K40" s="277" t="s">
        <v>176</v>
      </c>
      <c r="L40" s="276" t="s">
        <v>176</v>
      </c>
      <c r="M40" s="277" t="s">
        <v>176</v>
      </c>
      <c r="N40" s="277" t="s">
        <v>176</v>
      </c>
      <c r="O40" s="277" t="s">
        <v>176</v>
      </c>
      <c r="P40" s="277" t="s">
        <v>176</v>
      </c>
      <c r="Q40" s="277"/>
      <c r="R40" s="277" t="s">
        <v>176</v>
      </c>
      <c r="S40" s="278" t="s">
        <v>176</v>
      </c>
      <c r="T40" s="252"/>
      <c r="U40" s="252" t="s">
        <v>339</v>
      </c>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252"/>
      <c r="BE40" s="252"/>
      <c r="BF40" s="252"/>
      <c r="BG40" s="252"/>
      <c r="BH40" s="252"/>
      <c r="BI40" s="252"/>
      <c r="BJ40" s="252"/>
      <c r="BK40" s="252"/>
      <c r="BL40" s="252"/>
      <c r="BM40" s="252"/>
      <c r="BN40" s="252"/>
      <c r="BO40" s="252"/>
      <c r="BP40" s="252"/>
      <c r="BQ40" s="252"/>
      <c r="BR40" s="252"/>
      <c r="BS40" s="252"/>
      <c r="BT40" s="252"/>
      <c r="BU40" s="252"/>
      <c r="BV40" s="252"/>
      <c r="BW40" s="252"/>
      <c r="BX40" s="252"/>
      <c r="BY40" s="252"/>
      <c r="BZ40" s="252"/>
      <c r="CA40" s="252"/>
      <c r="CB40" s="252"/>
      <c r="CC40" s="252"/>
      <c r="CD40" s="252"/>
      <c r="CE40" s="252"/>
      <c r="CF40" s="252"/>
      <c r="CG40" s="252"/>
      <c r="CH40" s="252"/>
      <c r="CI40" s="252"/>
      <c r="CJ40" s="252"/>
      <c r="CK40" s="252"/>
      <c r="CL40" s="252"/>
      <c r="CM40" s="252"/>
      <c r="CN40" s="252"/>
      <c r="CO40" s="252"/>
      <c r="CP40" s="252"/>
      <c r="CQ40" s="252"/>
      <c r="CR40" s="252"/>
      <c r="CS40" s="252"/>
      <c r="CT40" s="252"/>
      <c r="CU40" s="252"/>
      <c r="CV40" s="252"/>
      <c r="CW40" s="252"/>
      <c r="CX40" s="252"/>
      <c r="CY40" s="252"/>
      <c r="CZ40" s="252"/>
      <c r="DA40" s="252"/>
      <c r="DB40" s="252"/>
      <c r="DC40" s="252"/>
      <c r="DD40" s="252"/>
      <c r="DE40" s="252"/>
      <c r="DF40" s="252"/>
      <c r="DG40" s="252"/>
      <c r="DH40" s="252"/>
      <c r="DI40" s="252"/>
      <c r="DJ40" s="252"/>
      <c r="DK40" s="252"/>
      <c r="DL40" s="252"/>
      <c r="DM40" s="252"/>
      <c r="DN40" s="252"/>
      <c r="DO40" s="252"/>
      <c r="DP40" s="252"/>
      <c r="DQ40" s="252"/>
      <c r="DR40" s="252"/>
      <c r="DS40" s="252"/>
      <c r="DT40" s="252"/>
      <c r="DU40" s="252"/>
      <c r="DV40" s="252"/>
      <c r="DW40" s="252"/>
      <c r="DX40" s="252"/>
      <c r="DY40" s="252"/>
      <c r="DZ40" s="252"/>
      <c r="EA40" s="252"/>
      <c r="EB40" s="252"/>
      <c r="EC40" s="252"/>
      <c r="ED40" s="252"/>
      <c r="EE40" s="252"/>
      <c r="EF40" s="252"/>
      <c r="EG40" s="252"/>
      <c r="EH40" s="252"/>
      <c r="EI40" s="252"/>
      <c r="EJ40" s="252"/>
      <c r="EK40" s="252"/>
      <c r="EL40" s="252"/>
      <c r="EM40" s="252"/>
    </row>
    <row r="41" spans="1:143" s="253" customFormat="1" ht="12.95" customHeight="1">
      <c r="A41" s="263" t="s">
        <v>365</v>
      </c>
      <c r="B41" s="264">
        <v>11.94</v>
      </c>
      <c r="C41" s="272">
        <v>75.8</v>
      </c>
      <c r="D41" s="274">
        <v>87.4</v>
      </c>
      <c r="E41" s="1922">
        <v>88</v>
      </c>
      <c r="F41" s="274">
        <v>90.1</v>
      </c>
      <c r="G41" s="274">
        <v>89.2</v>
      </c>
      <c r="H41" s="274">
        <v>93.3</v>
      </c>
      <c r="I41" s="274"/>
      <c r="J41" s="274">
        <v>90.8</v>
      </c>
      <c r="K41" s="275">
        <v>0</v>
      </c>
      <c r="L41" s="276">
        <v>15.303430079155689</v>
      </c>
      <c r="M41" s="277">
        <v>14.434330299089709</v>
      </c>
      <c r="N41" s="277">
        <v>12.625</v>
      </c>
      <c r="O41" s="277">
        <v>10.669975186104224</v>
      </c>
      <c r="P41" s="277">
        <v>19.157088122605373</v>
      </c>
      <c r="Q41" s="277"/>
      <c r="R41" s="277">
        <v>13.784461152882216</v>
      </c>
      <c r="S41" s="278">
        <v>-2.679528403001072</v>
      </c>
      <c r="T41" s="252"/>
      <c r="U41" s="252" t="s">
        <v>339</v>
      </c>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252"/>
      <c r="BH41" s="252"/>
      <c r="BI41" s="252"/>
      <c r="BJ41" s="252"/>
      <c r="BK41" s="252"/>
      <c r="BL41" s="252"/>
      <c r="BM41" s="252"/>
      <c r="BN41" s="252"/>
      <c r="BO41" s="252"/>
      <c r="BP41" s="252"/>
      <c r="BQ41" s="252"/>
      <c r="BR41" s="252"/>
      <c r="BS41" s="252"/>
      <c r="BT41" s="252"/>
      <c r="BU41" s="252"/>
      <c r="BV41" s="252"/>
      <c r="BW41" s="252"/>
      <c r="BX41" s="252"/>
      <c r="BY41" s="252"/>
      <c r="BZ41" s="252"/>
      <c r="CA41" s="252"/>
      <c r="CB41" s="252"/>
      <c r="CC41" s="252"/>
      <c r="CD41" s="252"/>
      <c r="CE41" s="252"/>
      <c r="CF41" s="252"/>
      <c r="CG41" s="252"/>
      <c r="CH41" s="252"/>
      <c r="CI41" s="252"/>
      <c r="CJ41" s="252"/>
      <c r="CK41" s="252"/>
      <c r="CL41" s="252"/>
      <c r="CM41" s="252"/>
      <c r="CN41" s="252"/>
      <c r="CO41" s="252"/>
      <c r="CP41" s="252"/>
      <c r="CQ41" s="252"/>
      <c r="CR41" s="252"/>
      <c r="CS41" s="252"/>
      <c r="CT41" s="252"/>
      <c r="CU41" s="252"/>
      <c r="CV41" s="252"/>
      <c r="CW41" s="252"/>
      <c r="CX41" s="252"/>
      <c r="CY41" s="252"/>
      <c r="CZ41" s="252"/>
      <c r="DA41" s="252"/>
      <c r="DB41" s="252"/>
      <c r="DC41" s="252"/>
      <c r="DD41" s="252"/>
      <c r="DE41" s="252"/>
      <c r="DF41" s="252"/>
      <c r="DG41" s="252"/>
      <c r="DH41" s="252"/>
      <c r="DI41" s="252"/>
      <c r="DJ41" s="252"/>
      <c r="DK41" s="252"/>
      <c r="DL41" s="252"/>
      <c r="DM41" s="252"/>
      <c r="DN41" s="252"/>
      <c r="DO41" s="252"/>
      <c r="DP41" s="252"/>
      <c r="DQ41" s="252"/>
      <c r="DR41" s="252"/>
      <c r="DS41" s="252"/>
      <c r="DT41" s="252"/>
      <c r="DU41" s="252"/>
      <c r="DV41" s="252"/>
      <c r="DW41" s="252"/>
      <c r="DX41" s="252"/>
      <c r="DY41" s="252"/>
      <c r="DZ41" s="252"/>
      <c r="EA41" s="252"/>
      <c r="EB41" s="252"/>
      <c r="EC41" s="252"/>
      <c r="ED41" s="252"/>
      <c r="EE41" s="252"/>
      <c r="EF41" s="252"/>
      <c r="EG41" s="252"/>
      <c r="EH41" s="252"/>
      <c r="EI41" s="252"/>
      <c r="EJ41" s="252"/>
      <c r="EK41" s="252"/>
      <c r="EL41" s="252"/>
      <c r="EM41" s="252"/>
    </row>
    <row r="42" spans="1:143" s="253" customFormat="1" ht="12.95" customHeight="1">
      <c r="A42" s="263" t="s">
        <v>367</v>
      </c>
      <c r="B42" s="264">
        <v>189.32</v>
      </c>
      <c r="C42" s="272">
        <v>109.1</v>
      </c>
      <c r="D42" s="273">
        <v>114.9</v>
      </c>
      <c r="E42" s="274">
        <v>114.1</v>
      </c>
      <c r="F42" s="274">
        <v>115.3</v>
      </c>
      <c r="G42" s="274">
        <v>116.1</v>
      </c>
      <c r="H42" s="274">
        <v>115.7</v>
      </c>
      <c r="I42" s="274"/>
      <c r="J42" s="274">
        <v>118.3</v>
      </c>
      <c r="K42" s="275">
        <v>-8.7792642140468189</v>
      </c>
      <c r="L42" s="276">
        <v>5.3162236480293501</v>
      </c>
      <c r="M42" s="277">
        <v>4.6788990825688046</v>
      </c>
      <c r="N42" s="277">
        <v>7.2558139534883708</v>
      </c>
      <c r="O42" s="277">
        <v>8.707865168539314</v>
      </c>
      <c r="P42" s="277">
        <v>7.7281191806331435</v>
      </c>
      <c r="Q42" s="277"/>
      <c r="R42" s="277">
        <v>8.9318600368324184</v>
      </c>
      <c r="S42" s="278">
        <v>2.2471910112359552</v>
      </c>
      <c r="T42" s="252"/>
      <c r="U42" s="252" t="s">
        <v>339</v>
      </c>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c r="BC42" s="252"/>
      <c r="BD42" s="252"/>
      <c r="BE42" s="252"/>
      <c r="BF42" s="252"/>
      <c r="BG42" s="252"/>
      <c r="BH42" s="252"/>
      <c r="BI42" s="252"/>
      <c r="BJ42" s="252"/>
      <c r="BK42" s="252"/>
      <c r="BL42" s="252"/>
      <c r="BM42" s="252"/>
      <c r="BN42" s="252"/>
      <c r="BO42" s="252"/>
      <c r="BP42" s="252"/>
      <c r="BQ42" s="252"/>
      <c r="BR42" s="252"/>
      <c r="BS42" s="252"/>
      <c r="BT42" s="252"/>
      <c r="BU42" s="252"/>
      <c r="BV42" s="252"/>
      <c r="BW42" s="252"/>
      <c r="BX42" s="252"/>
      <c r="BY42" s="252"/>
      <c r="BZ42" s="252"/>
      <c r="CA42" s="252"/>
      <c r="CB42" s="252"/>
      <c r="CC42" s="252"/>
      <c r="CD42" s="252"/>
      <c r="CE42" s="252"/>
      <c r="CF42" s="252"/>
      <c r="CG42" s="252"/>
      <c r="CH42" s="252"/>
      <c r="CI42" s="252"/>
      <c r="CJ42" s="252"/>
      <c r="CK42" s="252"/>
      <c r="CL42" s="252"/>
      <c r="CM42" s="252"/>
      <c r="CN42" s="252"/>
      <c r="CO42" s="252"/>
      <c r="CP42" s="252"/>
      <c r="CQ42" s="252"/>
      <c r="CR42" s="252"/>
      <c r="CS42" s="252"/>
      <c r="CT42" s="252"/>
      <c r="CU42" s="252"/>
      <c r="CV42" s="252"/>
      <c r="CW42" s="252"/>
      <c r="CX42" s="252"/>
      <c r="CY42" s="252"/>
      <c r="CZ42" s="252"/>
      <c r="DA42" s="252"/>
      <c r="DB42" s="252"/>
      <c r="DC42" s="252"/>
      <c r="DD42" s="252"/>
      <c r="DE42" s="252"/>
      <c r="DF42" s="252"/>
      <c r="DG42" s="252"/>
      <c r="DH42" s="252"/>
      <c r="DI42" s="252"/>
      <c r="DJ42" s="252"/>
      <c r="DK42" s="252"/>
      <c r="DL42" s="252"/>
      <c r="DM42" s="252"/>
      <c r="DN42" s="252"/>
      <c r="DO42" s="252"/>
      <c r="DP42" s="252"/>
      <c r="DQ42" s="252"/>
      <c r="DR42" s="252"/>
      <c r="DS42" s="252"/>
      <c r="DT42" s="252"/>
      <c r="DU42" s="252"/>
      <c r="DV42" s="252"/>
      <c r="DW42" s="252"/>
      <c r="DX42" s="252"/>
      <c r="DY42" s="252"/>
      <c r="DZ42" s="252"/>
      <c r="EA42" s="252"/>
      <c r="EB42" s="252"/>
      <c r="EC42" s="252"/>
      <c r="ED42" s="252"/>
      <c r="EE42" s="252"/>
      <c r="EF42" s="252"/>
      <c r="EG42" s="252"/>
      <c r="EH42" s="252"/>
      <c r="EI42" s="252"/>
      <c r="EJ42" s="252"/>
      <c r="EK42" s="252"/>
      <c r="EL42" s="252"/>
      <c r="EM42" s="252"/>
    </row>
    <row r="43" spans="1:143" s="253" customFormat="1" ht="12.95" customHeight="1">
      <c r="A43" s="263" t="s">
        <v>368</v>
      </c>
      <c r="B43" s="264">
        <v>74.849999999999994</v>
      </c>
      <c r="C43" s="272">
        <v>128.19999999999999</v>
      </c>
      <c r="D43" s="273">
        <v>123.5</v>
      </c>
      <c r="E43" s="274">
        <v>123.1</v>
      </c>
      <c r="F43" s="274">
        <v>123.3</v>
      </c>
      <c r="G43" s="274">
        <v>120.5</v>
      </c>
      <c r="H43" s="274">
        <v>120.4</v>
      </c>
      <c r="I43" s="274"/>
      <c r="J43" s="274">
        <v>118.6</v>
      </c>
      <c r="K43" s="275">
        <v>-2.0626432391138394</v>
      </c>
      <c r="L43" s="276">
        <v>-3.6661466458658367</v>
      </c>
      <c r="M43" s="277">
        <v>-1.0450160771704304</v>
      </c>
      <c r="N43" s="277">
        <v>-1.7529880478087705</v>
      </c>
      <c r="O43" s="277">
        <v>-1.9528071602929202</v>
      </c>
      <c r="P43" s="277">
        <v>-2.4311183144246371</v>
      </c>
      <c r="Q43" s="277"/>
      <c r="R43" s="277">
        <v>-5.1200000000000045</v>
      </c>
      <c r="S43" s="278">
        <v>-1.4950166112956822</v>
      </c>
      <c r="T43" s="252"/>
      <c r="U43" s="252" t="s">
        <v>339</v>
      </c>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c r="BO43" s="252"/>
      <c r="BP43" s="252"/>
      <c r="BQ43" s="252"/>
      <c r="BR43" s="252"/>
      <c r="BS43" s="252"/>
      <c r="BT43" s="252"/>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52"/>
      <c r="DF43" s="252"/>
      <c r="DG43" s="252"/>
      <c r="DH43" s="252"/>
      <c r="DI43" s="252"/>
      <c r="DJ43" s="252"/>
      <c r="DK43" s="252"/>
      <c r="DL43" s="252"/>
      <c r="DM43" s="252"/>
      <c r="DN43" s="252"/>
      <c r="DO43" s="252"/>
      <c r="DP43" s="252"/>
      <c r="DQ43" s="252"/>
      <c r="DR43" s="252"/>
      <c r="DS43" s="252"/>
      <c r="DT43" s="252"/>
      <c r="DU43" s="252"/>
      <c r="DV43" s="252"/>
      <c r="DW43" s="252"/>
      <c r="DX43" s="252"/>
      <c r="DY43" s="252"/>
      <c r="DZ43" s="252"/>
      <c r="EA43" s="252"/>
      <c r="EB43" s="252"/>
      <c r="EC43" s="252"/>
      <c r="ED43" s="252"/>
      <c r="EE43" s="252"/>
      <c r="EF43" s="252"/>
      <c r="EG43" s="252"/>
      <c r="EH43" s="252"/>
      <c r="EI43" s="252"/>
      <c r="EJ43" s="252"/>
      <c r="EK43" s="252"/>
      <c r="EL43" s="252"/>
      <c r="EM43" s="252"/>
    </row>
    <row r="44" spans="1:143" s="253" customFormat="1" ht="12.95" customHeight="1">
      <c r="A44" s="263" t="s">
        <v>369</v>
      </c>
      <c r="B44" s="264">
        <v>11.32</v>
      </c>
      <c r="C44" s="272">
        <v>94.6</v>
      </c>
      <c r="D44" s="273">
        <v>94</v>
      </c>
      <c r="E44" s="274">
        <v>99</v>
      </c>
      <c r="F44" s="274">
        <v>96.9</v>
      </c>
      <c r="G44" s="274">
        <v>91.4</v>
      </c>
      <c r="H44" s="274">
        <v>91.1</v>
      </c>
      <c r="I44" s="274"/>
      <c r="J44" s="274">
        <v>94.4</v>
      </c>
      <c r="K44" s="275">
        <v>-15.761353517364213</v>
      </c>
      <c r="L44" s="276">
        <v>-0.63424947145877297</v>
      </c>
      <c r="M44" s="277">
        <v>10.738255033557039</v>
      </c>
      <c r="N44" s="277">
        <v>5.5555555555555571</v>
      </c>
      <c r="O44" s="277">
        <v>4.4571428571428697</v>
      </c>
      <c r="P44" s="277">
        <v>1.3348164627363701</v>
      </c>
      <c r="Q44" s="277"/>
      <c r="R44" s="277">
        <v>-3.1794871794871682</v>
      </c>
      <c r="S44" s="278">
        <v>3.6223929747530406</v>
      </c>
      <c r="T44" s="252"/>
      <c r="U44" s="252" t="s">
        <v>339</v>
      </c>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c r="BC44" s="252"/>
      <c r="BD44" s="252"/>
      <c r="BE44" s="252"/>
      <c r="BF44" s="252"/>
      <c r="BG44" s="252"/>
      <c r="BH44" s="252"/>
      <c r="BI44" s="252"/>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52"/>
      <c r="DH44" s="252"/>
      <c r="DI44" s="252"/>
      <c r="DJ44" s="252"/>
      <c r="DK44" s="252"/>
      <c r="DL44" s="252"/>
      <c r="DM44" s="252"/>
      <c r="DN44" s="252"/>
      <c r="DO44" s="252"/>
      <c r="DP44" s="252"/>
      <c r="DQ44" s="252"/>
      <c r="DR44" s="252"/>
      <c r="DS44" s="252"/>
      <c r="DT44" s="252"/>
      <c r="DU44" s="252"/>
      <c r="DV44" s="252"/>
      <c r="DW44" s="252"/>
      <c r="DX44" s="252"/>
      <c r="DY44" s="252"/>
      <c r="DZ44" s="252"/>
      <c r="EA44" s="252"/>
      <c r="EB44" s="252"/>
      <c r="EC44" s="252"/>
      <c r="ED44" s="252"/>
      <c r="EE44" s="252"/>
      <c r="EF44" s="252"/>
      <c r="EG44" s="252"/>
      <c r="EH44" s="252"/>
      <c r="EI44" s="252"/>
      <c r="EJ44" s="252"/>
      <c r="EK44" s="252"/>
      <c r="EL44" s="252"/>
      <c r="EM44" s="252"/>
    </row>
    <row r="45" spans="1:143" s="253" customFormat="1" ht="12.95" customHeight="1">
      <c r="A45" s="263" t="s">
        <v>370</v>
      </c>
      <c r="B45" s="264">
        <v>63.53</v>
      </c>
      <c r="C45" s="272">
        <v>134.19999999999999</v>
      </c>
      <c r="D45" s="273">
        <v>128.80000000000001</v>
      </c>
      <c r="E45" s="274">
        <v>127.3</v>
      </c>
      <c r="F45" s="274">
        <v>128</v>
      </c>
      <c r="G45" s="274">
        <v>125.7</v>
      </c>
      <c r="H45" s="274">
        <v>125.6</v>
      </c>
      <c r="I45" s="274"/>
      <c r="J45" s="274">
        <v>123</v>
      </c>
      <c r="K45" s="275">
        <v>0</v>
      </c>
      <c r="L45" s="276">
        <v>-4.0238450074515413</v>
      </c>
      <c r="M45" s="277">
        <v>-2.5267993874425656</v>
      </c>
      <c r="N45" s="277">
        <v>-2.6615969581749113</v>
      </c>
      <c r="O45" s="277">
        <v>-2.7089783281733588</v>
      </c>
      <c r="P45" s="277">
        <v>-2.9366306027820741</v>
      </c>
      <c r="Q45" s="277"/>
      <c r="R45" s="277">
        <v>-5.3117782909930753</v>
      </c>
      <c r="S45" s="278">
        <v>-2.0700636942675033</v>
      </c>
      <c r="T45" s="252"/>
      <c r="U45" s="252" t="s">
        <v>339</v>
      </c>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c r="BC45" s="252"/>
      <c r="BD45" s="252"/>
      <c r="BE45" s="252"/>
      <c r="BF45" s="252"/>
      <c r="BG45" s="252"/>
      <c r="BH45" s="252"/>
      <c r="BI45" s="252"/>
      <c r="BJ45" s="252"/>
      <c r="BK45" s="252"/>
      <c r="BL45" s="252"/>
      <c r="BM45" s="252"/>
      <c r="BN45" s="252"/>
      <c r="BO45" s="252"/>
      <c r="BP45" s="252"/>
      <c r="BQ45" s="252"/>
      <c r="BR45" s="252"/>
      <c r="BS45" s="252"/>
      <c r="BT45" s="252"/>
      <c r="BU45" s="252"/>
      <c r="BV45" s="252"/>
      <c r="BW45" s="252"/>
      <c r="BX45" s="252"/>
      <c r="BY45" s="252"/>
      <c r="BZ45" s="252"/>
      <c r="CA45" s="252"/>
      <c r="CB45" s="252"/>
      <c r="CC45" s="252"/>
      <c r="CD45" s="252"/>
      <c r="CE45" s="252"/>
      <c r="CF45" s="252"/>
      <c r="CG45" s="252"/>
      <c r="CH45" s="252"/>
      <c r="CI45" s="252"/>
      <c r="CJ45" s="252"/>
      <c r="CK45" s="252"/>
      <c r="CL45" s="252"/>
      <c r="CM45" s="252"/>
      <c r="CN45" s="252"/>
      <c r="CO45" s="252"/>
      <c r="CP45" s="252"/>
      <c r="CQ45" s="252"/>
      <c r="CR45" s="252"/>
      <c r="CS45" s="252"/>
      <c r="CT45" s="252"/>
      <c r="CU45" s="252"/>
      <c r="CV45" s="252"/>
      <c r="CW45" s="252"/>
      <c r="CX45" s="252"/>
      <c r="CY45" s="252"/>
      <c r="CZ45" s="252"/>
      <c r="DA45" s="252"/>
      <c r="DB45" s="252"/>
      <c r="DC45" s="252"/>
      <c r="DD45" s="252"/>
      <c r="DE45" s="252"/>
      <c r="DF45" s="252"/>
      <c r="DG45" s="252"/>
      <c r="DH45" s="252"/>
      <c r="DI45" s="252"/>
      <c r="DJ45" s="252"/>
      <c r="DK45" s="252"/>
      <c r="DL45" s="252"/>
      <c r="DM45" s="252"/>
      <c r="DN45" s="252"/>
      <c r="DO45" s="252"/>
      <c r="DP45" s="252"/>
      <c r="DQ45" s="252"/>
      <c r="DR45" s="252"/>
      <c r="DS45" s="252"/>
      <c r="DT45" s="252"/>
      <c r="DU45" s="252"/>
      <c r="DV45" s="252"/>
      <c r="DW45" s="252"/>
      <c r="DX45" s="252"/>
      <c r="DY45" s="252"/>
      <c r="DZ45" s="252"/>
      <c r="EA45" s="252"/>
      <c r="EB45" s="252"/>
      <c r="EC45" s="252"/>
      <c r="ED45" s="252"/>
      <c r="EE45" s="252"/>
      <c r="EF45" s="252"/>
      <c r="EG45" s="252"/>
      <c r="EH45" s="252"/>
      <c r="EI45" s="252"/>
      <c r="EJ45" s="252"/>
      <c r="EK45" s="252"/>
      <c r="EL45" s="252"/>
      <c r="EM45" s="252"/>
    </row>
    <row r="46" spans="1:143" s="253" customFormat="1" ht="12.95" customHeight="1">
      <c r="A46" s="263" t="s">
        <v>371</v>
      </c>
      <c r="B46" s="264">
        <v>114.47</v>
      </c>
      <c r="C46" s="272">
        <v>96.6</v>
      </c>
      <c r="D46" s="273">
        <v>109.2</v>
      </c>
      <c r="E46" s="274">
        <v>108.3</v>
      </c>
      <c r="F46" s="274">
        <v>110</v>
      </c>
      <c r="G46" s="274">
        <v>113.2</v>
      </c>
      <c r="H46" s="274">
        <v>112.6</v>
      </c>
      <c r="I46" s="274"/>
      <c r="J46" s="274">
        <v>118</v>
      </c>
      <c r="K46" s="275">
        <v>-13.980409617097067</v>
      </c>
      <c r="L46" s="276">
        <v>13.043478260869577</v>
      </c>
      <c r="M46" s="277">
        <v>9.5045500505561051</v>
      </c>
      <c r="N46" s="277">
        <v>14.822546972860124</v>
      </c>
      <c r="O46" s="277">
        <v>17.549325025960542</v>
      </c>
      <c r="P46" s="277">
        <v>16.202270381836925</v>
      </c>
      <c r="Q46" s="277"/>
      <c r="R46" s="277">
        <v>20.654396728016366</v>
      </c>
      <c r="S46" s="278">
        <v>4.795737122557739</v>
      </c>
      <c r="T46" s="252"/>
      <c r="U46" s="252" t="s">
        <v>339</v>
      </c>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c r="BC46" s="252"/>
      <c r="BD46" s="252"/>
      <c r="BE46" s="252"/>
      <c r="BF46" s="252"/>
      <c r="BG46" s="252"/>
      <c r="BH46" s="252"/>
      <c r="BI46" s="252"/>
      <c r="BJ46" s="252"/>
      <c r="BK46" s="252"/>
      <c r="BL46" s="252"/>
      <c r="BM46" s="252"/>
      <c r="BN46" s="252"/>
      <c r="BO46" s="252"/>
      <c r="BP46" s="252"/>
      <c r="BQ46" s="252"/>
      <c r="BR46" s="252"/>
      <c r="BS46" s="252"/>
      <c r="BT46" s="252"/>
      <c r="BU46" s="252"/>
      <c r="BV46" s="252"/>
      <c r="BW46" s="252"/>
      <c r="BX46" s="252"/>
      <c r="BY46" s="252"/>
      <c r="BZ46" s="252"/>
      <c r="CA46" s="252"/>
      <c r="CB46" s="252"/>
      <c r="CC46" s="252"/>
      <c r="CD46" s="252"/>
      <c r="CE46" s="252"/>
      <c r="CF46" s="252"/>
      <c r="CG46" s="252"/>
      <c r="CH46" s="252"/>
      <c r="CI46" s="252"/>
      <c r="CJ46" s="252"/>
      <c r="CK46" s="252"/>
      <c r="CL46" s="252"/>
      <c r="CM46" s="252"/>
      <c r="CN46" s="252"/>
      <c r="CO46" s="252"/>
      <c r="CP46" s="252"/>
      <c r="CQ46" s="252"/>
      <c r="CR46" s="252"/>
      <c r="CS46" s="252"/>
      <c r="CT46" s="252"/>
      <c r="CU46" s="252"/>
      <c r="CV46" s="252"/>
      <c r="CW46" s="252"/>
      <c r="CX46" s="252"/>
      <c r="CY46" s="252"/>
      <c r="CZ46" s="252"/>
      <c r="DA46" s="252"/>
      <c r="DB46" s="252"/>
      <c r="DC46" s="252"/>
      <c r="DD46" s="252"/>
      <c r="DE46" s="252"/>
      <c r="DF46" s="252"/>
      <c r="DG46" s="252"/>
      <c r="DH46" s="252"/>
      <c r="DI46" s="252"/>
      <c r="DJ46" s="252"/>
      <c r="DK46" s="252"/>
      <c r="DL46" s="252"/>
      <c r="DM46" s="252"/>
      <c r="DN46" s="252"/>
      <c r="DO46" s="252"/>
      <c r="DP46" s="252"/>
      <c r="DQ46" s="252"/>
      <c r="DR46" s="252"/>
      <c r="DS46" s="252"/>
      <c r="DT46" s="252"/>
      <c r="DU46" s="252"/>
      <c r="DV46" s="252"/>
      <c r="DW46" s="252"/>
      <c r="DX46" s="252"/>
      <c r="DY46" s="252"/>
      <c r="DZ46" s="252"/>
      <c r="EA46" s="252"/>
      <c r="EB46" s="252"/>
      <c r="EC46" s="252"/>
      <c r="ED46" s="252"/>
      <c r="EE46" s="252"/>
      <c r="EF46" s="252"/>
      <c r="EG46" s="252"/>
      <c r="EH46" s="252"/>
      <c r="EI46" s="252"/>
      <c r="EJ46" s="252"/>
      <c r="EK46" s="252"/>
      <c r="EL46" s="252"/>
      <c r="EM46" s="252"/>
    </row>
    <row r="47" spans="1:143" s="253" customFormat="1" ht="12.95" customHeight="1">
      <c r="A47" s="263" t="s">
        <v>372</v>
      </c>
      <c r="B47" s="264">
        <v>58.26</v>
      </c>
      <c r="C47" s="272">
        <v>98.3</v>
      </c>
      <c r="D47" s="273">
        <v>110.8</v>
      </c>
      <c r="E47" s="274">
        <v>109.5</v>
      </c>
      <c r="F47" s="274">
        <v>113.3</v>
      </c>
      <c r="G47" s="274">
        <v>116.5</v>
      </c>
      <c r="H47" s="274">
        <v>113.5</v>
      </c>
      <c r="I47" s="274"/>
      <c r="J47" s="274">
        <v>121.4</v>
      </c>
      <c r="K47" s="275">
        <v>-14.818024263431553</v>
      </c>
      <c r="L47" s="276">
        <v>12.71617497456765</v>
      </c>
      <c r="M47" s="277">
        <v>9.3906093906093986</v>
      </c>
      <c r="N47" s="277">
        <v>16.563786008230451</v>
      </c>
      <c r="O47" s="277">
        <v>20.227038183694518</v>
      </c>
      <c r="P47" s="277">
        <v>14.530776992936438</v>
      </c>
      <c r="Q47" s="277"/>
      <c r="R47" s="277">
        <v>21.278721278721306</v>
      </c>
      <c r="S47" s="278">
        <v>6.9603524229074907</v>
      </c>
      <c r="T47" s="252"/>
      <c r="U47" s="252" t="s">
        <v>339</v>
      </c>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52"/>
      <c r="BB47" s="252"/>
      <c r="BC47" s="252"/>
      <c r="BD47" s="252"/>
      <c r="BE47" s="252"/>
      <c r="BF47" s="252"/>
      <c r="BG47" s="252"/>
      <c r="BH47" s="252"/>
      <c r="BI47" s="252"/>
      <c r="BJ47" s="252"/>
      <c r="BK47" s="252"/>
      <c r="BL47" s="252"/>
      <c r="BM47" s="252"/>
      <c r="BN47" s="252"/>
      <c r="BO47" s="252"/>
      <c r="BP47" s="252"/>
      <c r="BQ47" s="252"/>
      <c r="BR47" s="252"/>
      <c r="BS47" s="252"/>
      <c r="BT47" s="252"/>
      <c r="BU47" s="252"/>
      <c r="BV47" s="252"/>
      <c r="BW47" s="252"/>
      <c r="BX47" s="252"/>
      <c r="BY47" s="252"/>
      <c r="BZ47" s="252"/>
      <c r="CA47" s="252"/>
      <c r="CB47" s="252"/>
      <c r="CC47" s="252"/>
      <c r="CD47" s="252"/>
      <c r="CE47" s="252"/>
      <c r="CF47" s="252"/>
      <c r="CG47" s="252"/>
      <c r="CH47" s="252"/>
      <c r="CI47" s="252"/>
      <c r="CJ47" s="252"/>
      <c r="CK47" s="252"/>
      <c r="CL47" s="252"/>
      <c r="CM47" s="252"/>
      <c r="CN47" s="252"/>
      <c r="CO47" s="252"/>
      <c r="CP47" s="252"/>
      <c r="CQ47" s="252"/>
      <c r="CR47" s="252"/>
      <c r="CS47" s="252"/>
      <c r="CT47" s="252"/>
      <c r="CU47" s="252"/>
      <c r="CV47" s="252"/>
      <c r="CW47" s="252"/>
      <c r="CX47" s="252"/>
      <c r="CY47" s="252"/>
      <c r="CZ47" s="252"/>
      <c r="DA47" s="252"/>
      <c r="DB47" s="252"/>
      <c r="DC47" s="252"/>
      <c r="DD47" s="252"/>
      <c r="DE47" s="252"/>
      <c r="DF47" s="252"/>
      <c r="DG47" s="252"/>
      <c r="DH47" s="252"/>
      <c r="DI47" s="252"/>
      <c r="DJ47" s="252"/>
      <c r="DK47" s="252"/>
      <c r="DL47" s="252"/>
      <c r="DM47" s="252"/>
      <c r="DN47" s="252"/>
      <c r="DO47" s="252"/>
      <c r="DP47" s="252"/>
      <c r="DQ47" s="252"/>
      <c r="DR47" s="252"/>
      <c r="DS47" s="252"/>
      <c r="DT47" s="252"/>
      <c r="DU47" s="252"/>
      <c r="DV47" s="252"/>
      <c r="DW47" s="252"/>
      <c r="DX47" s="252"/>
      <c r="DY47" s="252"/>
      <c r="DZ47" s="252"/>
      <c r="EA47" s="252"/>
      <c r="EB47" s="252"/>
      <c r="EC47" s="252"/>
      <c r="ED47" s="252"/>
      <c r="EE47" s="252"/>
      <c r="EF47" s="252"/>
      <c r="EG47" s="252"/>
      <c r="EH47" s="252"/>
      <c r="EI47" s="252"/>
      <c r="EJ47" s="252"/>
      <c r="EK47" s="252"/>
      <c r="EL47" s="252"/>
      <c r="EM47" s="252"/>
    </row>
    <row r="48" spans="1:143" s="253" customFormat="1" ht="12.95" customHeight="1">
      <c r="A48" s="263" t="s">
        <v>373</v>
      </c>
      <c r="B48" s="280">
        <v>47.35</v>
      </c>
      <c r="C48" s="272">
        <v>99.2</v>
      </c>
      <c r="D48" s="273">
        <v>112.9</v>
      </c>
      <c r="E48" s="274">
        <v>111.9</v>
      </c>
      <c r="F48" s="274">
        <v>111.7</v>
      </c>
      <c r="G48" s="274">
        <v>115.5</v>
      </c>
      <c r="H48" s="274">
        <v>116.9</v>
      </c>
      <c r="I48" s="274"/>
      <c r="J48" s="274">
        <v>120.1</v>
      </c>
      <c r="K48" s="275">
        <v>-13.438045375218138</v>
      </c>
      <c r="L48" s="276">
        <v>13.810483870967744</v>
      </c>
      <c r="M48" s="277">
        <v>9.9214145383104153</v>
      </c>
      <c r="N48" s="277">
        <v>13.17122593718338</v>
      </c>
      <c r="O48" s="277">
        <v>14.130434782608688</v>
      </c>
      <c r="P48" s="277">
        <v>17.369477911646598</v>
      </c>
      <c r="Q48" s="277"/>
      <c r="R48" s="277">
        <v>20.340681362725448</v>
      </c>
      <c r="S48" s="278">
        <v>2.7373823781009321</v>
      </c>
      <c r="T48" s="252"/>
      <c r="U48" s="252" t="s">
        <v>339</v>
      </c>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252"/>
      <c r="BC48" s="252"/>
      <c r="BD48" s="252"/>
      <c r="BE48" s="252"/>
      <c r="BF48" s="252"/>
      <c r="BG48" s="252"/>
      <c r="BH48" s="252"/>
      <c r="BI48" s="252"/>
      <c r="BJ48" s="252"/>
      <c r="BK48" s="252"/>
      <c r="BL48" s="252"/>
      <c r="BM48" s="252"/>
      <c r="BN48" s="252"/>
      <c r="BO48" s="252"/>
      <c r="BP48" s="252"/>
      <c r="BQ48" s="252"/>
      <c r="BR48" s="252"/>
      <c r="BS48" s="252"/>
      <c r="BT48" s="252"/>
      <c r="BU48" s="252"/>
      <c r="BV48" s="252"/>
      <c r="BW48" s="252"/>
      <c r="BX48" s="252"/>
      <c r="BY48" s="252"/>
      <c r="BZ48" s="252"/>
      <c r="CA48" s="252"/>
      <c r="CB48" s="252"/>
      <c r="CC48" s="252"/>
      <c r="CD48" s="252"/>
      <c r="CE48" s="252"/>
      <c r="CF48" s="252"/>
      <c r="CG48" s="252"/>
      <c r="CH48" s="252"/>
      <c r="CI48" s="252"/>
      <c r="CJ48" s="252"/>
      <c r="CK48" s="252"/>
      <c r="CL48" s="252"/>
      <c r="CM48" s="252"/>
      <c r="CN48" s="252"/>
      <c r="CO48" s="252"/>
      <c r="CP48" s="252"/>
      <c r="CQ48" s="252"/>
      <c r="CR48" s="252"/>
      <c r="CS48" s="252"/>
      <c r="CT48" s="252"/>
      <c r="CU48" s="252"/>
      <c r="CV48" s="252"/>
      <c r="CW48" s="252"/>
      <c r="CX48" s="252"/>
      <c r="CY48" s="252"/>
      <c r="CZ48" s="252"/>
      <c r="DA48" s="252"/>
      <c r="DB48" s="252"/>
      <c r="DC48" s="252"/>
      <c r="DD48" s="252"/>
      <c r="DE48" s="252"/>
      <c r="DF48" s="252"/>
      <c r="DG48" s="252"/>
      <c r="DH48" s="252"/>
      <c r="DI48" s="252"/>
      <c r="DJ48" s="252"/>
      <c r="DK48" s="252"/>
      <c r="DL48" s="252"/>
      <c r="DM48" s="252"/>
      <c r="DN48" s="252"/>
      <c r="DO48" s="252"/>
      <c r="DP48" s="252"/>
      <c r="DQ48" s="252"/>
      <c r="DR48" s="252"/>
      <c r="DS48" s="252"/>
      <c r="DT48" s="252"/>
      <c r="DU48" s="252"/>
      <c r="DV48" s="252"/>
      <c r="DW48" s="252"/>
      <c r="DX48" s="252"/>
      <c r="DY48" s="252"/>
      <c r="DZ48" s="252"/>
      <c r="EA48" s="252"/>
      <c r="EB48" s="252"/>
      <c r="EC48" s="252"/>
      <c r="ED48" s="252"/>
      <c r="EE48" s="252"/>
      <c r="EF48" s="252"/>
      <c r="EG48" s="252"/>
      <c r="EH48" s="252"/>
      <c r="EI48" s="252"/>
      <c r="EJ48" s="252"/>
      <c r="EK48" s="252"/>
      <c r="EL48" s="252"/>
      <c r="EM48" s="252"/>
    </row>
    <row r="49" spans="1:143" s="253" customFormat="1" ht="12.95" customHeight="1">
      <c r="A49" s="263" t="s">
        <v>374</v>
      </c>
      <c r="B49" s="264">
        <v>8.86</v>
      </c>
      <c r="C49" s="272">
        <v>70.8</v>
      </c>
      <c r="D49" s="273">
        <v>79.2</v>
      </c>
      <c r="E49" s="274">
        <v>81.099999999999994</v>
      </c>
      <c r="F49" s="274">
        <v>79.400000000000006</v>
      </c>
      <c r="G49" s="274">
        <v>79.900000000000006</v>
      </c>
      <c r="H49" s="274">
        <v>84</v>
      </c>
      <c r="I49" s="274"/>
      <c r="J49" s="274">
        <v>84.2</v>
      </c>
      <c r="K49" s="275">
        <v>-10.266159695817507</v>
      </c>
      <c r="L49" s="276">
        <v>11.864406779661024</v>
      </c>
      <c r="M49" s="277">
        <v>7.5596816976127172</v>
      </c>
      <c r="N49" s="277">
        <v>12.464589235127505</v>
      </c>
      <c r="O49" s="277">
        <v>20.331325301204828</v>
      </c>
      <c r="P49" s="277">
        <v>23.711340206185554</v>
      </c>
      <c r="Q49" s="277"/>
      <c r="R49" s="277">
        <v>16.62049861495845</v>
      </c>
      <c r="S49" s="278">
        <v>0.2380952380952408</v>
      </c>
      <c r="T49" s="252"/>
      <c r="U49" s="252" t="s">
        <v>339</v>
      </c>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c r="BC49" s="252"/>
      <c r="BD49" s="252"/>
      <c r="BE49" s="252"/>
      <c r="BF49" s="252"/>
      <c r="BG49" s="252"/>
      <c r="BH49" s="252"/>
      <c r="BI49" s="252"/>
      <c r="BJ49" s="252"/>
      <c r="BK49" s="252"/>
      <c r="BL49" s="252"/>
      <c r="BM49" s="252"/>
      <c r="BN49" s="252"/>
      <c r="BO49" s="252"/>
      <c r="BP49" s="252"/>
      <c r="BQ49" s="252"/>
      <c r="BR49" s="252"/>
      <c r="BS49" s="252"/>
      <c r="BT49" s="252"/>
      <c r="BU49" s="252"/>
      <c r="BV49" s="252"/>
      <c r="BW49" s="252"/>
      <c r="BX49" s="252"/>
      <c r="BY49" s="252"/>
      <c r="BZ49" s="252"/>
      <c r="CA49" s="252"/>
      <c r="CB49" s="252"/>
      <c r="CC49" s="252"/>
      <c r="CD49" s="252"/>
      <c r="CE49" s="252"/>
      <c r="CF49" s="252"/>
      <c r="CG49" s="252"/>
      <c r="CH49" s="252"/>
      <c r="CI49" s="252"/>
      <c r="CJ49" s="252"/>
      <c r="CK49" s="252"/>
      <c r="CL49" s="252"/>
      <c r="CM49" s="252"/>
      <c r="CN49" s="252"/>
      <c r="CO49" s="252"/>
      <c r="CP49" s="252"/>
      <c r="CQ49" s="252"/>
      <c r="CR49" s="252"/>
      <c r="CS49" s="252"/>
      <c r="CT49" s="252"/>
      <c r="CU49" s="252"/>
      <c r="CV49" s="252"/>
      <c r="CW49" s="252"/>
      <c r="CX49" s="252"/>
      <c r="CY49" s="252"/>
      <c r="CZ49" s="252"/>
      <c r="DA49" s="252"/>
      <c r="DB49" s="252"/>
      <c r="DC49" s="252"/>
      <c r="DD49" s="252"/>
      <c r="DE49" s="252"/>
      <c r="DF49" s="252"/>
      <c r="DG49" s="252"/>
      <c r="DH49" s="252"/>
      <c r="DI49" s="252"/>
      <c r="DJ49" s="252"/>
      <c r="DK49" s="252"/>
      <c r="DL49" s="252"/>
      <c r="DM49" s="252"/>
      <c r="DN49" s="252"/>
      <c r="DO49" s="252"/>
      <c r="DP49" s="252"/>
      <c r="DQ49" s="252"/>
      <c r="DR49" s="252"/>
      <c r="DS49" s="252"/>
      <c r="DT49" s="252"/>
      <c r="DU49" s="252"/>
      <c r="DV49" s="252"/>
      <c r="DW49" s="252"/>
      <c r="DX49" s="252"/>
      <c r="DY49" s="252"/>
      <c r="DZ49" s="252"/>
      <c r="EA49" s="252"/>
      <c r="EB49" s="252"/>
      <c r="EC49" s="252"/>
      <c r="ED49" s="252"/>
      <c r="EE49" s="252"/>
      <c r="EF49" s="252"/>
      <c r="EG49" s="252"/>
      <c r="EH49" s="252"/>
      <c r="EI49" s="252"/>
      <c r="EJ49" s="252"/>
      <c r="EK49" s="252"/>
      <c r="EL49" s="252"/>
      <c r="EM49" s="252"/>
    </row>
    <row r="50" spans="1:143" s="253" customFormat="1" ht="12.95" customHeight="1">
      <c r="A50" s="281" t="s">
        <v>375</v>
      </c>
      <c r="B50" s="264">
        <v>42.34</v>
      </c>
      <c r="C50" s="272">
        <v>139.19999999999999</v>
      </c>
      <c r="D50" s="273">
        <v>136.1</v>
      </c>
      <c r="E50" s="274">
        <v>135.30000000000001</v>
      </c>
      <c r="F50" s="274">
        <v>134.4</v>
      </c>
      <c r="G50" s="274">
        <v>134.19999999999999</v>
      </c>
      <c r="H50" s="274">
        <v>136.9</v>
      </c>
      <c r="I50" s="274"/>
      <c r="J50" s="274">
        <v>136.30000000000001</v>
      </c>
      <c r="K50" s="275">
        <v>-0.21505376344086358</v>
      </c>
      <c r="L50" s="276">
        <v>-2.2270114942528778</v>
      </c>
      <c r="M50" s="277">
        <v>3.7576687116564358</v>
      </c>
      <c r="N50" s="277">
        <v>-1.1037527593818908</v>
      </c>
      <c r="O50" s="277">
        <v>-0.29717682020802272</v>
      </c>
      <c r="P50" s="277">
        <v>-0.21865889212826062</v>
      </c>
      <c r="Q50" s="277"/>
      <c r="R50" s="277">
        <v>-0.87272727272727479</v>
      </c>
      <c r="S50" s="278">
        <v>-0.43827611395178678</v>
      </c>
      <c r="T50" s="252"/>
      <c r="U50" s="252" t="s">
        <v>339</v>
      </c>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c r="AZ50" s="252"/>
      <c r="BA50" s="252"/>
      <c r="BB50" s="252"/>
      <c r="BC50" s="252"/>
      <c r="BD50" s="252"/>
      <c r="BE50" s="252"/>
      <c r="BF50" s="252"/>
      <c r="BG50" s="252"/>
      <c r="BH50" s="252"/>
      <c r="BI50" s="252"/>
      <c r="BJ50" s="252"/>
      <c r="BK50" s="252"/>
      <c r="BL50" s="252"/>
      <c r="BM50" s="252"/>
      <c r="BN50" s="252"/>
      <c r="BO50" s="252"/>
      <c r="BP50" s="252"/>
      <c r="BQ50" s="252"/>
      <c r="BR50" s="252"/>
      <c r="BS50" s="252"/>
      <c r="BT50" s="252"/>
      <c r="BU50" s="252"/>
      <c r="BV50" s="252"/>
      <c r="BW50" s="252"/>
      <c r="BX50" s="252"/>
      <c r="BY50" s="252"/>
      <c r="BZ50" s="252"/>
      <c r="CA50" s="252"/>
      <c r="CB50" s="252"/>
      <c r="CC50" s="252"/>
      <c r="CD50" s="252"/>
      <c r="CE50" s="252"/>
      <c r="CF50" s="252"/>
      <c r="CG50" s="252"/>
      <c r="CH50" s="252"/>
      <c r="CI50" s="252"/>
      <c r="CJ50" s="252"/>
      <c r="CK50" s="252"/>
      <c r="CL50" s="252"/>
      <c r="CM50" s="252"/>
      <c r="CN50" s="252"/>
      <c r="CO50" s="252"/>
      <c r="CP50" s="252"/>
      <c r="CQ50" s="252"/>
      <c r="CR50" s="252"/>
      <c r="CS50" s="252"/>
      <c r="CT50" s="252"/>
      <c r="CU50" s="252"/>
      <c r="CV50" s="252"/>
      <c r="CW50" s="252"/>
      <c r="CX50" s="252"/>
      <c r="CY50" s="252"/>
      <c r="CZ50" s="252"/>
      <c r="DA50" s="252"/>
      <c r="DB50" s="252"/>
      <c r="DC50" s="252"/>
      <c r="DD50" s="252"/>
      <c r="DE50" s="252"/>
      <c r="DF50" s="252"/>
      <c r="DG50" s="252"/>
      <c r="DH50" s="252"/>
      <c r="DI50" s="252"/>
      <c r="DJ50" s="252"/>
      <c r="DK50" s="252"/>
      <c r="DL50" s="252"/>
      <c r="DM50" s="252"/>
      <c r="DN50" s="252"/>
      <c r="DO50" s="252"/>
      <c r="DP50" s="252"/>
      <c r="DQ50" s="252"/>
      <c r="DR50" s="252"/>
      <c r="DS50" s="252"/>
      <c r="DT50" s="252"/>
      <c r="DU50" s="252"/>
      <c r="DV50" s="252"/>
      <c r="DW50" s="252"/>
      <c r="DX50" s="252"/>
      <c r="DY50" s="252"/>
      <c r="DZ50" s="252"/>
      <c r="EA50" s="252"/>
      <c r="EB50" s="252"/>
      <c r="EC50" s="252"/>
      <c r="ED50" s="252"/>
      <c r="EE50" s="252"/>
      <c r="EF50" s="252"/>
      <c r="EG50" s="252"/>
      <c r="EH50" s="252"/>
      <c r="EI50" s="252"/>
      <c r="EJ50" s="252"/>
      <c r="EK50" s="252"/>
      <c r="EL50" s="252"/>
      <c r="EM50" s="252"/>
    </row>
    <row r="51" spans="1:143" s="253" customFormat="1" ht="12.95" customHeight="1">
      <c r="A51" s="263" t="s">
        <v>368</v>
      </c>
      <c r="B51" s="264">
        <v>40.19</v>
      </c>
      <c r="C51" s="272">
        <v>140.19999999999999</v>
      </c>
      <c r="D51" s="273">
        <v>136.80000000000001</v>
      </c>
      <c r="E51" s="274">
        <v>136</v>
      </c>
      <c r="F51" s="274">
        <v>134.80000000000001</v>
      </c>
      <c r="G51" s="274">
        <v>134.9</v>
      </c>
      <c r="H51" s="274">
        <v>137.80000000000001</v>
      </c>
      <c r="I51" s="274"/>
      <c r="J51" s="274">
        <v>136.4</v>
      </c>
      <c r="K51" s="275">
        <v>0.21443888491778296</v>
      </c>
      <c r="L51" s="276">
        <v>-2.4251069900142426</v>
      </c>
      <c r="M51" s="277">
        <v>3.5007610350075993</v>
      </c>
      <c r="N51" s="277">
        <v>-1.4619883040935662</v>
      </c>
      <c r="O51" s="277">
        <v>-0.2218934911242485</v>
      </c>
      <c r="P51" s="277">
        <v>0.14534883720931191</v>
      </c>
      <c r="Q51" s="277"/>
      <c r="R51" s="277">
        <v>-1.3024602026049052</v>
      </c>
      <c r="S51" s="278">
        <v>-1.0159651669085719</v>
      </c>
      <c r="T51" s="252"/>
      <c r="U51" s="252" t="s">
        <v>339</v>
      </c>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c r="AW51" s="252"/>
      <c r="AX51" s="252"/>
      <c r="AY51" s="252"/>
      <c r="AZ51" s="252"/>
      <c r="BA51" s="252"/>
      <c r="BB51" s="252"/>
      <c r="BC51" s="252"/>
      <c r="BD51" s="252"/>
      <c r="BE51" s="252"/>
      <c r="BF51" s="252"/>
      <c r="BG51" s="252"/>
      <c r="BH51" s="252"/>
      <c r="BI51" s="252"/>
      <c r="BJ51" s="252"/>
      <c r="BK51" s="252"/>
      <c r="BL51" s="252"/>
      <c r="BM51" s="252"/>
      <c r="BN51" s="252"/>
      <c r="BO51" s="252"/>
      <c r="BP51" s="252"/>
      <c r="BQ51" s="252"/>
      <c r="BR51" s="252"/>
      <c r="BS51" s="252"/>
      <c r="BT51" s="252"/>
      <c r="BU51" s="252"/>
      <c r="BV51" s="252"/>
      <c r="BW51" s="252"/>
      <c r="BX51" s="252"/>
      <c r="BY51" s="252"/>
      <c r="BZ51" s="252"/>
      <c r="CA51" s="252"/>
      <c r="CB51" s="252"/>
      <c r="CC51" s="252"/>
      <c r="CD51" s="252"/>
      <c r="CE51" s="252"/>
      <c r="CF51" s="252"/>
      <c r="CG51" s="252"/>
      <c r="CH51" s="252"/>
      <c r="CI51" s="252"/>
      <c r="CJ51" s="252"/>
      <c r="CK51" s="252"/>
      <c r="CL51" s="252"/>
      <c r="CM51" s="252"/>
      <c r="CN51" s="252"/>
      <c r="CO51" s="252"/>
      <c r="CP51" s="252"/>
      <c r="CQ51" s="252"/>
      <c r="CR51" s="252"/>
      <c r="CS51" s="252"/>
      <c r="CT51" s="252"/>
      <c r="CU51" s="252"/>
      <c r="CV51" s="252"/>
      <c r="CW51" s="252"/>
      <c r="CX51" s="252"/>
      <c r="CY51" s="252"/>
      <c r="CZ51" s="252"/>
      <c r="DA51" s="252"/>
      <c r="DB51" s="252"/>
      <c r="DC51" s="252"/>
      <c r="DD51" s="252"/>
      <c r="DE51" s="252"/>
      <c r="DF51" s="252"/>
      <c r="DG51" s="252"/>
      <c r="DH51" s="252"/>
      <c r="DI51" s="252"/>
      <c r="DJ51" s="252"/>
      <c r="DK51" s="252"/>
      <c r="DL51" s="252"/>
      <c r="DM51" s="252"/>
      <c r="DN51" s="252"/>
      <c r="DO51" s="252"/>
      <c r="DP51" s="252"/>
      <c r="DQ51" s="252"/>
      <c r="DR51" s="252"/>
      <c r="DS51" s="252"/>
      <c r="DT51" s="252"/>
      <c r="DU51" s="252"/>
      <c r="DV51" s="252"/>
      <c r="DW51" s="252"/>
      <c r="DX51" s="252"/>
      <c r="DY51" s="252"/>
      <c r="DZ51" s="252"/>
      <c r="EA51" s="252"/>
      <c r="EB51" s="252"/>
      <c r="EC51" s="252"/>
      <c r="ED51" s="252"/>
      <c r="EE51" s="252"/>
      <c r="EF51" s="252"/>
      <c r="EG51" s="252"/>
      <c r="EH51" s="252"/>
      <c r="EI51" s="252"/>
      <c r="EJ51" s="252"/>
      <c r="EK51" s="252"/>
      <c r="EL51" s="252"/>
      <c r="EM51" s="252"/>
    </row>
    <row r="52" spans="1:143" s="253" customFormat="1" ht="12.95" customHeight="1">
      <c r="A52" s="263" t="s">
        <v>371</v>
      </c>
      <c r="B52" s="264">
        <v>2.15</v>
      </c>
      <c r="C52" s="272">
        <v>121.8</v>
      </c>
      <c r="D52" s="273">
        <v>121.8</v>
      </c>
      <c r="E52" s="274">
        <v>122.1</v>
      </c>
      <c r="F52" s="274">
        <v>126.2</v>
      </c>
      <c r="G52" s="274">
        <v>121.6</v>
      </c>
      <c r="H52" s="274">
        <v>120.4</v>
      </c>
      <c r="I52" s="274"/>
      <c r="J52" s="274">
        <v>135.6</v>
      </c>
      <c r="K52" s="275">
        <v>-8.2140165787490531</v>
      </c>
      <c r="L52" s="276">
        <v>0</v>
      </c>
      <c r="M52" s="277">
        <v>9.4086021505376323</v>
      </c>
      <c r="N52" s="277">
        <v>6.6779374471682189</v>
      </c>
      <c r="O52" s="277">
        <v>-0.89649551752242473</v>
      </c>
      <c r="P52" s="277">
        <v>-6.8111455108358996</v>
      </c>
      <c r="Q52" s="277"/>
      <c r="R52" s="277">
        <v>9.0032154340836001</v>
      </c>
      <c r="S52" s="278">
        <v>12.624584717607974</v>
      </c>
      <c r="T52" s="252"/>
      <c r="U52" s="252" t="s">
        <v>339</v>
      </c>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c r="BY52" s="252"/>
      <c r="BZ52" s="252"/>
      <c r="CA52" s="252"/>
      <c r="CB52" s="252"/>
      <c r="CC52" s="252"/>
      <c r="CD52" s="252"/>
      <c r="CE52" s="252"/>
      <c r="CF52" s="252"/>
      <c r="CG52" s="252"/>
      <c r="CH52" s="252"/>
      <c r="CI52" s="252"/>
      <c r="CJ52" s="252"/>
      <c r="CK52" s="252"/>
      <c r="CL52" s="252"/>
      <c r="CM52" s="252"/>
      <c r="CN52" s="252"/>
      <c r="CO52" s="252"/>
      <c r="CP52" s="252"/>
      <c r="CQ52" s="252"/>
      <c r="CR52" s="252"/>
      <c r="CS52" s="252"/>
      <c r="CT52" s="252"/>
      <c r="CU52" s="252"/>
      <c r="CV52" s="252"/>
      <c r="CW52" s="252"/>
      <c r="CX52" s="252"/>
      <c r="CY52" s="252"/>
      <c r="CZ52" s="252"/>
      <c r="DA52" s="252"/>
      <c r="DB52" s="252"/>
      <c r="DC52" s="252"/>
      <c r="DD52" s="252"/>
      <c r="DE52" s="252"/>
      <c r="DF52" s="252"/>
      <c r="DG52" s="252"/>
      <c r="DH52" s="252"/>
      <c r="DI52" s="252"/>
      <c r="DJ52" s="252"/>
      <c r="DK52" s="252"/>
      <c r="DL52" s="252"/>
      <c r="DM52" s="252"/>
      <c r="DN52" s="252"/>
      <c r="DO52" s="252"/>
      <c r="DP52" s="252"/>
      <c r="DQ52" s="252"/>
      <c r="DR52" s="252"/>
      <c r="DS52" s="252"/>
      <c r="DT52" s="252"/>
      <c r="DU52" s="252"/>
      <c r="DV52" s="252"/>
      <c r="DW52" s="252"/>
      <c r="DX52" s="252"/>
      <c r="DY52" s="252"/>
      <c r="DZ52" s="252"/>
      <c r="EA52" s="252"/>
      <c r="EB52" s="252"/>
      <c r="EC52" s="252"/>
      <c r="ED52" s="252"/>
      <c r="EE52" s="252"/>
      <c r="EF52" s="252"/>
      <c r="EG52" s="252"/>
      <c r="EH52" s="252"/>
      <c r="EI52" s="252"/>
      <c r="EJ52" s="252"/>
      <c r="EK52" s="252"/>
      <c r="EL52" s="252"/>
      <c r="EM52" s="252"/>
    </row>
    <row r="53" spans="1:143" s="253" customFormat="1" ht="12.95" customHeight="1">
      <c r="A53" s="282" t="s">
        <v>376</v>
      </c>
      <c r="B53" s="264">
        <v>22.23</v>
      </c>
      <c r="C53" s="272">
        <v>112.9</v>
      </c>
      <c r="D53" s="273">
        <v>112.7</v>
      </c>
      <c r="E53" s="274">
        <v>114.4</v>
      </c>
      <c r="F53" s="274">
        <v>117.8</v>
      </c>
      <c r="G53" s="274">
        <v>114.9</v>
      </c>
      <c r="H53" s="274">
        <v>118.1</v>
      </c>
      <c r="I53" s="274" t="s">
        <v>2087</v>
      </c>
      <c r="J53" s="274">
        <v>105.8</v>
      </c>
      <c r="K53" s="275">
        <v>-11.032308904649341</v>
      </c>
      <c r="L53" s="276">
        <v>-0.17714791851194889</v>
      </c>
      <c r="M53" s="277">
        <v>7.8228086710650473</v>
      </c>
      <c r="N53" s="277">
        <v>10.818438381937924</v>
      </c>
      <c r="O53" s="277">
        <v>-3.2828282828282767</v>
      </c>
      <c r="P53" s="279">
        <v>-1.1715481171548134</v>
      </c>
      <c r="Q53" s="1923" t="s">
        <v>2087</v>
      </c>
      <c r="R53" s="279">
        <v>-9.6498719043552494</v>
      </c>
      <c r="S53" s="278">
        <v>-10.414902624894154</v>
      </c>
      <c r="T53" s="252"/>
      <c r="U53" s="252" t="s">
        <v>339</v>
      </c>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c r="BC53" s="252"/>
      <c r="BD53" s="252"/>
      <c r="BE53" s="252"/>
      <c r="BF53" s="252"/>
      <c r="BG53" s="252"/>
      <c r="BH53" s="252"/>
      <c r="BI53" s="252"/>
      <c r="BJ53" s="252"/>
      <c r="BK53" s="252"/>
      <c r="BL53" s="252"/>
      <c r="BM53" s="252"/>
      <c r="BN53" s="252"/>
      <c r="BO53" s="252"/>
      <c r="BP53" s="252"/>
      <c r="BQ53" s="252"/>
      <c r="BR53" s="252"/>
      <c r="BS53" s="252"/>
      <c r="BT53" s="252"/>
      <c r="BU53" s="252"/>
      <c r="BV53" s="252"/>
      <c r="BW53" s="252"/>
      <c r="BX53" s="252"/>
      <c r="BY53" s="252"/>
      <c r="BZ53" s="252"/>
      <c r="CA53" s="252"/>
      <c r="CB53" s="252"/>
      <c r="CC53" s="252"/>
      <c r="CD53" s="252"/>
      <c r="CE53" s="252"/>
      <c r="CF53" s="252"/>
      <c r="CG53" s="252"/>
      <c r="CH53" s="252"/>
      <c r="CI53" s="252"/>
      <c r="CJ53" s="252"/>
      <c r="CK53" s="252"/>
      <c r="CL53" s="252"/>
      <c r="CM53" s="252"/>
      <c r="CN53" s="252"/>
      <c r="CO53" s="252"/>
      <c r="CP53" s="252"/>
      <c r="CQ53" s="252"/>
      <c r="CR53" s="252"/>
      <c r="CS53" s="252"/>
      <c r="CT53" s="252"/>
      <c r="CU53" s="252"/>
      <c r="CV53" s="252"/>
      <c r="CW53" s="252"/>
      <c r="CX53" s="252"/>
      <c r="CY53" s="252"/>
      <c r="CZ53" s="252"/>
      <c r="DA53" s="252"/>
      <c r="DB53" s="252"/>
      <c r="DC53" s="252"/>
      <c r="DD53" s="252"/>
      <c r="DE53" s="252"/>
      <c r="DF53" s="252"/>
      <c r="DG53" s="252"/>
      <c r="DH53" s="252"/>
      <c r="DI53" s="252"/>
      <c r="DJ53" s="252"/>
      <c r="DK53" s="252"/>
      <c r="DL53" s="252"/>
      <c r="DM53" s="252"/>
      <c r="DN53" s="252"/>
      <c r="DO53" s="252"/>
      <c r="DP53" s="252"/>
      <c r="DQ53" s="252"/>
      <c r="DR53" s="252"/>
      <c r="DS53" s="252"/>
      <c r="DT53" s="252"/>
      <c r="DU53" s="252"/>
      <c r="DV53" s="252"/>
      <c r="DW53" s="252"/>
      <c r="DX53" s="252"/>
      <c r="DY53" s="252"/>
      <c r="DZ53" s="252"/>
      <c r="EA53" s="252"/>
      <c r="EB53" s="252"/>
      <c r="EC53" s="252"/>
      <c r="ED53" s="252"/>
      <c r="EE53" s="252"/>
      <c r="EF53" s="252"/>
      <c r="EG53" s="252"/>
      <c r="EH53" s="252"/>
      <c r="EI53" s="252"/>
      <c r="EJ53" s="252"/>
      <c r="EK53" s="252"/>
      <c r="EL53" s="252"/>
      <c r="EM53" s="252"/>
    </row>
    <row r="54" spans="1:143" s="253" customFormat="1" ht="12.95" customHeight="1">
      <c r="A54" s="263" t="s">
        <v>368</v>
      </c>
      <c r="B54" s="264">
        <v>8.08</v>
      </c>
      <c r="C54" s="272">
        <v>122.6</v>
      </c>
      <c r="D54" s="273">
        <v>141.19999999999999</v>
      </c>
      <c r="E54" s="274">
        <v>133.9</v>
      </c>
      <c r="F54" s="274">
        <v>162.5</v>
      </c>
      <c r="G54" s="274">
        <v>150.69999999999999</v>
      </c>
      <c r="H54" s="274">
        <v>149.30000000000001</v>
      </c>
      <c r="I54" s="274"/>
      <c r="J54" s="274">
        <v>135.30000000000001</v>
      </c>
      <c r="K54" s="275">
        <v>-4.1438623924941425</v>
      </c>
      <c r="L54" s="276">
        <v>15.171288743882542</v>
      </c>
      <c r="M54" s="277">
        <v>13.957446808510653</v>
      </c>
      <c r="N54" s="277">
        <v>45.348837209302332</v>
      </c>
      <c r="O54" s="277">
        <v>5.1639916259595111</v>
      </c>
      <c r="P54" s="277">
        <v>15.289575289575311</v>
      </c>
      <c r="Q54" s="277"/>
      <c r="R54" s="277">
        <v>14.85568760611207</v>
      </c>
      <c r="S54" s="278">
        <v>-9.3770931011386409</v>
      </c>
      <c r="T54" s="252"/>
      <c r="U54" s="252" t="s">
        <v>339</v>
      </c>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52"/>
      <c r="AV54" s="252"/>
      <c r="AW54" s="252"/>
      <c r="AX54" s="252"/>
      <c r="AY54" s="252"/>
      <c r="AZ54" s="252"/>
      <c r="BA54" s="252"/>
      <c r="BB54" s="252"/>
      <c r="BC54" s="252"/>
      <c r="BD54" s="252"/>
      <c r="BE54" s="252"/>
      <c r="BF54" s="252"/>
      <c r="BG54" s="252"/>
      <c r="BH54" s="252"/>
      <c r="BI54" s="252"/>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252"/>
      <c r="CM54" s="252"/>
      <c r="CN54" s="252"/>
      <c r="CO54" s="252"/>
      <c r="CP54" s="252"/>
      <c r="CQ54" s="252"/>
      <c r="CR54" s="252"/>
      <c r="CS54" s="252"/>
      <c r="CT54" s="252"/>
      <c r="CU54" s="252"/>
      <c r="CV54" s="252"/>
      <c r="CW54" s="252"/>
      <c r="CX54" s="252"/>
      <c r="CY54" s="252"/>
      <c r="CZ54" s="252"/>
      <c r="DA54" s="252"/>
      <c r="DB54" s="252"/>
      <c r="DC54" s="252"/>
      <c r="DD54" s="252"/>
      <c r="DE54" s="252"/>
      <c r="DF54" s="252"/>
      <c r="DG54" s="252"/>
      <c r="DH54" s="252"/>
      <c r="DI54" s="252"/>
      <c r="DJ54" s="252"/>
      <c r="DK54" s="252"/>
      <c r="DL54" s="252"/>
      <c r="DM54" s="252"/>
      <c r="DN54" s="252"/>
      <c r="DO54" s="252"/>
      <c r="DP54" s="252"/>
      <c r="DQ54" s="252"/>
      <c r="DR54" s="252"/>
      <c r="DS54" s="252"/>
      <c r="DT54" s="252"/>
      <c r="DU54" s="252"/>
      <c r="DV54" s="252"/>
      <c r="DW54" s="252"/>
      <c r="DX54" s="252"/>
      <c r="DY54" s="252"/>
      <c r="DZ54" s="252"/>
      <c r="EA54" s="252"/>
      <c r="EB54" s="252"/>
      <c r="EC54" s="252"/>
      <c r="ED54" s="252"/>
      <c r="EE54" s="252"/>
      <c r="EF54" s="252"/>
      <c r="EG54" s="252"/>
      <c r="EH54" s="252"/>
      <c r="EI54" s="252"/>
      <c r="EJ54" s="252"/>
      <c r="EK54" s="252"/>
      <c r="EL54" s="252"/>
      <c r="EM54" s="252"/>
    </row>
    <row r="55" spans="1:143" s="253" customFormat="1" ht="12.95" customHeight="1">
      <c r="A55" s="263" t="s">
        <v>371</v>
      </c>
      <c r="B55" s="264">
        <v>14.15</v>
      </c>
      <c r="C55" s="272">
        <v>107.4</v>
      </c>
      <c r="D55" s="273">
        <v>96.4</v>
      </c>
      <c r="E55" s="274">
        <v>103.4</v>
      </c>
      <c r="F55" s="274">
        <v>92.2</v>
      </c>
      <c r="G55" s="274">
        <v>94.5</v>
      </c>
      <c r="H55" s="274">
        <v>100.4</v>
      </c>
      <c r="I55" s="274" t="s">
        <v>2087</v>
      </c>
      <c r="J55" s="274">
        <v>88.9</v>
      </c>
      <c r="K55" s="275">
        <v>-14.964370546318278</v>
      </c>
      <c r="L55" s="276">
        <v>-10.242085661080068</v>
      </c>
      <c r="M55" s="277">
        <v>3.8152610441767081</v>
      </c>
      <c r="N55" s="277">
        <v>-10.658914728682163</v>
      </c>
      <c r="O55" s="277">
        <v>-9.8282442748091654</v>
      </c>
      <c r="P55" s="279">
        <v>-11.852502194907814</v>
      </c>
      <c r="Q55" s="1923" t="s">
        <v>2087</v>
      </c>
      <c r="R55" s="279">
        <v>-23.821765209940011</v>
      </c>
      <c r="S55" s="278">
        <v>-11.454183266932276</v>
      </c>
      <c r="T55" s="252"/>
      <c r="U55" s="252" t="s">
        <v>339</v>
      </c>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c r="BC55" s="252"/>
      <c r="BD55" s="252"/>
      <c r="BE55" s="252"/>
      <c r="BF55" s="252"/>
      <c r="BG55" s="252"/>
      <c r="BH55" s="252"/>
      <c r="BI55" s="252"/>
      <c r="BJ55" s="252"/>
      <c r="BK55" s="252"/>
      <c r="BL55" s="252"/>
      <c r="BM55" s="252"/>
      <c r="BN55" s="252"/>
      <c r="BO55" s="252"/>
      <c r="BP55" s="252"/>
      <c r="BQ55" s="252"/>
      <c r="BR55" s="252"/>
      <c r="BS55" s="252"/>
      <c r="BT55" s="252"/>
      <c r="BU55" s="252"/>
      <c r="BV55" s="252"/>
      <c r="BW55" s="252"/>
      <c r="BX55" s="252"/>
      <c r="BY55" s="252"/>
      <c r="BZ55" s="252"/>
      <c r="CA55" s="252"/>
      <c r="CB55" s="252"/>
      <c r="CC55" s="252"/>
      <c r="CD55" s="252"/>
      <c r="CE55" s="252"/>
      <c r="CF55" s="252"/>
      <c r="CG55" s="252"/>
      <c r="CH55" s="252"/>
      <c r="CI55" s="252"/>
      <c r="CJ55" s="252"/>
      <c r="CK55" s="252"/>
      <c r="CL55" s="252"/>
      <c r="CM55" s="252"/>
      <c r="CN55" s="252"/>
      <c r="CO55" s="252"/>
      <c r="CP55" s="252"/>
      <c r="CQ55" s="252"/>
      <c r="CR55" s="252"/>
      <c r="CS55" s="252"/>
      <c r="CT55" s="252"/>
      <c r="CU55" s="252"/>
      <c r="CV55" s="252"/>
      <c r="CW55" s="252"/>
      <c r="CX55" s="252"/>
      <c r="CY55" s="252"/>
      <c r="CZ55" s="252"/>
      <c r="DA55" s="252"/>
      <c r="DB55" s="252"/>
      <c r="DC55" s="252"/>
      <c r="DD55" s="252"/>
      <c r="DE55" s="252"/>
      <c r="DF55" s="252"/>
      <c r="DG55" s="252"/>
      <c r="DH55" s="252"/>
      <c r="DI55" s="252"/>
      <c r="DJ55" s="252"/>
      <c r="DK55" s="252"/>
      <c r="DL55" s="252"/>
      <c r="DM55" s="252"/>
      <c r="DN55" s="252"/>
      <c r="DO55" s="252"/>
      <c r="DP55" s="252"/>
      <c r="DQ55" s="252"/>
      <c r="DR55" s="252"/>
      <c r="DS55" s="252"/>
      <c r="DT55" s="252"/>
      <c r="DU55" s="252"/>
      <c r="DV55" s="252"/>
      <c r="DW55" s="252"/>
      <c r="DX55" s="252"/>
      <c r="DY55" s="252"/>
      <c r="DZ55" s="252"/>
      <c r="EA55" s="252"/>
      <c r="EB55" s="252"/>
      <c r="EC55" s="252"/>
      <c r="ED55" s="252"/>
      <c r="EE55" s="252"/>
      <c r="EF55" s="252"/>
      <c r="EG55" s="252"/>
      <c r="EH55" s="252"/>
      <c r="EI55" s="252"/>
      <c r="EJ55" s="252"/>
      <c r="EK55" s="252"/>
      <c r="EL55" s="252"/>
      <c r="EM55" s="252"/>
    </row>
    <row r="56" spans="1:143" s="253" customFormat="1" ht="12.95" customHeight="1">
      <c r="A56" s="263" t="s">
        <v>377</v>
      </c>
      <c r="B56" s="264"/>
      <c r="C56" s="272"/>
      <c r="D56" s="273"/>
      <c r="E56" s="274"/>
      <c r="F56" s="274"/>
      <c r="G56" s="274"/>
      <c r="H56" s="274"/>
      <c r="I56" s="274"/>
      <c r="J56" s="274"/>
      <c r="K56" s="275"/>
      <c r="L56" s="276"/>
      <c r="M56" s="277"/>
      <c r="N56" s="277"/>
      <c r="O56" s="277"/>
      <c r="P56" s="277"/>
      <c r="Q56" s="277"/>
      <c r="R56" s="277"/>
      <c r="S56" s="278"/>
      <c r="T56" s="252"/>
      <c r="U56" s="252" t="s">
        <v>339</v>
      </c>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c r="BC56" s="252"/>
      <c r="BD56" s="252"/>
      <c r="BE56" s="252"/>
      <c r="BF56" s="252"/>
      <c r="BG56" s="252"/>
      <c r="BH56" s="252"/>
      <c r="BI56" s="252"/>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c r="DG56" s="252"/>
      <c r="DH56" s="252"/>
      <c r="DI56" s="252"/>
      <c r="DJ56" s="252"/>
      <c r="DK56" s="252"/>
      <c r="DL56" s="252"/>
      <c r="DM56" s="252"/>
      <c r="DN56" s="252"/>
      <c r="DO56" s="252"/>
      <c r="DP56" s="252"/>
      <c r="DQ56" s="252"/>
      <c r="DR56" s="252"/>
      <c r="DS56" s="252"/>
      <c r="DT56" s="252"/>
      <c r="DU56" s="252"/>
      <c r="DV56" s="252"/>
      <c r="DW56" s="252"/>
      <c r="DX56" s="252"/>
      <c r="DY56" s="252"/>
      <c r="DZ56" s="252"/>
      <c r="EA56" s="252"/>
      <c r="EB56" s="252"/>
      <c r="EC56" s="252"/>
      <c r="ED56" s="252"/>
      <c r="EE56" s="252"/>
      <c r="EF56" s="252"/>
      <c r="EG56" s="252"/>
      <c r="EH56" s="252"/>
      <c r="EI56" s="252"/>
      <c r="EJ56" s="252"/>
      <c r="EK56" s="252"/>
      <c r="EL56" s="252"/>
      <c r="EM56" s="252"/>
    </row>
    <row r="57" spans="1:143" s="253" customFormat="1" ht="12.95" customHeight="1">
      <c r="A57" s="283" t="s">
        <v>378</v>
      </c>
      <c r="B57" s="284">
        <v>1000</v>
      </c>
      <c r="C57" s="285">
        <v>113.5</v>
      </c>
      <c r="D57" s="286">
        <v>125.2</v>
      </c>
      <c r="E57" s="287">
        <v>121.2</v>
      </c>
      <c r="F57" s="287">
        <v>124.1</v>
      </c>
      <c r="G57" s="287">
        <v>130.5</v>
      </c>
      <c r="H57" s="287">
        <v>135.1</v>
      </c>
      <c r="I57" s="287"/>
      <c r="J57" s="287">
        <v>136.9</v>
      </c>
      <c r="K57" s="275">
        <v>-15.925925925925924</v>
      </c>
      <c r="L57" s="276">
        <v>10.308370044052879</v>
      </c>
      <c r="M57" s="277">
        <v>9.2876465284039682</v>
      </c>
      <c r="N57" s="277">
        <v>12.511332728921133</v>
      </c>
      <c r="O57" s="277">
        <v>16.517857142857139</v>
      </c>
      <c r="P57" s="277">
        <v>20.195729537366546</v>
      </c>
      <c r="Q57" s="277"/>
      <c r="R57" s="277">
        <v>21.365248226950357</v>
      </c>
      <c r="S57" s="278">
        <v>1.3323464100666342</v>
      </c>
      <c r="T57" s="252"/>
      <c r="U57" s="252" t="s">
        <v>339</v>
      </c>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c r="BC57" s="252"/>
      <c r="BD57" s="252"/>
      <c r="BE57" s="252"/>
      <c r="BF57" s="252"/>
      <c r="BG57" s="252"/>
      <c r="BH57" s="252"/>
      <c r="BI57" s="252"/>
      <c r="BJ57" s="252"/>
      <c r="BK57" s="252"/>
      <c r="BL57" s="252"/>
      <c r="BM57" s="252"/>
      <c r="BN57" s="252"/>
      <c r="BO57" s="252"/>
      <c r="BP57" s="252"/>
      <c r="BQ57" s="252"/>
      <c r="BR57" s="252"/>
      <c r="BS57" s="252"/>
      <c r="BT57" s="252"/>
      <c r="BU57" s="252"/>
      <c r="BV57" s="252"/>
      <c r="BW57" s="252"/>
      <c r="BX57" s="252"/>
      <c r="BY57" s="252"/>
      <c r="BZ57" s="252"/>
      <c r="CA57" s="252"/>
      <c r="CB57" s="252"/>
      <c r="CC57" s="252"/>
      <c r="CD57" s="252"/>
      <c r="CE57" s="252"/>
      <c r="CF57" s="252"/>
      <c r="CG57" s="252"/>
      <c r="CH57" s="252"/>
      <c r="CI57" s="252"/>
      <c r="CJ57" s="252"/>
      <c r="CK57" s="252"/>
      <c r="CL57" s="252"/>
      <c r="CM57" s="252"/>
      <c r="CN57" s="252"/>
      <c r="CO57" s="252"/>
      <c r="CP57" s="252"/>
      <c r="CQ57" s="252"/>
      <c r="CR57" s="252"/>
      <c r="CS57" s="252"/>
      <c r="CT57" s="252"/>
      <c r="CU57" s="252"/>
      <c r="CV57" s="252"/>
      <c r="CW57" s="252"/>
      <c r="CX57" s="252"/>
      <c r="CY57" s="252"/>
      <c r="CZ57" s="252"/>
      <c r="DA57" s="252"/>
      <c r="DB57" s="252"/>
      <c r="DC57" s="252"/>
      <c r="DD57" s="252"/>
      <c r="DE57" s="252"/>
      <c r="DF57" s="252"/>
      <c r="DG57" s="252"/>
      <c r="DH57" s="252"/>
      <c r="DI57" s="252"/>
      <c r="DJ57" s="252"/>
      <c r="DK57" s="252"/>
      <c r="DL57" s="252"/>
      <c r="DM57" s="252"/>
      <c r="DN57" s="252"/>
      <c r="DO57" s="252"/>
      <c r="DP57" s="252"/>
      <c r="DQ57" s="252"/>
      <c r="DR57" s="252"/>
      <c r="DS57" s="252"/>
      <c r="DT57" s="252"/>
      <c r="DU57" s="252"/>
      <c r="DV57" s="252"/>
      <c r="DW57" s="252"/>
      <c r="DX57" s="252"/>
      <c r="DY57" s="252"/>
      <c r="DZ57" s="252"/>
      <c r="EA57" s="252"/>
      <c r="EB57" s="252"/>
      <c r="EC57" s="252"/>
      <c r="ED57" s="252"/>
      <c r="EE57" s="252"/>
      <c r="EF57" s="252"/>
      <c r="EG57" s="252"/>
      <c r="EH57" s="252"/>
      <c r="EI57" s="252"/>
      <c r="EJ57" s="252"/>
      <c r="EK57" s="252"/>
      <c r="EL57" s="252"/>
      <c r="EM57" s="252"/>
    </row>
    <row r="58" spans="1:143" s="253" customFormat="1" ht="12.95" customHeight="1">
      <c r="A58" s="283" t="s">
        <v>379</v>
      </c>
      <c r="B58" s="284">
        <v>274.57</v>
      </c>
      <c r="C58" s="285">
        <v>192.8</v>
      </c>
      <c r="D58" s="286">
        <v>219.1</v>
      </c>
      <c r="E58" s="287">
        <v>212.6</v>
      </c>
      <c r="F58" s="287">
        <v>215.6</v>
      </c>
      <c r="G58" s="287">
        <v>230</v>
      </c>
      <c r="H58" s="287">
        <v>238</v>
      </c>
      <c r="I58" s="287"/>
      <c r="J58" s="287">
        <v>241.6</v>
      </c>
      <c r="K58" s="275">
        <v>-10.575139146567707</v>
      </c>
      <c r="L58" s="276">
        <v>13.641078838174266</v>
      </c>
      <c r="M58" s="277">
        <v>10.613943808532781</v>
      </c>
      <c r="N58" s="277">
        <v>13.116474291710389</v>
      </c>
      <c r="O58" s="277">
        <v>20.355834641548938</v>
      </c>
      <c r="P58" s="277">
        <v>24.607329842931946</v>
      </c>
      <c r="Q58" s="277"/>
      <c r="R58" s="277">
        <v>26.492146596858632</v>
      </c>
      <c r="S58" s="278">
        <v>1.5126050420168013</v>
      </c>
      <c r="T58" s="252"/>
      <c r="U58" s="252" t="s">
        <v>339</v>
      </c>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c r="AZ58" s="252"/>
      <c r="BA58" s="252"/>
      <c r="BB58" s="252"/>
      <c r="BC58" s="252"/>
      <c r="BD58" s="252"/>
      <c r="BE58" s="252"/>
      <c r="BF58" s="252"/>
      <c r="BG58" s="252"/>
      <c r="BH58" s="252"/>
      <c r="BI58" s="252"/>
      <c r="BJ58" s="252"/>
      <c r="BK58" s="252"/>
      <c r="BL58" s="252"/>
      <c r="BM58" s="252"/>
      <c r="BN58" s="252"/>
      <c r="BO58" s="252"/>
      <c r="BP58" s="252"/>
      <c r="BQ58" s="252"/>
      <c r="BR58" s="252"/>
      <c r="BS58" s="252"/>
      <c r="BT58" s="252"/>
      <c r="BU58" s="252"/>
      <c r="BV58" s="252"/>
      <c r="BW58" s="252"/>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52"/>
      <c r="DD58" s="252"/>
      <c r="DE58" s="252"/>
      <c r="DF58" s="252"/>
      <c r="DG58" s="252"/>
      <c r="DH58" s="252"/>
      <c r="DI58" s="252"/>
      <c r="DJ58" s="252"/>
      <c r="DK58" s="252"/>
      <c r="DL58" s="252"/>
      <c r="DM58" s="252"/>
      <c r="DN58" s="252"/>
      <c r="DO58" s="252"/>
      <c r="DP58" s="252"/>
      <c r="DQ58" s="252"/>
      <c r="DR58" s="252"/>
      <c r="DS58" s="252"/>
      <c r="DT58" s="252"/>
      <c r="DU58" s="252"/>
      <c r="DV58" s="252"/>
      <c r="DW58" s="252"/>
      <c r="DX58" s="252"/>
      <c r="DY58" s="252"/>
      <c r="DZ58" s="252"/>
      <c r="EA58" s="252"/>
      <c r="EB58" s="252"/>
      <c r="EC58" s="252"/>
      <c r="ED58" s="252"/>
      <c r="EE58" s="252"/>
      <c r="EF58" s="252"/>
      <c r="EG58" s="252"/>
      <c r="EH58" s="252"/>
      <c r="EI58" s="252"/>
      <c r="EJ58" s="252"/>
      <c r="EK58" s="252"/>
      <c r="EL58" s="252"/>
      <c r="EM58" s="252"/>
    </row>
    <row r="59" spans="1:143" s="253" customFormat="1" ht="12.95" customHeight="1">
      <c r="A59" s="288" t="s">
        <v>380</v>
      </c>
      <c r="B59" s="284">
        <v>286.48</v>
      </c>
      <c r="C59" s="285">
        <v>127.4</v>
      </c>
      <c r="D59" s="286">
        <v>148.9</v>
      </c>
      <c r="E59" s="287">
        <v>137.80000000000001</v>
      </c>
      <c r="F59" s="287">
        <v>144</v>
      </c>
      <c r="G59" s="287">
        <v>159.80000000000001</v>
      </c>
      <c r="H59" s="287">
        <v>171.2</v>
      </c>
      <c r="I59" s="287"/>
      <c r="J59" s="287">
        <v>178.1</v>
      </c>
      <c r="K59" s="275">
        <v>-29.025069637883007</v>
      </c>
      <c r="L59" s="276">
        <v>16.875981161695435</v>
      </c>
      <c r="M59" s="277">
        <v>13.696369636963695</v>
      </c>
      <c r="N59" s="277">
        <v>18.032786885245898</v>
      </c>
      <c r="O59" s="277">
        <v>29.813160032493926</v>
      </c>
      <c r="P59" s="277">
        <v>38.73581847649919</v>
      </c>
      <c r="Q59" s="277"/>
      <c r="R59" s="277">
        <v>42.937399678972724</v>
      </c>
      <c r="S59" s="278">
        <v>4.0303738317757194</v>
      </c>
      <c r="T59" s="252"/>
      <c r="U59" s="252" t="s">
        <v>339</v>
      </c>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2"/>
      <c r="AX59" s="252"/>
      <c r="AY59" s="252"/>
      <c r="AZ59" s="252"/>
      <c r="BA59" s="252"/>
      <c r="BB59" s="252"/>
      <c r="BC59" s="252"/>
      <c r="BD59" s="252"/>
      <c r="BE59" s="252"/>
      <c r="BF59" s="252"/>
      <c r="BG59" s="252"/>
      <c r="BH59" s="252"/>
      <c r="BI59" s="252"/>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c r="CH59" s="252"/>
      <c r="CI59" s="252"/>
      <c r="CJ59" s="252"/>
      <c r="CK59" s="252"/>
      <c r="CL59" s="252"/>
      <c r="CM59" s="252"/>
      <c r="CN59" s="252"/>
      <c r="CO59" s="252"/>
      <c r="CP59" s="252"/>
      <c r="CQ59" s="252"/>
      <c r="CR59" s="252"/>
      <c r="CS59" s="252"/>
      <c r="CT59" s="252"/>
      <c r="CU59" s="252"/>
      <c r="CV59" s="252"/>
      <c r="CW59" s="252"/>
      <c r="CX59" s="252"/>
      <c r="CY59" s="252"/>
      <c r="CZ59" s="252"/>
      <c r="DA59" s="252"/>
      <c r="DB59" s="252"/>
      <c r="DC59" s="252"/>
      <c r="DD59" s="252"/>
      <c r="DE59" s="252"/>
      <c r="DF59" s="252"/>
      <c r="DG59" s="252"/>
      <c r="DH59" s="252"/>
      <c r="DI59" s="252"/>
      <c r="DJ59" s="252"/>
      <c r="DK59" s="252"/>
      <c r="DL59" s="252"/>
      <c r="DM59" s="252"/>
      <c r="DN59" s="252"/>
      <c r="DO59" s="252"/>
      <c r="DP59" s="252"/>
      <c r="DQ59" s="252"/>
      <c r="DR59" s="252"/>
      <c r="DS59" s="252"/>
      <c r="DT59" s="252"/>
      <c r="DU59" s="252"/>
      <c r="DV59" s="252"/>
      <c r="DW59" s="252"/>
      <c r="DX59" s="252"/>
      <c r="DY59" s="252"/>
      <c r="DZ59" s="252"/>
      <c r="EA59" s="252"/>
      <c r="EB59" s="252"/>
      <c r="EC59" s="252"/>
      <c r="ED59" s="252"/>
      <c r="EE59" s="252"/>
      <c r="EF59" s="252"/>
      <c r="EG59" s="252"/>
      <c r="EH59" s="252"/>
      <c r="EI59" s="252"/>
      <c r="EJ59" s="252"/>
      <c r="EK59" s="252"/>
      <c r="EL59" s="252"/>
      <c r="EM59" s="252"/>
    </row>
    <row r="60" spans="1:143" s="253" customFormat="1" ht="12.95" customHeight="1">
      <c r="A60" s="288" t="s">
        <v>381</v>
      </c>
      <c r="B60" s="284">
        <v>316.06</v>
      </c>
      <c r="C60" s="285">
        <v>109.1</v>
      </c>
      <c r="D60" s="286">
        <v>114.9</v>
      </c>
      <c r="E60" s="287">
        <v>114.1</v>
      </c>
      <c r="F60" s="287">
        <v>115.3</v>
      </c>
      <c r="G60" s="287">
        <v>116.1</v>
      </c>
      <c r="H60" s="287">
        <v>115.7</v>
      </c>
      <c r="I60" s="287"/>
      <c r="J60" s="287">
        <v>118.3</v>
      </c>
      <c r="K60" s="275">
        <v>-8.7792642140468189</v>
      </c>
      <c r="L60" s="276">
        <v>5.3162236480293501</v>
      </c>
      <c r="M60" s="277">
        <v>4.6788990825688046</v>
      </c>
      <c r="N60" s="277">
        <v>7.2558139534883708</v>
      </c>
      <c r="O60" s="277">
        <v>8.707865168539314</v>
      </c>
      <c r="P60" s="277">
        <v>7.7281191806331435</v>
      </c>
      <c r="Q60" s="277"/>
      <c r="R60" s="277">
        <v>8.9318600368324184</v>
      </c>
      <c r="S60" s="278">
        <v>2.2471910112359552</v>
      </c>
      <c r="T60" s="252"/>
      <c r="U60" s="252" t="s">
        <v>339</v>
      </c>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c r="BC60" s="252"/>
      <c r="BD60" s="252"/>
      <c r="BE60" s="252"/>
      <c r="BF60" s="252"/>
      <c r="BG60" s="252"/>
      <c r="BH60" s="252"/>
      <c r="BI60" s="252"/>
      <c r="BJ60" s="252"/>
      <c r="BK60" s="252"/>
      <c r="BL60" s="252"/>
      <c r="BM60" s="252"/>
      <c r="BN60" s="252"/>
      <c r="BO60" s="252"/>
      <c r="BP60" s="252"/>
      <c r="BQ60" s="252"/>
      <c r="BR60" s="252"/>
      <c r="BS60" s="252"/>
      <c r="BT60" s="252"/>
      <c r="BU60" s="252"/>
      <c r="BV60" s="252"/>
      <c r="BW60" s="252"/>
      <c r="BX60" s="252"/>
      <c r="BY60" s="252"/>
      <c r="BZ60" s="252"/>
      <c r="CA60" s="252"/>
      <c r="CB60" s="252"/>
      <c r="CC60" s="252"/>
      <c r="CD60" s="252"/>
      <c r="CE60" s="252"/>
      <c r="CF60" s="252"/>
      <c r="CG60" s="252"/>
      <c r="CH60" s="252"/>
      <c r="CI60" s="252"/>
      <c r="CJ60" s="252"/>
      <c r="CK60" s="252"/>
      <c r="CL60" s="252"/>
      <c r="CM60" s="252"/>
      <c r="CN60" s="252"/>
      <c r="CO60" s="252"/>
      <c r="CP60" s="252"/>
      <c r="CQ60" s="252"/>
      <c r="CR60" s="252"/>
      <c r="CS60" s="252"/>
      <c r="CT60" s="252"/>
      <c r="CU60" s="252"/>
      <c r="CV60" s="252"/>
      <c r="CW60" s="252"/>
      <c r="CX60" s="252"/>
      <c r="CY60" s="252"/>
      <c r="CZ60" s="252"/>
      <c r="DA60" s="252"/>
      <c r="DB60" s="252"/>
      <c r="DC60" s="252"/>
      <c r="DD60" s="252"/>
      <c r="DE60" s="252"/>
      <c r="DF60" s="252"/>
      <c r="DG60" s="252"/>
      <c r="DH60" s="252"/>
      <c r="DI60" s="252"/>
      <c r="DJ60" s="252"/>
      <c r="DK60" s="252"/>
      <c r="DL60" s="252"/>
      <c r="DM60" s="252"/>
      <c r="DN60" s="252"/>
      <c r="DO60" s="252"/>
      <c r="DP60" s="252"/>
      <c r="DQ60" s="252"/>
      <c r="DR60" s="252"/>
      <c r="DS60" s="252"/>
      <c r="DT60" s="252"/>
      <c r="DU60" s="252"/>
      <c r="DV60" s="252"/>
      <c r="DW60" s="252"/>
      <c r="DX60" s="252"/>
      <c r="DY60" s="252"/>
      <c r="DZ60" s="252"/>
      <c r="EA60" s="252"/>
      <c r="EB60" s="252"/>
      <c r="EC60" s="252"/>
      <c r="ED60" s="252"/>
      <c r="EE60" s="252"/>
      <c r="EF60" s="252"/>
      <c r="EG60" s="252"/>
      <c r="EH60" s="252"/>
      <c r="EI60" s="252"/>
      <c r="EJ60" s="252"/>
      <c r="EK60" s="252"/>
      <c r="EL60" s="252"/>
      <c r="EM60" s="252"/>
    </row>
    <row r="61" spans="1:143" s="302" customFormat="1" ht="12.95" customHeight="1">
      <c r="A61" s="289" t="s">
        <v>382</v>
      </c>
      <c r="B61" s="290">
        <v>122.89</v>
      </c>
      <c r="C61" s="291">
        <v>112.9</v>
      </c>
      <c r="D61" s="292">
        <v>112.7</v>
      </c>
      <c r="E61" s="293">
        <v>114.4</v>
      </c>
      <c r="F61" s="293">
        <v>117.8</v>
      </c>
      <c r="G61" s="293">
        <v>114.9</v>
      </c>
      <c r="H61" s="294">
        <v>118.2</v>
      </c>
      <c r="I61" s="294"/>
      <c r="J61" s="293">
        <v>105.8</v>
      </c>
      <c r="K61" s="295">
        <v>-11.032308904649341</v>
      </c>
      <c r="L61" s="296">
        <v>-0.17714791851194889</v>
      </c>
      <c r="M61" s="297">
        <v>7.8228086710650473</v>
      </c>
      <c r="N61" s="297">
        <v>10.818438381937924</v>
      </c>
      <c r="O61" s="297">
        <v>-3.2828282828282767</v>
      </c>
      <c r="P61" s="298">
        <v>-1.0878661087865993</v>
      </c>
      <c r="Q61" s="298"/>
      <c r="R61" s="299">
        <v>-9.6498719043552512</v>
      </c>
      <c r="S61" s="300">
        <v>-10.414902624894154</v>
      </c>
      <c r="T61" s="301"/>
      <c r="U61" s="301" t="s">
        <v>339</v>
      </c>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c r="CR61" s="301"/>
      <c r="CS61" s="301"/>
      <c r="CT61" s="301"/>
      <c r="CU61" s="301"/>
      <c r="CV61" s="301"/>
      <c r="CW61" s="301"/>
      <c r="CX61" s="301"/>
      <c r="CY61" s="301"/>
      <c r="CZ61" s="301"/>
      <c r="DA61" s="301"/>
      <c r="DB61" s="301"/>
      <c r="DC61" s="301"/>
      <c r="DD61" s="301"/>
      <c r="DE61" s="301"/>
      <c r="DF61" s="301"/>
      <c r="DG61" s="301"/>
      <c r="DH61" s="301"/>
      <c r="DI61" s="301"/>
      <c r="DJ61" s="301"/>
      <c r="DK61" s="301"/>
      <c r="DL61" s="301"/>
      <c r="DM61" s="301"/>
      <c r="DN61" s="301"/>
      <c r="DO61" s="301"/>
      <c r="DP61" s="301"/>
      <c r="DQ61" s="301"/>
      <c r="DR61" s="301"/>
      <c r="DS61" s="301"/>
      <c r="DT61" s="301"/>
      <c r="DU61" s="301"/>
      <c r="DV61" s="301"/>
      <c r="DW61" s="301"/>
      <c r="DX61" s="301"/>
      <c r="DY61" s="301"/>
      <c r="DZ61" s="301"/>
      <c r="EA61" s="301"/>
      <c r="EB61" s="301"/>
      <c r="EC61" s="301"/>
      <c r="ED61" s="301"/>
      <c r="EE61" s="301"/>
      <c r="EF61" s="301"/>
      <c r="EG61" s="301"/>
      <c r="EH61" s="301"/>
      <c r="EI61" s="301"/>
      <c r="EJ61" s="301"/>
      <c r="EK61" s="301"/>
      <c r="EL61" s="301"/>
      <c r="EM61" s="301"/>
    </row>
    <row r="62" spans="1:143" s="302" customFormat="1" ht="12.95" customHeight="1">
      <c r="A62" s="303" t="s">
        <v>383</v>
      </c>
      <c r="B62" s="246"/>
      <c r="C62" s="246"/>
      <c r="D62" s="246"/>
      <c r="E62" s="246"/>
      <c r="F62" s="246"/>
      <c r="G62" s="246"/>
      <c r="H62" s="246"/>
      <c r="I62" s="246"/>
      <c r="J62" s="246"/>
      <c r="K62" s="304"/>
      <c r="L62" s="304"/>
      <c r="M62" s="304"/>
      <c r="N62" s="304"/>
      <c r="O62" s="304"/>
      <c r="P62" s="304"/>
      <c r="Q62" s="304"/>
      <c r="R62" s="304"/>
      <c r="S62" s="246"/>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301"/>
      <c r="CG62" s="301"/>
      <c r="CH62" s="301"/>
      <c r="CI62" s="301"/>
      <c r="CJ62" s="301"/>
      <c r="CK62" s="301"/>
      <c r="CL62" s="301"/>
      <c r="CM62" s="301"/>
      <c r="CN62" s="301"/>
      <c r="CO62" s="301"/>
      <c r="CP62" s="301"/>
      <c r="CQ62" s="301"/>
      <c r="CR62" s="301"/>
      <c r="CS62" s="301"/>
      <c r="CT62" s="301"/>
      <c r="CU62" s="301"/>
      <c r="CV62" s="301"/>
      <c r="CW62" s="301"/>
      <c r="CX62" s="301"/>
      <c r="CY62" s="301"/>
      <c r="CZ62" s="301"/>
      <c r="DA62" s="301"/>
      <c r="DB62" s="301"/>
      <c r="DC62" s="301"/>
      <c r="DD62" s="301"/>
      <c r="DE62" s="301"/>
      <c r="DF62" s="301"/>
      <c r="DG62" s="301"/>
      <c r="DH62" s="301"/>
      <c r="DI62" s="301"/>
      <c r="DJ62" s="301"/>
      <c r="DK62" s="301"/>
      <c r="DL62" s="301"/>
      <c r="DM62" s="301"/>
      <c r="DN62" s="301"/>
      <c r="DO62" s="301"/>
      <c r="DP62" s="301"/>
      <c r="DQ62" s="301"/>
      <c r="DR62" s="301"/>
      <c r="DS62" s="301"/>
      <c r="DT62" s="301"/>
      <c r="DU62" s="301"/>
      <c r="DV62" s="301"/>
      <c r="DW62" s="301"/>
      <c r="DX62" s="301"/>
      <c r="DY62" s="301"/>
      <c r="DZ62" s="301"/>
      <c r="EA62" s="301"/>
      <c r="EB62" s="301"/>
      <c r="EC62" s="301"/>
      <c r="ED62" s="301"/>
      <c r="EE62" s="301"/>
      <c r="EF62" s="301"/>
      <c r="EG62" s="301"/>
      <c r="EH62" s="301"/>
      <c r="EI62" s="301"/>
      <c r="EJ62" s="301"/>
      <c r="EK62" s="301"/>
      <c r="EL62" s="301"/>
      <c r="EM62" s="301"/>
    </row>
    <row r="63" spans="1:143" s="302" customFormat="1" ht="12.95" customHeight="1">
      <c r="A63" s="303" t="s">
        <v>384</v>
      </c>
      <c r="B63" s="246"/>
      <c r="C63" s="246"/>
      <c r="D63" s="246"/>
      <c r="E63" s="246"/>
      <c r="F63" s="246"/>
      <c r="G63" s="246"/>
      <c r="H63" s="246"/>
      <c r="I63" s="246"/>
      <c r="J63" s="246"/>
      <c r="K63" s="246"/>
      <c r="L63" s="246"/>
      <c r="M63" s="246"/>
      <c r="N63" s="246"/>
      <c r="O63" s="246"/>
      <c r="P63" s="246"/>
      <c r="Q63" s="246"/>
      <c r="R63" s="246"/>
      <c r="S63" s="246"/>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301"/>
      <c r="CP63" s="301"/>
      <c r="CQ63" s="301"/>
      <c r="CR63" s="301"/>
      <c r="CS63" s="301"/>
      <c r="CT63" s="301"/>
      <c r="CU63" s="301"/>
      <c r="CV63" s="301"/>
      <c r="CW63" s="301"/>
      <c r="CX63" s="301"/>
      <c r="CY63" s="301"/>
      <c r="CZ63" s="301"/>
      <c r="DA63" s="301"/>
      <c r="DB63" s="301"/>
      <c r="DC63" s="301"/>
      <c r="DD63" s="301"/>
      <c r="DE63" s="301"/>
      <c r="DF63" s="301"/>
      <c r="DG63" s="301"/>
      <c r="DH63" s="301"/>
      <c r="DI63" s="301"/>
      <c r="DJ63" s="301"/>
      <c r="DK63" s="301"/>
      <c r="DL63" s="301"/>
      <c r="DM63" s="301"/>
      <c r="DN63" s="301"/>
      <c r="DO63" s="301"/>
      <c r="DP63" s="301"/>
      <c r="DQ63" s="301"/>
      <c r="DR63" s="301"/>
      <c r="DS63" s="301"/>
      <c r="DT63" s="301"/>
      <c r="DU63" s="301"/>
      <c r="DV63" s="301"/>
      <c r="DW63" s="301"/>
      <c r="DX63" s="301"/>
      <c r="DY63" s="301"/>
      <c r="DZ63" s="301"/>
      <c r="EA63" s="301"/>
      <c r="EB63" s="301"/>
      <c r="EC63" s="301"/>
      <c r="ED63" s="301"/>
      <c r="EE63" s="301"/>
      <c r="EF63" s="301"/>
      <c r="EG63" s="301"/>
      <c r="EH63" s="301"/>
      <c r="EI63" s="301"/>
      <c r="EJ63" s="301"/>
      <c r="EK63" s="301"/>
      <c r="EL63" s="301"/>
      <c r="EM63" s="301"/>
    </row>
    <row r="64" spans="1:143" s="302" customFormat="1" ht="12.95" customHeight="1">
      <c r="A64" s="303" t="s">
        <v>2088</v>
      </c>
      <c r="B64" s="246"/>
      <c r="C64" s="246"/>
      <c r="D64" s="246"/>
      <c r="E64" s="246"/>
      <c r="F64" s="246"/>
      <c r="G64" s="246"/>
      <c r="H64" s="246"/>
      <c r="I64" s="246"/>
      <c r="J64" s="246"/>
      <c r="K64" s="246"/>
      <c r="L64" s="246"/>
      <c r="M64" s="304"/>
      <c r="N64" s="304"/>
      <c r="O64" s="304"/>
      <c r="P64" s="304"/>
      <c r="Q64" s="304"/>
      <c r="R64" s="304"/>
      <c r="S64" s="246"/>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301"/>
      <c r="CP64" s="301"/>
      <c r="CQ64" s="301"/>
      <c r="CR64" s="301"/>
      <c r="CS64" s="301"/>
      <c r="CT64" s="301"/>
      <c r="CU64" s="301"/>
      <c r="CV64" s="301"/>
      <c r="CW64" s="301"/>
      <c r="CX64" s="301"/>
      <c r="CY64" s="301"/>
      <c r="CZ64" s="301"/>
      <c r="DA64" s="301"/>
      <c r="DB64" s="301"/>
      <c r="DC64" s="301"/>
      <c r="DD64" s="301"/>
      <c r="DE64" s="301"/>
      <c r="DF64" s="301"/>
      <c r="DG64" s="301"/>
      <c r="DH64" s="301"/>
      <c r="DI64" s="301"/>
      <c r="DJ64" s="301"/>
      <c r="DK64" s="301"/>
      <c r="DL64" s="301"/>
      <c r="DM64" s="301"/>
      <c r="DN64" s="301"/>
      <c r="DO64" s="301"/>
      <c r="DP64" s="301"/>
      <c r="DQ64" s="301"/>
      <c r="DR64" s="301"/>
      <c r="DS64" s="301"/>
      <c r="DT64" s="301"/>
      <c r="DU64" s="301"/>
      <c r="DV64" s="301"/>
      <c r="DW64" s="301"/>
      <c r="DX64" s="301"/>
      <c r="DY64" s="301"/>
      <c r="DZ64" s="301"/>
      <c r="EA64" s="301"/>
      <c r="EB64" s="301"/>
      <c r="EC64" s="301"/>
      <c r="ED64" s="301"/>
      <c r="EE64" s="301"/>
      <c r="EF64" s="301"/>
      <c r="EG64" s="301"/>
      <c r="EH64" s="301"/>
      <c r="EI64" s="301"/>
      <c r="EJ64" s="301"/>
      <c r="EK64" s="301"/>
      <c r="EL64" s="301"/>
      <c r="EM64" s="301"/>
    </row>
    <row r="65" spans="1:143" s="302" customFormat="1" ht="12.95" customHeight="1">
      <c r="A65" s="1924" t="s">
        <v>2089</v>
      </c>
      <c r="B65" s="246"/>
      <c r="C65" s="246"/>
      <c r="D65" s="246"/>
      <c r="E65" s="246"/>
      <c r="F65" s="246"/>
      <c r="G65" s="246"/>
      <c r="H65" s="246"/>
      <c r="I65" s="246"/>
      <c r="J65" s="246"/>
      <c r="K65" s="246"/>
      <c r="L65" s="246"/>
      <c r="M65" s="304"/>
      <c r="N65" s="304"/>
      <c r="O65" s="304"/>
      <c r="P65" s="304"/>
      <c r="Q65" s="304"/>
      <c r="R65" s="304"/>
      <c r="S65" s="246"/>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301"/>
      <c r="BW65" s="301"/>
      <c r="BX65" s="301"/>
      <c r="BY65" s="301"/>
      <c r="BZ65" s="301"/>
      <c r="CA65" s="301"/>
      <c r="CB65" s="301"/>
      <c r="CC65" s="301"/>
      <c r="CD65" s="301"/>
      <c r="CE65" s="301"/>
      <c r="CF65" s="301"/>
      <c r="CG65" s="301"/>
      <c r="CH65" s="301"/>
      <c r="CI65" s="301"/>
      <c r="CJ65" s="301"/>
      <c r="CK65" s="301"/>
      <c r="CL65" s="301"/>
      <c r="CM65" s="301"/>
      <c r="CN65" s="301"/>
      <c r="CO65" s="301"/>
      <c r="CP65" s="301"/>
      <c r="CQ65" s="301"/>
      <c r="CR65" s="301"/>
      <c r="CS65" s="301"/>
      <c r="CT65" s="301"/>
      <c r="CU65" s="301"/>
      <c r="CV65" s="301"/>
      <c r="CW65" s="301"/>
      <c r="CX65" s="301"/>
      <c r="CY65" s="301"/>
      <c r="CZ65" s="301"/>
      <c r="DA65" s="301"/>
      <c r="DB65" s="301"/>
      <c r="DC65" s="301"/>
      <c r="DD65" s="301"/>
      <c r="DE65" s="301"/>
      <c r="DF65" s="301"/>
      <c r="DG65" s="301"/>
      <c r="DH65" s="301"/>
      <c r="DI65" s="301"/>
      <c r="DJ65" s="301"/>
      <c r="DK65" s="301"/>
      <c r="DL65" s="301"/>
      <c r="DM65" s="301"/>
      <c r="DN65" s="301"/>
      <c r="DO65" s="301"/>
      <c r="DP65" s="301"/>
      <c r="DQ65" s="301"/>
      <c r="DR65" s="301"/>
      <c r="DS65" s="301"/>
      <c r="DT65" s="301"/>
      <c r="DU65" s="301"/>
      <c r="DV65" s="301"/>
      <c r="DW65" s="301"/>
      <c r="DX65" s="301"/>
      <c r="DY65" s="301"/>
      <c r="DZ65" s="301"/>
      <c r="EA65" s="301"/>
      <c r="EB65" s="301"/>
      <c r="EC65" s="301"/>
      <c r="ED65" s="301"/>
      <c r="EE65" s="301"/>
      <c r="EF65" s="301"/>
      <c r="EG65" s="301"/>
      <c r="EH65" s="301"/>
      <c r="EI65" s="301"/>
      <c r="EJ65" s="301"/>
      <c r="EK65" s="301"/>
      <c r="EL65" s="301"/>
      <c r="EM65" s="301"/>
    </row>
    <row r="66" spans="1:143" s="301" customFormat="1" ht="12.95" customHeight="1">
      <c r="A66" s="303" t="s">
        <v>385</v>
      </c>
      <c r="B66" s="246"/>
      <c r="C66" s="246"/>
      <c r="D66" s="246"/>
      <c r="E66" s="246"/>
      <c r="F66" s="246"/>
      <c r="G66" s="246"/>
      <c r="H66" s="246"/>
      <c r="I66" s="246"/>
      <c r="J66" s="246"/>
      <c r="K66" s="246"/>
      <c r="L66" s="246"/>
      <c r="M66" s="246"/>
      <c r="N66" s="246"/>
      <c r="O66" s="246"/>
      <c r="P66" s="246"/>
      <c r="Q66" s="246"/>
      <c r="R66" s="246"/>
      <c r="S66" s="246"/>
    </row>
    <row r="67" spans="1:143" ht="12.95" customHeight="1">
      <c r="A67" s="303" t="s">
        <v>386</v>
      </c>
      <c r="B67" s="305"/>
      <c r="C67" s="305"/>
      <c r="D67" s="305"/>
      <c r="E67" s="305"/>
      <c r="F67" s="305"/>
      <c r="G67" s="305"/>
      <c r="H67" s="305"/>
      <c r="I67" s="305"/>
      <c r="J67" s="305"/>
      <c r="K67" s="305"/>
      <c r="L67" s="305"/>
      <c r="M67" s="305"/>
      <c r="N67" s="305"/>
      <c r="O67" s="305"/>
      <c r="P67" s="305"/>
      <c r="Q67" s="305"/>
      <c r="R67" s="305"/>
      <c r="S67" s="305"/>
    </row>
    <row r="68" spans="1:143" ht="12.95" customHeight="1">
      <c r="A68" s="2181" t="s">
        <v>151</v>
      </c>
      <c r="B68" s="305"/>
      <c r="C68" s="305"/>
      <c r="D68" s="305"/>
      <c r="E68" s="305"/>
      <c r="F68" s="305"/>
      <c r="G68" s="305"/>
      <c r="H68" s="305"/>
      <c r="I68" s="305"/>
      <c r="J68" s="305"/>
      <c r="K68" s="305"/>
      <c r="L68" s="305"/>
      <c r="M68" s="305"/>
      <c r="N68" s="305"/>
      <c r="O68" s="305"/>
      <c r="P68" s="305"/>
      <c r="Q68" s="305"/>
      <c r="R68" s="305"/>
      <c r="S68" s="305"/>
    </row>
    <row r="69" spans="1:143" ht="17.25">
      <c r="A69" s="232" t="s">
        <v>315</v>
      </c>
    </row>
  </sheetData>
  <mergeCells count="4">
    <mergeCell ref="A5:A7"/>
    <mergeCell ref="B5:B7"/>
    <mergeCell ref="R5:S5"/>
    <mergeCell ref="M6:S6"/>
  </mergeCells>
  <hyperlinks>
    <hyperlink ref="A69" location="Inhaltsverzeichnis!A1" display="Zurück zum Inhaltsverzeichnis" xr:uid="{FDB4ED37-C164-4AE0-A8BE-A78C359A27C7}"/>
    <hyperlink ref="A68" r:id="rId1" xr:uid="{D0871F1A-ABB4-4CA2-B40C-7A282660E86A}"/>
  </hyperlinks>
  <printOptions gridLinesSet="0"/>
  <pageMargins left="0.78740157480314965" right="0.78740157480314965" top="0.19685039370078741" bottom="0.19685039370078741" header="0.19685039370078741" footer="0.19685039370078741"/>
  <pageSetup paperSize="9" scale="60" orientation="landscape" horizontalDpi="1200" verticalDpi="1200"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7BD2-5745-4C15-A08C-0B06D29FBBD4}">
  <sheetPr codeName="Tabelle54">
    <tabColor rgb="FF00854A"/>
  </sheetPr>
  <dimension ref="A1:H40"/>
  <sheetViews>
    <sheetView showGridLines="0" zoomScaleNormal="100" workbookViewId="0"/>
  </sheetViews>
  <sheetFormatPr baseColWidth="10" defaultColWidth="10" defaultRowHeight="12.75"/>
  <cols>
    <col min="1" max="1" width="16" style="158" customWidth="1"/>
    <col min="2" max="7" width="9" style="158" customWidth="1"/>
    <col min="8" max="8" width="9.375" style="158" customWidth="1"/>
    <col min="9" max="16384" width="10" style="158"/>
  </cols>
  <sheetData>
    <row r="1" spans="1:8" ht="27" customHeight="1">
      <c r="A1" s="1925" t="s">
        <v>1149</v>
      </c>
      <c r="B1" s="688"/>
      <c r="C1" s="688"/>
      <c r="D1" s="688"/>
      <c r="E1" s="688"/>
      <c r="F1" s="688"/>
      <c r="G1" s="688"/>
      <c r="H1" s="688"/>
    </row>
    <row r="2" spans="1:8" ht="15" customHeight="1">
      <c r="A2" s="237">
        <v>2023</v>
      </c>
      <c r="B2" s="234"/>
      <c r="C2" s="234"/>
      <c r="D2" s="234"/>
      <c r="E2" s="234"/>
      <c r="F2" s="234"/>
      <c r="G2" s="234"/>
      <c r="H2" s="234"/>
    </row>
    <row r="3" spans="1:8" ht="15" customHeight="1">
      <c r="A3" s="1926" t="s">
        <v>2090</v>
      </c>
      <c r="B3" s="616"/>
      <c r="C3" s="616"/>
      <c r="D3" s="616"/>
      <c r="E3" s="616"/>
      <c r="F3" s="616"/>
      <c r="G3" s="616"/>
      <c r="H3" s="616"/>
    </row>
    <row r="4" spans="1:8" ht="52.5" customHeight="1">
      <c r="A4" s="1927" t="s">
        <v>1150</v>
      </c>
      <c r="B4" s="1928" t="s">
        <v>1151</v>
      </c>
      <c r="C4" s="1929" t="s">
        <v>1152</v>
      </c>
      <c r="D4" s="1930" t="s">
        <v>1153</v>
      </c>
      <c r="E4" s="1930" t="s">
        <v>1154</v>
      </c>
      <c r="F4" s="1930" t="s">
        <v>1155</v>
      </c>
      <c r="G4" s="1930" t="s">
        <v>1156</v>
      </c>
      <c r="H4" s="1931" t="s">
        <v>1157</v>
      </c>
    </row>
    <row r="5" spans="1:8" ht="17.100000000000001" customHeight="1">
      <c r="A5" s="1932" t="s">
        <v>1158</v>
      </c>
      <c r="B5" s="1933"/>
      <c r="C5" s="1933"/>
      <c r="D5" s="1934"/>
      <c r="E5" s="1934"/>
      <c r="F5" s="1934"/>
      <c r="G5" s="1934"/>
      <c r="H5" s="1935"/>
    </row>
    <row r="6" spans="1:8" ht="15" customHeight="1">
      <c r="A6" s="335" t="s">
        <v>520</v>
      </c>
      <c r="B6" s="1936">
        <v>37.35</v>
      </c>
      <c r="C6" s="1936">
        <v>24.67</v>
      </c>
      <c r="D6" s="1937">
        <v>20.100000000000001</v>
      </c>
      <c r="E6" s="1937">
        <v>10</v>
      </c>
      <c r="F6" s="1938">
        <v>2.04</v>
      </c>
      <c r="G6" s="1937">
        <v>4.72</v>
      </c>
      <c r="H6" s="1939">
        <v>30.89</v>
      </c>
    </row>
    <row r="7" spans="1:8" ht="15" customHeight="1">
      <c r="A7" s="335" t="s">
        <v>536</v>
      </c>
      <c r="B7" s="1936">
        <v>81.05</v>
      </c>
      <c r="C7" s="1936">
        <v>64.430000000000007</v>
      </c>
      <c r="D7" s="1937">
        <v>55.13</v>
      </c>
      <c r="E7" s="1937">
        <v>35.04</v>
      </c>
      <c r="F7" s="1938">
        <v>6.58</v>
      </c>
      <c r="G7" s="1937">
        <v>11.21</v>
      </c>
      <c r="H7" s="1939">
        <v>71.67</v>
      </c>
    </row>
    <row r="8" spans="1:8" ht="15" customHeight="1">
      <c r="A8" s="335" t="s">
        <v>905</v>
      </c>
      <c r="B8" s="1936">
        <v>5.25</v>
      </c>
      <c r="C8" s="1936">
        <v>4.18</v>
      </c>
      <c r="D8" s="1937">
        <v>3.23</v>
      </c>
      <c r="E8" s="1937">
        <v>1.38</v>
      </c>
      <c r="F8" s="1938">
        <v>0.12</v>
      </c>
      <c r="G8" s="1937">
        <v>1.05</v>
      </c>
      <c r="H8" s="1939">
        <v>4.49</v>
      </c>
    </row>
    <row r="9" spans="1:8" ht="15" customHeight="1">
      <c r="A9" s="335" t="s">
        <v>910</v>
      </c>
      <c r="B9" s="1936">
        <v>15.24</v>
      </c>
      <c r="C9" s="1936">
        <v>11.39</v>
      </c>
      <c r="D9" s="1937">
        <v>10.14</v>
      </c>
      <c r="E9" s="1937">
        <v>3.58</v>
      </c>
      <c r="F9" s="1938">
        <v>1.42</v>
      </c>
      <c r="G9" s="1937">
        <v>3.83</v>
      </c>
      <c r="H9" s="1939">
        <v>13.62</v>
      </c>
    </row>
    <row r="10" spans="1:8" ht="15" customHeight="1">
      <c r="A10" s="335" t="s">
        <v>542</v>
      </c>
      <c r="B10" s="1936">
        <v>4.6399999999999997</v>
      </c>
      <c r="C10" s="1936">
        <v>3.5</v>
      </c>
      <c r="D10" s="1937">
        <v>2.81</v>
      </c>
      <c r="E10" s="1937">
        <v>1.31</v>
      </c>
      <c r="F10" s="1938">
        <v>0.5</v>
      </c>
      <c r="G10" s="1937">
        <v>1.65</v>
      </c>
      <c r="H10" s="1939">
        <v>4.05</v>
      </c>
    </row>
    <row r="11" spans="1:8" ht="15" customHeight="1">
      <c r="A11" s="335" t="s">
        <v>919</v>
      </c>
      <c r="B11" s="1936">
        <v>33.32</v>
      </c>
      <c r="C11" s="1936">
        <v>26.83</v>
      </c>
      <c r="D11" s="1937">
        <v>21.67</v>
      </c>
      <c r="E11" s="1937">
        <v>15.76</v>
      </c>
      <c r="F11" s="1938">
        <v>4.75</v>
      </c>
      <c r="G11" s="1937">
        <v>5.71</v>
      </c>
      <c r="H11" s="1939">
        <v>27.59</v>
      </c>
    </row>
    <row r="12" spans="1:8" ht="15" customHeight="1">
      <c r="A12" s="335" t="s">
        <v>539</v>
      </c>
      <c r="B12" s="1936">
        <v>31.73</v>
      </c>
      <c r="C12" s="1936">
        <v>25.05</v>
      </c>
      <c r="D12" s="1937">
        <v>20.67</v>
      </c>
      <c r="E12" s="1937">
        <v>13.2</v>
      </c>
      <c r="F12" s="1938">
        <v>3.76</v>
      </c>
      <c r="G12" s="1937">
        <v>5.15</v>
      </c>
      <c r="H12" s="1939">
        <v>26.97</v>
      </c>
    </row>
    <row r="13" spans="1:8" ht="15" customHeight="1">
      <c r="A13" s="335" t="s">
        <v>928</v>
      </c>
      <c r="B13" s="1936">
        <v>15.3</v>
      </c>
      <c r="C13" s="1936">
        <v>7.66</v>
      </c>
      <c r="D13" s="1937">
        <v>6.17</v>
      </c>
      <c r="E13" s="1937">
        <v>1.68</v>
      </c>
      <c r="F13" s="1938">
        <v>1.22</v>
      </c>
      <c r="G13" s="1937">
        <v>2.4500000000000002</v>
      </c>
      <c r="H13" s="1939">
        <v>10.23</v>
      </c>
    </row>
    <row r="14" spans="1:8" ht="15" customHeight="1">
      <c r="A14" s="335" t="s">
        <v>933</v>
      </c>
      <c r="B14" s="1936">
        <v>1.07</v>
      </c>
      <c r="C14" s="1936">
        <v>0.73</v>
      </c>
      <c r="D14" s="1937">
        <v>0.59</v>
      </c>
      <c r="E14" s="1937">
        <v>0.23</v>
      </c>
      <c r="F14" s="1940" t="s">
        <v>263</v>
      </c>
      <c r="G14" s="1937">
        <v>0.15</v>
      </c>
      <c r="H14" s="1939">
        <v>1.01</v>
      </c>
    </row>
    <row r="15" spans="1:8" ht="15" customHeight="1">
      <c r="A15" s="335" t="s">
        <v>543</v>
      </c>
      <c r="B15" s="1936">
        <v>6.36</v>
      </c>
      <c r="C15" s="1936">
        <v>4.6500000000000004</v>
      </c>
      <c r="D15" s="1937">
        <v>3.7</v>
      </c>
      <c r="E15" s="1937">
        <v>1.1599999999999999</v>
      </c>
      <c r="F15" s="1938">
        <v>0.4</v>
      </c>
      <c r="G15" s="1937">
        <v>1.73</v>
      </c>
      <c r="H15" s="1939">
        <v>5.65</v>
      </c>
    </row>
    <row r="16" spans="1:8" ht="15" customHeight="1">
      <c r="A16" s="335" t="s">
        <v>544</v>
      </c>
      <c r="B16" s="1936">
        <v>4.04</v>
      </c>
      <c r="C16" s="1936">
        <v>3.25</v>
      </c>
      <c r="D16" s="1937">
        <v>2.84</v>
      </c>
      <c r="E16" s="1937">
        <v>1.1599999999999999</v>
      </c>
      <c r="F16" s="1938">
        <v>0.92</v>
      </c>
      <c r="G16" s="1937">
        <v>1.58</v>
      </c>
      <c r="H16" s="1939">
        <v>3.32</v>
      </c>
    </row>
    <row r="17" spans="1:8" ht="15" customHeight="1">
      <c r="A17" s="335" t="s">
        <v>946</v>
      </c>
      <c r="B17" s="1936">
        <v>11.59</v>
      </c>
      <c r="C17" s="1936">
        <v>8.1199999999999992</v>
      </c>
      <c r="D17" s="1937">
        <v>6.04</v>
      </c>
      <c r="E17" s="1937">
        <v>4.9000000000000004</v>
      </c>
      <c r="F17" s="1938">
        <v>0.5</v>
      </c>
      <c r="G17" s="1937">
        <v>2.75</v>
      </c>
      <c r="H17" s="1939">
        <v>10.58</v>
      </c>
    </row>
    <row r="18" spans="1:8" ht="15" customHeight="1">
      <c r="A18" s="335" t="s">
        <v>545</v>
      </c>
      <c r="B18" s="1936">
        <v>3.52</v>
      </c>
      <c r="C18" s="1936">
        <v>2.44</v>
      </c>
      <c r="D18" s="1937">
        <v>1.9</v>
      </c>
      <c r="E18" s="1937">
        <v>0.68</v>
      </c>
      <c r="F18" s="1938">
        <v>0.28999999999999998</v>
      </c>
      <c r="G18" s="1937">
        <v>1.01</v>
      </c>
      <c r="H18" s="1939">
        <v>3.04</v>
      </c>
    </row>
    <row r="19" spans="1:8" ht="15" customHeight="1">
      <c r="A19" s="689" t="s">
        <v>1159</v>
      </c>
      <c r="B19" s="1941">
        <v>251.13</v>
      </c>
      <c r="C19" s="1941">
        <v>187.3</v>
      </c>
      <c r="D19" s="1942">
        <v>155.08000000000001</v>
      </c>
      <c r="E19" s="1942">
        <v>90.16</v>
      </c>
      <c r="F19" s="1943">
        <v>22.51</v>
      </c>
      <c r="G19" s="1942">
        <v>43</v>
      </c>
      <c r="H19" s="1944">
        <v>213.5</v>
      </c>
    </row>
    <row r="20" spans="1:8" ht="17.100000000000001" customHeight="1">
      <c r="A20" s="1945" t="s">
        <v>1160</v>
      </c>
      <c r="B20" s="1946"/>
      <c r="C20" s="1946"/>
      <c r="D20" s="1947"/>
      <c r="E20" s="1947"/>
      <c r="F20" s="1947"/>
      <c r="G20" s="1947"/>
      <c r="H20" s="1948"/>
    </row>
    <row r="21" spans="1:8" ht="15" customHeight="1">
      <c r="A21" s="335" t="s">
        <v>520</v>
      </c>
      <c r="B21" s="1936">
        <v>1405</v>
      </c>
      <c r="C21" s="1936">
        <v>807.3</v>
      </c>
      <c r="D21" s="1937">
        <v>467.8</v>
      </c>
      <c r="E21" s="1937">
        <v>127</v>
      </c>
      <c r="F21" s="1938">
        <v>18.399999999999999</v>
      </c>
      <c r="G21" s="1949">
        <v>52.5</v>
      </c>
      <c r="H21" s="337">
        <v>548.4</v>
      </c>
    </row>
    <row r="22" spans="1:8" ht="15" customHeight="1">
      <c r="A22" s="335" t="s">
        <v>536</v>
      </c>
      <c r="B22" s="1936">
        <v>3086.5</v>
      </c>
      <c r="C22" s="1936">
        <v>2033.3</v>
      </c>
      <c r="D22" s="1937">
        <v>1039.8</v>
      </c>
      <c r="E22" s="1937">
        <v>412.3</v>
      </c>
      <c r="F22" s="1938">
        <v>62.1</v>
      </c>
      <c r="G22" s="1949">
        <v>110.3</v>
      </c>
      <c r="H22" s="337">
        <v>1039.5999999999999</v>
      </c>
    </row>
    <row r="23" spans="1:8" ht="15" customHeight="1">
      <c r="A23" s="335" t="s">
        <v>905</v>
      </c>
      <c r="B23" s="1936">
        <v>1297.5999999999999</v>
      </c>
      <c r="C23" s="1936">
        <v>995.1</v>
      </c>
      <c r="D23" s="1937">
        <v>484.9</v>
      </c>
      <c r="E23" s="1937">
        <v>172.9</v>
      </c>
      <c r="F23" s="1938">
        <v>6.5</v>
      </c>
      <c r="G23" s="1949">
        <v>99</v>
      </c>
      <c r="H23" s="337">
        <v>298.2</v>
      </c>
    </row>
    <row r="24" spans="1:8" ht="15" customHeight="1">
      <c r="A24" s="335" t="s">
        <v>910</v>
      </c>
      <c r="B24" s="1936">
        <v>766.7</v>
      </c>
      <c r="C24" s="1936">
        <v>460.8</v>
      </c>
      <c r="D24" s="1937">
        <v>285</v>
      </c>
      <c r="E24" s="1937">
        <v>43.1</v>
      </c>
      <c r="F24" s="1938">
        <v>16.899999999999999</v>
      </c>
      <c r="G24" s="1949">
        <v>48.3</v>
      </c>
      <c r="H24" s="337">
        <v>300</v>
      </c>
    </row>
    <row r="25" spans="1:8" ht="15" customHeight="1">
      <c r="A25" s="335" t="s">
        <v>542</v>
      </c>
      <c r="B25" s="1936">
        <v>1346.6</v>
      </c>
      <c r="C25" s="1936">
        <v>1074</v>
      </c>
      <c r="D25" s="1937">
        <v>542.4</v>
      </c>
      <c r="E25" s="1937">
        <v>136</v>
      </c>
      <c r="F25" s="1938">
        <v>33.1</v>
      </c>
      <c r="G25" s="1949">
        <v>205.4</v>
      </c>
      <c r="H25" s="337">
        <v>269.39999999999998</v>
      </c>
    </row>
    <row r="26" spans="1:8" ht="15" customHeight="1">
      <c r="A26" s="335" t="s">
        <v>919</v>
      </c>
      <c r="B26" s="1936">
        <v>2586.9</v>
      </c>
      <c r="C26" s="1936">
        <v>1877.8</v>
      </c>
      <c r="D26" s="1937">
        <v>879.9</v>
      </c>
      <c r="E26" s="1937">
        <v>462.4</v>
      </c>
      <c r="F26" s="1938">
        <v>101.5</v>
      </c>
      <c r="G26" s="1949">
        <v>115</v>
      </c>
      <c r="H26" s="337">
        <v>689.5</v>
      </c>
    </row>
    <row r="27" spans="1:8" ht="15" customHeight="1">
      <c r="A27" s="335" t="s">
        <v>539</v>
      </c>
      <c r="B27" s="1936">
        <v>1489</v>
      </c>
      <c r="C27" s="1936">
        <v>1069.2</v>
      </c>
      <c r="D27" s="1937">
        <v>578.4</v>
      </c>
      <c r="E27" s="1937">
        <v>198.7</v>
      </c>
      <c r="F27" s="1938">
        <v>53.6</v>
      </c>
      <c r="G27" s="1949">
        <v>62.2</v>
      </c>
      <c r="H27" s="337">
        <v>406.1</v>
      </c>
    </row>
    <row r="28" spans="1:8" ht="15" customHeight="1">
      <c r="A28" s="335" t="s">
        <v>928</v>
      </c>
      <c r="B28" s="1936">
        <v>711.8</v>
      </c>
      <c r="C28" s="1936">
        <v>389</v>
      </c>
      <c r="D28" s="1937">
        <v>220.5</v>
      </c>
      <c r="E28" s="1937">
        <v>32.200000000000003</v>
      </c>
      <c r="F28" s="1938">
        <v>16.600000000000001</v>
      </c>
      <c r="G28" s="1949">
        <v>42.1</v>
      </c>
      <c r="H28" s="337">
        <v>249.8</v>
      </c>
    </row>
    <row r="29" spans="1:8" ht="15" customHeight="1">
      <c r="A29" s="335" t="s">
        <v>933</v>
      </c>
      <c r="B29" s="1936">
        <v>72.599999999999994</v>
      </c>
      <c r="C29" s="1936">
        <v>33.200000000000003</v>
      </c>
      <c r="D29" s="1937">
        <v>18.7</v>
      </c>
      <c r="E29" s="1937">
        <v>4.3</v>
      </c>
      <c r="F29" s="1940" t="s">
        <v>263</v>
      </c>
      <c r="G29" s="1949">
        <v>2.4</v>
      </c>
      <c r="H29" s="337">
        <v>39</v>
      </c>
    </row>
    <row r="30" spans="1:8" ht="15" customHeight="1">
      <c r="A30" s="335" t="s">
        <v>543</v>
      </c>
      <c r="B30" s="1936">
        <v>897.2</v>
      </c>
      <c r="C30" s="1936">
        <v>702.8</v>
      </c>
      <c r="D30" s="1937">
        <v>380.4</v>
      </c>
      <c r="E30" s="1937">
        <v>83.9</v>
      </c>
      <c r="F30" s="1938">
        <v>16.399999999999999</v>
      </c>
      <c r="G30" s="1949">
        <v>113</v>
      </c>
      <c r="H30" s="337">
        <v>189.7</v>
      </c>
    </row>
    <row r="31" spans="1:8" ht="15" customHeight="1">
      <c r="A31" s="335" t="s">
        <v>544</v>
      </c>
      <c r="B31" s="1936">
        <v>1152.0999999999999</v>
      </c>
      <c r="C31" s="1936">
        <v>976.9</v>
      </c>
      <c r="D31" s="1937">
        <v>536</v>
      </c>
      <c r="E31" s="1937">
        <v>109.7</v>
      </c>
      <c r="F31" s="1938">
        <v>47.4</v>
      </c>
      <c r="G31" s="1949">
        <v>137.19999999999999</v>
      </c>
      <c r="H31" s="337">
        <v>172.8</v>
      </c>
    </row>
    <row r="32" spans="1:8" ht="15" customHeight="1">
      <c r="A32" s="335" t="s">
        <v>946</v>
      </c>
      <c r="B32" s="1936">
        <v>977.7</v>
      </c>
      <c r="C32" s="1936">
        <v>651.20000000000005</v>
      </c>
      <c r="D32" s="1937">
        <v>295.8</v>
      </c>
      <c r="E32" s="1937">
        <v>158</v>
      </c>
      <c r="F32" s="1938">
        <v>10.199999999999999</v>
      </c>
      <c r="G32" s="1949">
        <v>83.5</v>
      </c>
      <c r="H32" s="337">
        <v>320.39999999999998</v>
      </c>
    </row>
    <row r="33" spans="1:8" ht="15" customHeight="1">
      <c r="A33" s="335" t="s">
        <v>545</v>
      </c>
      <c r="B33" s="1936">
        <v>772.3</v>
      </c>
      <c r="C33" s="1936">
        <v>602.79999999999995</v>
      </c>
      <c r="D33" s="1937">
        <v>342.6</v>
      </c>
      <c r="E33" s="1937">
        <v>58.4</v>
      </c>
      <c r="F33" s="1938">
        <v>13.3</v>
      </c>
      <c r="G33" s="1949">
        <v>103.1</v>
      </c>
      <c r="H33" s="337">
        <v>167.6</v>
      </c>
    </row>
    <row r="34" spans="1:8" ht="15" customHeight="1">
      <c r="A34" s="690" t="s">
        <v>1159</v>
      </c>
      <c r="B34" s="1950">
        <v>16585.5</v>
      </c>
      <c r="C34" s="1950">
        <v>11681.4</v>
      </c>
      <c r="D34" s="1951">
        <v>6076.2</v>
      </c>
      <c r="E34" s="1951">
        <v>2000</v>
      </c>
      <c r="F34" s="1952">
        <v>395.8</v>
      </c>
      <c r="G34" s="1953">
        <v>1174.8</v>
      </c>
      <c r="H34" s="1954">
        <v>4704.2</v>
      </c>
    </row>
    <row r="35" spans="1:8" ht="15" customHeight="1">
      <c r="A35" s="334" t="s">
        <v>1208</v>
      </c>
      <c r="B35" s="334"/>
      <c r="C35" s="334"/>
      <c r="D35" s="334"/>
      <c r="E35" s="334"/>
      <c r="F35" s="334"/>
      <c r="G35" s="334"/>
      <c r="H35" s="334"/>
    </row>
    <row r="36" spans="1:8" ht="15" customHeight="1">
      <c r="A36" s="334" t="s">
        <v>1162</v>
      </c>
      <c r="B36" s="334"/>
      <c r="C36" s="334"/>
      <c r="D36" s="334"/>
      <c r="E36" s="334"/>
      <c r="F36" s="334"/>
      <c r="G36" s="334"/>
      <c r="H36" s="236"/>
    </row>
    <row r="37" spans="1:8" ht="15" customHeight="1">
      <c r="A37" s="334" t="s">
        <v>1163</v>
      </c>
      <c r="B37" s="334"/>
      <c r="C37" s="334"/>
      <c r="D37" s="334"/>
      <c r="E37" s="334"/>
      <c r="F37" s="334"/>
      <c r="G37" s="334"/>
      <c r="H37" s="334"/>
    </row>
    <row r="38" spans="1:8" ht="15" customHeight="1">
      <c r="A38" s="1955" t="s">
        <v>1209</v>
      </c>
      <c r="B38" s="1956"/>
      <c r="C38" s="1956"/>
      <c r="D38" s="1956"/>
      <c r="E38" s="1956"/>
      <c r="F38" s="1956"/>
      <c r="G38" s="1956"/>
      <c r="H38" s="1956"/>
    </row>
    <row r="39" spans="1:8" ht="16.5">
      <c r="A39" s="2101" t="s">
        <v>151</v>
      </c>
      <c r="B39" s="236"/>
      <c r="C39" s="236"/>
      <c r="D39" s="236"/>
      <c r="E39" s="236"/>
      <c r="F39" s="236"/>
      <c r="G39" s="236"/>
      <c r="H39" s="236"/>
    </row>
    <row r="40" spans="1:8" ht="16.5">
      <c r="A40" s="2102" t="s">
        <v>315</v>
      </c>
      <c r="B40" s="236"/>
      <c r="C40" s="236"/>
      <c r="D40" s="236"/>
      <c r="E40" s="236"/>
      <c r="F40" s="236"/>
      <c r="G40" s="236"/>
      <c r="H40" s="236"/>
    </row>
  </sheetData>
  <hyperlinks>
    <hyperlink ref="A40" location="'Inhaltsverzeichnis_2026-02'!A1" display="Zurück zum Inhaltsverzeichnis" xr:uid="{45050EA4-9532-4FCE-BAB9-909109E8A3E0}"/>
    <hyperlink ref="A39" r:id="rId1" xr:uid="{05AA25D9-25CA-4161-AA88-0AD6E9A16AFE}"/>
  </hyperlinks>
  <pageMargins left="0.78740157480314965" right="0.78740157480314965" top="0.39370078740157483" bottom="0.19685039370078741" header="0.19685039370078741" footer="0.19685039370078741"/>
  <pageSetup paperSize="9" scale="99" orientation="portrait" r:id="rId2"/>
  <headerFooter alignWithMargins="0">
    <oddFooter>&amp;L&amp;D / &amp;T&amp;R&amp;A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C76C-B2CC-4656-973F-BF2BF06B84BD}">
  <sheetPr codeName="Tabelle7">
    <tabColor rgb="FF00854A"/>
  </sheetPr>
  <dimension ref="A1:Y65"/>
  <sheetViews>
    <sheetView zoomScale="140" zoomScaleNormal="140" workbookViewId="0"/>
  </sheetViews>
  <sheetFormatPr baseColWidth="10" defaultColWidth="10" defaultRowHeight="12.75"/>
  <cols>
    <col min="1" max="1" width="2" style="692" customWidth="1"/>
    <col min="2" max="2" width="13.25" style="692" customWidth="1"/>
    <col min="3" max="3" width="8.625" style="692" customWidth="1"/>
    <col min="4" max="4" width="7" style="692" customWidth="1"/>
    <col min="5" max="5" width="8.25" style="692" customWidth="1"/>
    <col min="6" max="6" width="7.125" style="692" customWidth="1"/>
    <col min="7" max="7" width="8.375" style="692" customWidth="1"/>
    <col min="8" max="8" width="7.375" style="692" customWidth="1"/>
    <col min="9" max="9" width="8.25" style="692" customWidth="1"/>
    <col min="10" max="10" width="7" style="692" customWidth="1"/>
    <col min="11" max="16384" width="10" style="692"/>
  </cols>
  <sheetData>
    <row r="1" spans="1:25" ht="24" customHeight="1">
      <c r="B1" s="1135" t="s">
        <v>47</v>
      </c>
    </row>
    <row r="2" spans="1:25" ht="15.75" customHeight="1">
      <c r="A2" s="693"/>
      <c r="B2" s="693" t="s">
        <v>888</v>
      </c>
      <c r="C2" s="693"/>
      <c r="D2" s="693"/>
      <c r="E2" s="693"/>
      <c r="F2" s="693"/>
      <c r="G2" s="693"/>
      <c r="H2" s="693"/>
      <c r="I2" s="693"/>
      <c r="J2" s="693"/>
    </row>
    <row r="3" spans="1:25" ht="5.0999999999999996" customHeight="1">
      <c r="A3" s="695"/>
      <c r="B3" s="695"/>
      <c r="C3" s="208"/>
      <c r="D3" s="208"/>
      <c r="E3" s="208"/>
      <c r="F3" s="208"/>
      <c r="G3" s="208"/>
      <c r="H3" s="208"/>
      <c r="I3" s="208"/>
      <c r="J3" s="208"/>
    </row>
    <row r="4" spans="1:25" ht="9" customHeight="1">
      <c r="A4" s="1136"/>
      <c r="B4" s="1137"/>
      <c r="C4" s="1122" t="s">
        <v>889</v>
      </c>
      <c r="D4" s="1138"/>
      <c r="E4" s="1139" t="s">
        <v>890</v>
      </c>
      <c r="F4" s="1140"/>
      <c r="G4" s="1140"/>
      <c r="H4" s="1140"/>
      <c r="I4" s="1140"/>
      <c r="J4" s="1141"/>
    </row>
    <row r="5" spans="1:25" ht="31.5" customHeight="1">
      <c r="A5" s="1142"/>
      <c r="B5" s="1143"/>
      <c r="C5" s="1144" t="s">
        <v>891</v>
      </c>
      <c r="D5" s="1145"/>
      <c r="E5" s="1146" t="s">
        <v>639</v>
      </c>
      <c r="F5" s="1147"/>
      <c r="G5" s="1146" t="s">
        <v>643</v>
      </c>
      <c r="H5" s="1148"/>
      <c r="I5" s="1146" t="s">
        <v>892</v>
      </c>
      <c r="J5" s="1149"/>
    </row>
    <row r="6" spans="1:25" ht="43.5" customHeight="1">
      <c r="A6" s="1142"/>
      <c r="B6" s="1143" t="s">
        <v>325</v>
      </c>
      <c r="C6" s="1123" t="s">
        <v>893</v>
      </c>
      <c r="D6" s="1150" t="s">
        <v>894</v>
      </c>
      <c r="E6" s="1123" t="s">
        <v>893</v>
      </c>
      <c r="F6" s="1150" t="s">
        <v>894</v>
      </c>
      <c r="G6" s="1123" t="s">
        <v>893</v>
      </c>
      <c r="H6" s="1150" t="s">
        <v>894</v>
      </c>
      <c r="I6" s="1123" t="s">
        <v>893</v>
      </c>
      <c r="J6" s="1151" t="s">
        <v>894</v>
      </c>
    </row>
    <row r="7" spans="1:25" ht="3" customHeight="1">
      <c r="A7" s="1142"/>
      <c r="B7" s="1143"/>
      <c r="C7" s="1152"/>
      <c r="D7" s="1153"/>
      <c r="E7" s="1152"/>
      <c r="F7" s="1153"/>
      <c r="G7" s="1152"/>
      <c r="H7" s="1153"/>
      <c r="I7" s="1152"/>
      <c r="J7" s="1154"/>
    </row>
    <row r="8" spans="1:25" ht="12.75" customHeight="1">
      <c r="A8" s="1155"/>
      <c r="B8" s="1156"/>
      <c r="C8" s="1157" t="s">
        <v>895</v>
      </c>
      <c r="D8" s="1157" t="s">
        <v>896</v>
      </c>
      <c r="E8" s="1157" t="s">
        <v>895</v>
      </c>
      <c r="F8" s="1157" t="s">
        <v>896</v>
      </c>
      <c r="G8" s="1157" t="s">
        <v>895</v>
      </c>
      <c r="H8" s="1157" t="s">
        <v>896</v>
      </c>
      <c r="I8" s="1157" t="s">
        <v>895</v>
      </c>
      <c r="J8" s="1158" t="s">
        <v>896</v>
      </c>
    </row>
    <row r="9" spans="1:25" ht="3" customHeight="1">
      <c r="A9" s="697"/>
      <c r="B9" s="211"/>
      <c r="C9" s="1159"/>
      <c r="D9" s="211"/>
      <c r="E9" s="208"/>
      <c r="F9" s="211"/>
      <c r="G9" s="1159"/>
      <c r="H9" s="208"/>
      <c r="I9" s="1160"/>
      <c r="J9" s="210"/>
    </row>
    <row r="10" spans="1:25" ht="8.1" customHeight="1">
      <c r="A10" s="697"/>
      <c r="B10" s="211" t="s">
        <v>520</v>
      </c>
      <c r="C10" s="1161" t="s">
        <v>897</v>
      </c>
      <c r="D10" s="1162">
        <v>1.5</v>
      </c>
      <c r="E10" s="1161" t="s">
        <v>898</v>
      </c>
      <c r="F10" s="1162">
        <v>0.4</v>
      </c>
      <c r="G10" s="1161" t="s">
        <v>899</v>
      </c>
      <c r="H10" s="1163">
        <v>7</v>
      </c>
      <c r="I10" s="1161" t="s">
        <v>900</v>
      </c>
      <c r="J10" s="1164">
        <v>-4</v>
      </c>
      <c r="K10" s="1165"/>
      <c r="L10" s="1166"/>
      <c r="M10" s="1166"/>
      <c r="N10" s="1166"/>
      <c r="O10" s="1166"/>
      <c r="P10" s="1166"/>
      <c r="Q10" s="1166"/>
      <c r="R10" s="1166"/>
      <c r="S10" s="1166"/>
      <c r="T10" s="1166"/>
      <c r="U10" s="1166"/>
      <c r="V10" s="1166"/>
      <c r="W10" s="1166"/>
      <c r="X10" s="1166"/>
      <c r="Y10" s="1166"/>
    </row>
    <row r="11" spans="1:25" ht="8.1" customHeight="1">
      <c r="A11" s="697"/>
      <c r="B11" s="211" t="s">
        <v>536</v>
      </c>
      <c r="C11" s="1161" t="s">
        <v>901</v>
      </c>
      <c r="D11" s="1162">
        <v>3.5</v>
      </c>
      <c r="E11" s="1161" t="s">
        <v>902</v>
      </c>
      <c r="F11" s="1162">
        <v>1.7</v>
      </c>
      <c r="G11" s="1161" t="s">
        <v>903</v>
      </c>
      <c r="H11" s="1163">
        <v>3</v>
      </c>
      <c r="I11" s="1161" t="s">
        <v>904</v>
      </c>
      <c r="J11" s="1164">
        <v>-0.3</v>
      </c>
      <c r="K11" s="1166"/>
      <c r="L11" s="1166"/>
      <c r="M11" s="1166"/>
      <c r="N11" s="1166"/>
      <c r="O11" s="1166"/>
      <c r="P11" s="1166"/>
      <c r="Q11" s="1166"/>
      <c r="R11" s="1166"/>
      <c r="S11" s="1166"/>
      <c r="T11" s="1166"/>
      <c r="U11" s="1166"/>
      <c r="V11" s="1166"/>
      <c r="W11" s="1166"/>
      <c r="X11" s="1166"/>
      <c r="Y11" s="1166"/>
    </row>
    <row r="12" spans="1:25" ht="8.1" customHeight="1">
      <c r="A12" s="697"/>
      <c r="B12" s="211" t="s">
        <v>905</v>
      </c>
      <c r="C12" s="1161" t="s">
        <v>906</v>
      </c>
      <c r="D12" s="1162">
        <v>-0.1</v>
      </c>
      <c r="E12" s="1161" t="s">
        <v>907</v>
      </c>
      <c r="F12" s="1162">
        <v>2.6</v>
      </c>
      <c r="G12" s="1161" t="s">
        <v>908</v>
      </c>
      <c r="H12" s="1163">
        <v>6.5</v>
      </c>
      <c r="I12" s="1161" t="s">
        <v>909</v>
      </c>
      <c r="J12" s="1164">
        <v>-6.3</v>
      </c>
      <c r="K12" s="1166"/>
      <c r="L12" s="1166"/>
      <c r="M12" s="1166"/>
      <c r="N12" s="1166"/>
      <c r="O12" s="1166"/>
      <c r="P12" s="1166"/>
      <c r="Q12" s="1166"/>
      <c r="R12" s="1166"/>
      <c r="S12" s="1166"/>
      <c r="T12" s="1166"/>
      <c r="U12" s="1166"/>
      <c r="V12" s="1166"/>
      <c r="W12" s="1166"/>
      <c r="X12" s="1166"/>
      <c r="Y12" s="1166"/>
    </row>
    <row r="13" spans="1:25" ht="3" customHeight="1">
      <c r="A13" s="697"/>
      <c r="B13" s="211"/>
      <c r="C13" s="1161"/>
      <c r="D13" s="1162"/>
      <c r="E13" s="1161"/>
      <c r="F13" s="1162"/>
      <c r="G13" s="1161"/>
      <c r="H13" s="1167"/>
      <c r="I13" s="1161"/>
      <c r="J13" s="1164"/>
      <c r="K13" s="1166"/>
      <c r="L13" s="1166"/>
      <c r="M13" s="1166"/>
      <c r="N13" s="1166"/>
      <c r="O13" s="1166"/>
      <c r="P13" s="1166"/>
      <c r="Q13" s="1166"/>
      <c r="R13" s="1166"/>
      <c r="S13" s="1166"/>
      <c r="T13" s="1166"/>
      <c r="U13" s="1166"/>
      <c r="V13" s="1166"/>
      <c r="W13" s="1166"/>
      <c r="X13" s="1166"/>
      <c r="Y13" s="1166"/>
    </row>
    <row r="14" spans="1:25" ht="8.1" customHeight="1">
      <c r="A14" s="697"/>
      <c r="B14" s="211" t="s">
        <v>910</v>
      </c>
      <c r="C14" s="1161" t="s">
        <v>911</v>
      </c>
      <c r="D14" s="1162">
        <v>-1.2</v>
      </c>
      <c r="E14" s="1161" t="s">
        <v>912</v>
      </c>
      <c r="F14" s="1162">
        <v>-3.9</v>
      </c>
      <c r="G14" s="1161" t="s">
        <v>913</v>
      </c>
      <c r="H14" s="1163">
        <v>4.3</v>
      </c>
      <c r="I14" s="1161" t="s">
        <v>914</v>
      </c>
      <c r="J14" s="1164">
        <v>-12.5</v>
      </c>
      <c r="K14" s="1166"/>
      <c r="L14" s="1166"/>
      <c r="M14" s="1166"/>
      <c r="N14" s="1166"/>
      <c r="O14" s="1166"/>
      <c r="P14" s="1166"/>
      <c r="Q14" s="1166"/>
      <c r="R14" s="1166"/>
      <c r="S14" s="1166"/>
      <c r="T14" s="1166"/>
      <c r="U14" s="1166"/>
      <c r="V14" s="1166"/>
      <c r="W14" s="1166"/>
      <c r="X14" s="1166"/>
      <c r="Y14" s="1166"/>
    </row>
    <row r="15" spans="1:25" ht="8.1" customHeight="1">
      <c r="A15" s="697"/>
      <c r="B15" s="211" t="s">
        <v>542</v>
      </c>
      <c r="C15" s="1161" t="s">
        <v>915</v>
      </c>
      <c r="D15" s="1162">
        <v>-2.4</v>
      </c>
      <c r="E15" s="1161" t="s">
        <v>916</v>
      </c>
      <c r="F15" s="1162">
        <v>-2.6</v>
      </c>
      <c r="G15" s="1161" t="s">
        <v>917</v>
      </c>
      <c r="H15" s="1163">
        <v>-9.8000000000000007</v>
      </c>
      <c r="I15" s="1161" t="s">
        <v>918</v>
      </c>
      <c r="J15" s="1164">
        <v>-8.9</v>
      </c>
      <c r="K15" s="1166"/>
      <c r="L15" s="1166"/>
      <c r="M15" s="1166"/>
      <c r="N15" s="1166"/>
      <c r="O15" s="1166"/>
      <c r="P15" s="1166"/>
      <c r="Q15" s="1166"/>
      <c r="R15" s="1166"/>
      <c r="S15" s="1166"/>
      <c r="T15" s="1166"/>
      <c r="U15" s="1166"/>
      <c r="V15" s="1166"/>
      <c r="W15" s="1166"/>
      <c r="X15" s="1166"/>
      <c r="Y15" s="1166"/>
    </row>
    <row r="16" spans="1:25" ht="8.1" customHeight="1">
      <c r="A16" s="697"/>
      <c r="B16" s="211" t="s">
        <v>919</v>
      </c>
      <c r="C16" s="1161" t="s">
        <v>920</v>
      </c>
      <c r="D16" s="1162">
        <v>1.5</v>
      </c>
      <c r="E16" s="1161" t="s">
        <v>921</v>
      </c>
      <c r="F16" s="1162">
        <v>0.7</v>
      </c>
      <c r="G16" s="1161" t="s">
        <v>922</v>
      </c>
      <c r="H16" s="1163">
        <v>-9.1999999999999993</v>
      </c>
      <c r="I16" s="1161" t="s">
        <v>923</v>
      </c>
      <c r="J16" s="1164">
        <v>-0.3</v>
      </c>
      <c r="K16" s="1166"/>
      <c r="L16" s="1166"/>
      <c r="M16" s="1166"/>
      <c r="N16" s="1166"/>
      <c r="O16" s="1166"/>
      <c r="P16" s="1166"/>
      <c r="Q16" s="1166"/>
      <c r="R16" s="1166"/>
      <c r="S16" s="1166"/>
      <c r="T16" s="1166"/>
      <c r="U16" s="1166"/>
      <c r="V16" s="1166"/>
      <c r="W16" s="1166"/>
      <c r="X16" s="1166"/>
      <c r="Y16" s="1166"/>
    </row>
    <row r="17" spans="1:25" ht="3" customHeight="1">
      <c r="A17" s="697"/>
      <c r="B17" s="211"/>
      <c r="C17" s="1161"/>
      <c r="D17" s="1162"/>
      <c r="E17" s="1161"/>
      <c r="F17" s="1162"/>
      <c r="G17" s="1161"/>
      <c r="H17" s="1167"/>
      <c r="I17" s="1161"/>
      <c r="J17" s="1164"/>
      <c r="K17" s="1166"/>
      <c r="L17" s="1166"/>
      <c r="M17" s="1166"/>
      <c r="N17" s="1166"/>
      <c r="O17" s="1166"/>
      <c r="P17" s="1166"/>
      <c r="Q17" s="1166"/>
      <c r="R17" s="1166"/>
      <c r="S17" s="1166"/>
      <c r="T17" s="1166"/>
      <c r="U17" s="1166"/>
      <c r="V17" s="1166"/>
      <c r="W17" s="1166"/>
      <c r="X17" s="1166"/>
      <c r="Y17" s="1166"/>
    </row>
    <row r="18" spans="1:25" ht="8.1" customHeight="1">
      <c r="A18" s="697"/>
      <c r="B18" s="211" t="s">
        <v>539</v>
      </c>
      <c r="C18" s="1161" t="s">
        <v>924</v>
      </c>
      <c r="D18" s="1162">
        <v>4.5</v>
      </c>
      <c r="E18" s="1161" t="s">
        <v>925</v>
      </c>
      <c r="F18" s="1162">
        <v>3.7</v>
      </c>
      <c r="G18" s="1161" t="s">
        <v>926</v>
      </c>
      <c r="H18" s="1163">
        <v>5.7</v>
      </c>
      <c r="I18" s="1161" t="s">
        <v>927</v>
      </c>
      <c r="J18" s="1164">
        <v>3.6</v>
      </c>
      <c r="K18" s="1166"/>
      <c r="L18" s="1166"/>
      <c r="M18" s="1166"/>
      <c r="N18" s="1166"/>
      <c r="O18" s="1166"/>
      <c r="P18" s="1166"/>
      <c r="Q18" s="1166"/>
      <c r="R18" s="1166"/>
      <c r="S18" s="1166"/>
      <c r="T18" s="1166"/>
      <c r="U18" s="1166"/>
      <c r="V18" s="1166"/>
      <c r="W18" s="1166"/>
      <c r="X18" s="1166"/>
      <c r="Y18" s="1166"/>
    </row>
    <row r="19" spans="1:25" ht="8.1" customHeight="1">
      <c r="A19" s="697"/>
      <c r="B19" s="211" t="s">
        <v>928</v>
      </c>
      <c r="C19" s="1161" t="s">
        <v>929</v>
      </c>
      <c r="D19" s="1162">
        <v>2.6</v>
      </c>
      <c r="E19" s="1161" t="s">
        <v>930</v>
      </c>
      <c r="F19" s="1162">
        <v>3.2</v>
      </c>
      <c r="G19" s="1161" t="s">
        <v>931</v>
      </c>
      <c r="H19" s="1163">
        <v>-1</v>
      </c>
      <c r="I19" s="1161" t="s">
        <v>932</v>
      </c>
      <c r="J19" s="1164">
        <v>2.1</v>
      </c>
      <c r="K19" s="1166"/>
      <c r="L19" s="1166"/>
      <c r="M19" s="1166"/>
      <c r="N19" s="1166"/>
      <c r="O19" s="1166"/>
      <c r="P19" s="1166"/>
      <c r="Q19" s="1166"/>
      <c r="R19" s="1166"/>
      <c r="S19" s="1166"/>
      <c r="T19" s="1166"/>
      <c r="U19" s="1166"/>
      <c r="V19" s="1166"/>
      <c r="W19" s="1166"/>
      <c r="X19" s="1166"/>
      <c r="Y19" s="1166"/>
    </row>
    <row r="20" spans="1:25" ht="8.1" customHeight="1">
      <c r="A20" s="697"/>
      <c r="B20" s="211" t="s">
        <v>933</v>
      </c>
      <c r="C20" s="1161" t="s">
        <v>934</v>
      </c>
      <c r="D20" s="1162">
        <v>22.9</v>
      </c>
      <c r="E20" s="1161" t="s">
        <v>935</v>
      </c>
      <c r="F20" s="1162">
        <v>0.4</v>
      </c>
      <c r="G20" s="1161" t="s">
        <v>936</v>
      </c>
      <c r="H20" s="1163">
        <v>55.2</v>
      </c>
      <c r="I20" s="1161" t="s">
        <v>937</v>
      </c>
      <c r="J20" s="1164">
        <v>83.2</v>
      </c>
      <c r="K20" s="1166"/>
      <c r="L20" s="1166"/>
      <c r="M20" s="1166"/>
      <c r="N20" s="1166"/>
      <c r="O20" s="1166"/>
      <c r="P20" s="1166"/>
      <c r="Q20" s="1166"/>
      <c r="R20" s="1166"/>
      <c r="S20" s="1166"/>
      <c r="T20" s="1166"/>
      <c r="U20" s="1166"/>
      <c r="V20" s="1166"/>
      <c r="W20" s="1166"/>
      <c r="X20" s="1166"/>
      <c r="Y20" s="1166"/>
    </row>
    <row r="21" spans="1:25" ht="3" customHeight="1">
      <c r="A21" s="697"/>
      <c r="B21" s="211"/>
      <c r="C21" s="1161"/>
      <c r="D21" s="1162"/>
      <c r="E21" s="1161"/>
      <c r="F21" s="1162"/>
      <c r="G21" s="1161"/>
      <c r="H21" s="1167"/>
      <c r="I21" s="1161"/>
      <c r="J21" s="1164"/>
      <c r="K21" s="1166"/>
      <c r="L21" s="1166"/>
      <c r="M21" s="1166"/>
      <c r="N21" s="1166"/>
      <c r="O21" s="1166"/>
      <c r="P21" s="1166"/>
      <c r="Q21" s="1166"/>
      <c r="R21" s="1166"/>
      <c r="S21" s="1166"/>
      <c r="T21" s="1166"/>
      <c r="U21" s="1166"/>
      <c r="V21" s="1166"/>
      <c r="W21" s="1166"/>
      <c r="X21" s="1166"/>
      <c r="Y21" s="1166"/>
    </row>
    <row r="22" spans="1:25" ht="8.1" customHeight="1">
      <c r="A22" s="697"/>
      <c r="B22" s="211" t="s">
        <v>543</v>
      </c>
      <c r="C22" s="1161" t="s">
        <v>938</v>
      </c>
      <c r="D22" s="1162">
        <v>0</v>
      </c>
      <c r="E22" s="1161" t="s">
        <v>939</v>
      </c>
      <c r="F22" s="1162">
        <v>-1</v>
      </c>
      <c r="G22" s="1161" t="s">
        <v>940</v>
      </c>
      <c r="H22" s="1163">
        <v>5.6</v>
      </c>
      <c r="I22" s="1161" t="s">
        <v>941</v>
      </c>
      <c r="J22" s="1164">
        <v>-3.9</v>
      </c>
      <c r="K22" s="1166"/>
      <c r="L22" s="1166"/>
      <c r="M22" s="1166"/>
      <c r="N22" s="1166"/>
      <c r="O22" s="1166"/>
      <c r="P22" s="1166"/>
      <c r="Q22" s="1166"/>
      <c r="R22" s="1166"/>
      <c r="S22" s="1166"/>
      <c r="T22" s="1166"/>
      <c r="U22" s="1166"/>
      <c r="V22" s="1166"/>
      <c r="W22" s="1166"/>
      <c r="X22" s="1166"/>
      <c r="Y22" s="1166"/>
    </row>
    <row r="23" spans="1:25" ht="8.1" customHeight="1">
      <c r="A23" s="697"/>
      <c r="B23" s="211" t="s">
        <v>544</v>
      </c>
      <c r="C23" s="1161" t="s">
        <v>942</v>
      </c>
      <c r="D23" s="1162">
        <v>-0.7</v>
      </c>
      <c r="E23" s="1161" t="s">
        <v>943</v>
      </c>
      <c r="F23" s="1162">
        <v>0.2</v>
      </c>
      <c r="G23" s="1161" t="s">
        <v>944</v>
      </c>
      <c r="H23" s="1163">
        <v>0.2</v>
      </c>
      <c r="I23" s="1161" t="s">
        <v>945</v>
      </c>
      <c r="J23" s="1164">
        <v>-6.7</v>
      </c>
      <c r="K23" s="1166"/>
      <c r="L23" s="1166"/>
      <c r="M23" s="1166"/>
      <c r="N23" s="1166"/>
      <c r="O23" s="1166"/>
      <c r="P23" s="1166"/>
      <c r="Q23" s="1166"/>
      <c r="R23" s="1166"/>
      <c r="S23" s="1166"/>
      <c r="T23" s="1166"/>
      <c r="U23" s="1166"/>
      <c r="V23" s="1166"/>
      <c r="W23" s="1166"/>
      <c r="X23" s="1166"/>
      <c r="Y23" s="1166"/>
    </row>
    <row r="24" spans="1:25" ht="8.1" customHeight="1">
      <c r="A24" s="697"/>
      <c r="B24" s="211" t="s">
        <v>946</v>
      </c>
      <c r="C24" s="1161" t="s">
        <v>947</v>
      </c>
      <c r="D24" s="1162">
        <v>7.7</v>
      </c>
      <c r="E24" s="1161" t="s">
        <v>948</v>
      </c>
      <c r="F24" s="1162">
        <v>2.4</v>
      </c>
      <c r="G24" s="1161" t="s">
        <v>949</v>
      </c>
      <c r="H24" s="1163">
        <v>24.1</v>
      </c>
      <c r="I24" s="1161" t="s">
        <v>950</v>
      </c>
      <c r="J24" s="1164">
        <v>23.7</v>
      </c>
    </row>
    <row r="25" spans="1:25" ht="8.1" customHeight="1">
      <c r="A25" s="697"/>
      <c r="B25" s="211" t="s">
        <v>545</v>
      </c>
      <c r="C25" s="1161" t="s">
        <v>951</v>
      </c>
      <c r="D25" s="1162">
        <v>-2.5</v>
      </c>
      <c r="E25" s="1161" t="s">
        <v>952</v>
      </c>
      <c r="F25" s="1162">
        <v>-4.2</v>
      </c>
      <c r="G25" s="1161" t="s">
        <v>953</v>
      </c>
      <c r="H25" s="1163">
        <v>-10.4</v>
      </c>
      <c r="I25" s="1161" t="s">
        <v>954</v>
      </c>
      <c r="J25" s="1164">
        <v>-16.5</v>
      </c>
    </row>
    <row r="26" spans="1:25" ht="3" customHeight="1">
      <c r="A26" s="700"/>
      <c r="B26" s="214"/>
      <c r="C26" s="1168"/>
      <c r="D26" s="1169"/>
      <c r="E26" s="1168"/>
      <c r="F26" s="1169"/>
      <c r="G26" s="1168"/>
      <c r="H26" s="1170"/>
      <c r="I26" s="1168"/>
      <c r="J26" s="1171"/>
    </row>
    <row r="27" spans="1:25" ht="3" customHeight="1">
      <c r="A27" s="697"/>
      <c r="B27" s="211"/>
      <c r="C27" s="1172"/>
      <c r="D27" s="1173"/>
      <c r="E27" s="1172"/>
      <c r="F27" s="1173"/>
      <c r="G27" s="1172"/>
      <c r="H27" s="1174"/>
      <c r="I27" s="1172"/>
      <c r="J27" s="1175"/>
    </row>
    <row r="28" spans="1:25" ht="9.9499999999999993" customHeight="1">
      <c r="A28" s="1176"/>
      <c r="B28" s="701" t="s">
        <v>955</v>
      </c>
      <c r="C28" s="1177" t="s">
        <v>956</v>
      </c>
      <c r="D28" s="1178">
        <v>1.3</v>
      </c>
      <c r="E28" s="1177" t="s">
        <v>957</v>
      </c>
      <c r="F28" s="1178">
        <v>0.3</v>
      </c>
      <c r="G28" s="1177" t="s">
        <v>958</v>
      </c>
      <c r="H28" s="1179">
        <v>2.2999999999999998</v>
      </c>
      <c r="I28" s="1177" t="s">
        <v>959</v>
      </c>
      <c r="J28" s="1180">
        <v>-2</v>
      </c>
      <c r="K28" s="1181"/>
      <c r="L28" s="1181"/>
      <c r="M28" s="1181"/>
      <c r="N28" s="1181"/>
      <c r="O28" s="1181"/>
    </row>
    <row r="29" spans="1:25" ht="3" customHeight="1">
      <c r="A29" s="1182"/>
      <c r="B29" s="1183"/>
      <c r="C29" s="1184"/>
      <c r="D29" s="1185"/>
      <c r="E29" s="1186"/>
      <c r="F29" s="1185"/>
      <c r="G29" s="1184"/>
      <c r="H29" s="1186"/>
      <c r="I29" s="1184"/>
      <c r="J29" s="1187"/>
    </row>
    <row r="30" spans="1:25" ht="9" customHeight="1">
      <c r="A30" s="1188"/>
      <c r="B30" s="1129"/>
      <c r="C30" s="696" t="s">
        <v>960</v>
      </c>
      <c r="D30" s="1189"/>
      <c r="E30" s="1128"/>
      <c r="F30" s="1190"/>
      <c r="G30" s="1191"/>
      <c r="H30" s="1192"/>
      <c r="I30" s="1192"/>
      <c r="J30" s="1193"/>
    </row>
    <row r="31" spans="1:25" ht="18.75" customHeight="1">
      <c r="A31" s="1126"/>
      <c r="B31" s="1194"/>
      <c r="C31" s="1195" t="s">
        <v>642</v>
      </c>
      <c r="D31" s="1196"/>
      <c r="E31" s="1197" t="s">
        <v>645</v>
      </c>
      <c r="F31" s="1198"/>
      <c r="G31" s="1199" t="s">
        <v>961</v>
      </c>
      <c r="H31" s="1200"/>
      <c r="I31" s="1200"/>
      <c r="J31" s="1201"/>
      <c r="K31" s="1181"/>
      <c r="L31" s="1181"/>
    </row>
    <row r="32" spans="1:25" ht="35.25" customHeight="1">
      <c r="A32" s="1126"/>
      <c r="B32" s="1194" t="s">
        <v>325</v>
      </c>
      <c r="C32" s="1123" t="s">
        <v>893</v>
      </c>
      <c r="D32" s="1150" t="s">
        <v>894</v>
      </c>
      <c r="E32" s="1123" t="s">
        <v>893</v>
      </c>
      <c r="F32" s="1150" t="s">
        <v>894</v>
      </c>
      <c r="G32" s="1202" t="s">
        <v>893</v>
      </c>
      <c r="H32" s="1203"/>
      <c r="I32" s="1202" t="s">
        <v>962</v>
      </c>
      <c r="J32" s="1204"/>
      <c r="K32" s="1181"/>
    </row>
    <row r="33" spans="1:14" ht="3" customHeight="1">
      <c r="A33" s="1126"/>
      <c r="B33" s="1194"/>
      <c r="C33" s="1152"/>
      <c r="D33" s="1153"/>
      <c r="E33" s="1152"/>
      <c r="F33" s="1153"/>
      <c r="G33" s="1152"/>
      <c r="H33" s="1205"/>
      <c r="I33" s="1206"/>
      <c r="J33" s="1207"/>
      <c r="N33" s="1258"/>
    </row>
    <row r="34" spans="1:14" ht="12.75" customHeight="1">
      <c r="A34" s="1208"/>
      <c r="B34" s="1209"/>
      <c r="C34" s="1157" t="s">
        <v>895</v>
      </c>
      <c r="D34" s="1157" t="s">
        <v>896</v>
      </c>
      <c r="E34" s="1210" t="s">
        <v>895</v>
      </c>
      <c r="F34" s="1157" t="s">
        <v>896</v>
      </c>
      <c r="G34" s="1211" t="s">
        <v>895</v>
      </c>
      <c r="H34" s="1148"/>
      <c r="I34" s="1146" t="s">
        <v>896</v>
      </c>
      <c r="J34" s="1212"/>
      <c r="N34" s="1258"/>
    </row>
    <row r="35" spans="1:14" ht="3" customHeight="1">
      <c r="A35" s="1126"/>
      <c r="B35" s="1194"/>
      <c r="C35" s="1123"/>
      <c r="D35" s="1143"/>
      <c r="E35" s="1124"/>
      <c r="F35" s="1143"/>
      <c r="G35" s="1127"/>
      <c r="H35" s="1213"/>
      <c r="I35" s="1124"/>
      <c r="J35" s="1214"/>
      <c r="N35" s="1258"/>
    </row>
    <row r="36" spans="1:14" ht="8.25" customHeight="1">
      <c r="A36" s="1126"/>
      <c r="B36" s="211" t="s">
        <v>520</v>
      </c>
      <c r="C36" s="1161" t="s">
        <v>963</v>
      </c>
      <c r="D36" s="1215">
        <v>3.7</v>
      </c>
      <c r="E36" s="215" t="s">
        <v>964</v>
      </c>
      <c r="F36" s="1215">
        <v>1.5</v>
      </c>
      <c r="G36" s="1036" t="s">
        <v>965</v>
      </c>
      <c r="H36" s="1216"/>
      <c r="I36" s="1217">
        <v>-19.399999999999999</v>
      </c>
      <c r="J36" s="1164"/>
      <c r="N36" s="1258"/>
    </row>
    <row r="37" spans="1:14" ht="8.25" customHeight="1">
      <c r="A37" s="1218"/>
      <c r="B37" s="211" t="s">
        <v>536</v>
      </c>
      <c r="C37" s="1161" t="s">
        <v>966</v>
      </c>
      <c r="D37" s="1215">
        <v>8.8000000000000007</v>
      </c>
      <c r="E37" s="215" t="s">
        <v>967</v>
      </c>
      <c r="F37" s="1215">
        <v>14.7</v>
      </c>
      <c r="G37" s="1036" t="s">
        <v>968</v>
      </c>
      <c r="H37" s="1216"/>
      <c r="I37" s="1217">
        <v>3</v>
      </c>
      <c r="J37" s="1164"/>
      <c r="N37" s="1258"/>
    </row>
    <row r="38" spans="1:14" ht="8.25" customHeight="1">
      <c r="A38" s="1218"/>
      <c r="B38" s="211" t="s">
        <v>905</v>
      </c>
      <c r="C38" s="1161" t="s">
        <v>969</v>
      </c>
      <c r="D38" s="1215">
        <v>1.6</v>
      </c>
      <c r="E38" s="215" t="s">
        <v>970</v>
      </c>
      <c r="F38" s="1215">
        <v>0.6</v>
      </c>
      <c r="G38" s="1036" t="s">
        <v>971</v>
      </c>
      <c r="H38" s="1216"/>
      <c r="I38" s="1217">
        <v>10.7</v>
      </c>
      <c r="J38" s="1164"/>
      <c r="N38" s="1258"/>
    </row>
    <row r="39" spans="1:14" ht="3" customHeight="1">
      <c r="A39" s="1218"/>
      <c r="B39" s="211"/>
      <c r="C39" s="1161"/>
      <c r="D39" s="1215"/>
      <c r="E39" s="215"/>
      <c r="F39" s="1215"/>
      <c r="G39" s="1036"/>
      <c r="H39" s="1216"/>
      <c r="I39" s="1036"/>
      <c r="J39" s="1164"/>
      <c r="N39" s="1258"/>
    </row>
    <row r="40" spans="1:14" ht="8.25" customHeight="1">
      <c r="A40" s="1218"/>
      <c r="B40" s="211" t="s">
        <v>972</v>
      </c>
      <c r="C40" s="1161" t="s">
        <v>973</v>
      </c>
      <c r="D40" s="1215">
        <v>5.5</v>
      </c>
      <c r="E40" s="215" t="s">
        <v>974</v>
      </c>
      <c r="F40" s="1215">
        <v>7.6</v>
      </c>
      <c r="G40" s="1036" t="s">
        <v>975</v>
      </c>
      <c r="H40" s="1216"/>
      <c r="I40" s="1036">
        <v>-3.9</v>
      </c>
      <c r="J40" s="1164"/>
      <c r="N40" s="1258"/>
    </row>
    <row r="41" spans="1:14" ht="8.25" customHeight="1">
      <c r="A41" s="1218"/>
      <c r="B41" s="211" t="s">
        <v>542</v>
      </c>
      <c r="C41" s="1161" t="s">
        <v>976</v>
      </c>
      <c r="D41" s="1215">
        <v>1.3</v>
      </c>
      <c r="E41" s="215" t="s">
        <v>977</v>
      </c>
      <c r="F41" s="1215">
        <v>3.6</v>
      </c>
      <c r="G41" s="1036" t="s">
        <v>978</v>
      </c>
      <c r="H41" s="1216"/>
      <c r="I41" s="1217">
        <v>21.8</v>
      </c>
      <c r="J41" s="1164"/>
      <c r="N41" s="1258"/>
    </row>
    <row r="42" spans="1:14" ht="8.25" customHeight="1">
      <c r="A42" s="1218"/>
      <c r="B42" s="211" t="s">
        <v>919</v>
      </c>
      <c r="C42" s="1161" t="s">
        <v>979</v>
      </c>
      <c r="D42" s="1215">
        <v>8</v>
      </c>
      <c r="E42" s="215" t="s">
        <v>980</v>
      </c>
      <c r="F42" s="1215">
        <v>14.5</v>
      </c>
      <c r="G42" s="1036" t="s">
        <v>981</v>
      </c>
      <c r="H42" s="1216"/>
      <c r="I42" s="1219">
        <v>-12.7</v>
      </c>
      <c r="J42" s="1164"/>
      <c r="N42" s="1258"/>
    </row>
    <row r="43" spans="1:14" ht="3" customHeight="1">
      <c r="A43" s="1218"/>
      <c r="B43" s="211"/>
      <c r="C43" s="1161"/>
      <c r="D43" s="1215"/>
      <c r="E43" s="215"/>
      <c r="F43" s="1215"/>
      <c r="G43" s="1036"/>
      <c r="H43" s="1216"/>
      <c r="I43" s="1036"/>
      <c r="J43" s="1164"/>
      <c r="N43" s="1258"/>
    </row>
    <row r="44" spans="1:14" ht="8.25" customHeight="1">
      <c r="A44" s="1218"/>
      <c r="B44" s="211" t="s">
        <v>539</v>
      </c>
      <c r="C44" s="1161" t="s">
        <v>982</v>
      </c>
      <c r="D44" s="1215">
        <v>5.9</v>
      </c>
      <c r="E44" s="215" t="s">
        <v>983</v>
      </c>
      <c r="F44" s="1215">
        <v>14.6</v>
      </c>
      <c r="G44" s="1036" t="s">
        <v>984</v>
      </c>
      <c r="H44" s="1216"/>
      <c r="I44" s="1217">
        <v>-2.2000000000000002</v>
      </c>
      <c r="J44" s="1164"/>
      <c r="N44" s="1258"/>
    </row>
    <row r="45" spans="1:14" ht="8.25" customHeight="1">
      <c r="A45" s="1218"/>
      <c r="B45" s="211" t="s">
        <v>928</v>
      </c>
      <c r="C45" s="1161" t="s">
        <v>985</v>
      </c>
      <c r="D45" s="1215">
        <v>2.5</v>
      </c>
      <c r="E45" s="215" t="s">
        <v>986</v>
      </c>
      <c r="F45" s="1215">
        <v>10.1</v>
      </c>
      <c r="G45" s="1036" t="s">
        <v>987</v>
      </c>
      <c r="H45" s="1216"/>
      <c r="I45" s="1217">
        <v>-15.7</v>
      </c>
      <c r="J45" s="1164"/>
      <c r="N45" s="1258"/>
    </row>
    <row r="46" spans="1:14" ht="8.25" customHeight="1">
      <c r="A46" s="1218"/>
      <c r="B46" s="211" t="s">
        <v>933</v>
      </c>
      <c r="C46" s="1161" t="s">
        <v>988</v>
      </c>
      <c r="D46" s="1162">
        <v>13.2</v>
      </c>
      <c r="E46" s="1161" t="s">
        <v>989</v>
      </c>
      <c r="F46" s="1215">
        <v>12.3</v>
      </c>
      <c r="G46" s="1036" t="s">
        <v>263</v>
      </c>
      <c r="H46" s="1216"/>
      <c r="I46" s="1036" t="s">
        <v>263</v>
      </c>
      <c r="J46" s="1220"/>
      <c r="N46" s="1258"/>
    </row>
    <row r="47" spans="1:14" ht="3" customHeight="1">
      <c r="A47" s="1218"/>
      <c r="B47" s="211"/>
      <c r="C47" s="1161"/>
      <c r="D47" s="1162"/>
      <c r="E47" s="1161"/>
      <c r="F47" s="1215"/>
      <c r="G47" s="1036"/>
      <c r="H47" s="1216"/>
      <c r="I47" s="1036"/>
      <c r="J47" s="1164"/>
      <c r="N47" s="1258"/>
    </row>
    <row r="48" spans="1:14" ht="8.25" customHeight="1">
      <c r="A48" s="1218"/>
      <c r="B48" s="211" t="s">
        <v>543</v>
      </c>
      <c r="C48" s="1161" t="s">
        <v>990</v>
      </c>
      <c r="D48" s="1162">
        <v>2.5</v>
      </c>
      <c r="E48" s="1161" t="s">
        <v>991</v>
      </c>
      <c r="F48" s="1215">
        <v>0</v>
      </c>
      <c r="G48" s="1036" t="s">
        <v>992</v>
      </c>
      <c r="H48" s="1216"/>
      <c r="I48" s="1217">
        <v>24.5</v>
      </c>
      <c r="J48" s="1220"/>
      <c r="N48" s="1258"/>
    </row>
    <row r="49" spans="1:15" ht="8.25" customHeight="1">
      <c r="A49" s="1218"/>
      <c r="B49" s="211" t="s">
        <v>544</v>
      </c>
      <c r="C49" s="1161" t="s">
        <v>993</v>
      </c>
      <c r="D49" s="1162">
        <v>-0.1</v>
      </c>
      <c r="E49" s="1161" t="s">
        <v>994</v>
      </c>
      <c r="F49" s="1215">
        <v>1</v>
      </c>
      <c r="G49" s="1036" t="s">
        <v>995</v>
      </c>
      <c r="H49" s="1216"/>
      <c r="I49" s="1217">
        <v>8.3000000000000007</v>
      </c>
      <c r="J49" s="1164"/>
      <c r="N49" s="1262"/>
    </row>
    <row r="50" spans="1:15" ht="8.25" customHeight="1">
      <c r="A50" s="1218"/>
      <c r="B50" s="211" t="s">
        <v>946</v>
      </c>
      <c r="C50" s="1161" t="s">
        <v>996</v>
      </c>
      <c r="D50" s="1162">
        <v>8.6999999999999993</v>
      </c>
      <c r="E50" s="1161" t="s">
        <v>997</v>
      </c>
      <c r="F50" s="1215">
        <v>-4.2</v>
      </c>
      <c r="G50" s="1036" t="s">
        <v>971</v>
      </c>
      <c r="H50" s="1216"/>
      <c r="I50" s="1217">
        <v>-18.600000000000001</v>
      </c>
      <c r="J50" s="1164"/>
      <c r="K50" s="1163"/>
      <c r="N50" s="1266"/>
    </row>
    <row r="51" spans="1:15" ht="8.25" customHeight="1">
      <c r="A51" s="1218"/>
      <c r="B51" s="211" t="s">
        <v>545</v>
      </c>
      <c r="C51" s="1161" t="s">
        <v>998</v>
      </c>
      <c r="D51" s="1162">
        <v>4.3</v>
      </c>
      <c r="E51" s="1161" t="s">
        <v>999</v>
      </c>
      <c r="F51" s="1215">
        <v>-1.5</v>
      </c>
      <c r="G51" s="1036" t="s">
        <v>1000</v>
      </c>
      <c r="H51" s="1216"/>
      <c r="I51" s="1217">
        <v>-8</v>
      </c>
      <c r="J51" s="1164"/>
      <c r="K51" s="1163"/>
      <c r="N51" s="1270"/>
    </row>
    <row r="52" spans="1:15" ht="3" customHeight="1">
      <c r="A52" s="700"/>
      <c r="B52" s="214"/>
      <c r="C52" s="1130"/>
      <c r="D52" s="1169"/>
      <c r="E52" s="1221"/>
      <c r="F52" s="1222"/>
      <c r="G52" s="1223"/>
      <c r="H52" s="1216"/>
      <c r="I52" s="1224"/>
      <c r="J52" s="1171"/>
      <c r="N52" s="212"/>
    </row>
    <row r="53" spans="1:15" ht="3" customHeight="1">
      <c r="A53" s="697"/>
      <c r="B53" s="211"/>
      <c r="C53" s="1225"/>
      <c r="D53" s="1173"/>
      <c r="E53" s="1177"/>
      <c r="F53" s="1226"/>
      <c r="G53" s="1227"/>
      <c r="H53" s="1228"/>
      <c r="I53" s="1229"/>
      <c r="J53" s="1175"/>
    </row>
    <row r="54" spans="1:15" ht="9.9499999999999993" customHeight="1">
      <c r="A54" s="1176"/>
      <c r="B54" s="701" t="s">
        <v>955</v>
      </c>
      <c r="C54" s="1230" t="s">
        <v>1001</v>
      </c>
      <c r="D54" s="1178">
        <v>4.9000000000000004</v>
      </c>
      <c r="E54" s="1177" t="s">
        <v>1002</v>
      </c>
      <c r="F54" s="1231">
        <v>4.9000000000000004</v>
      </c>
      <c r="G54" s="1037" t="s">
        <v>1003</v>
      </c>
      <c r="H54" s="1216"/>
      <c r="I54" s="1232">
        <v>-1</v>
      </c>
      <c r="J54" s="1180"/>
      <c r="K54" s="1181"/>
      <c r="L54" s="1181"/>
      <c r="M54" s="1181"/>
      <c r="N54" s="1181"/>
      <c r="O54" s="1181"/>
    </row>
    <row r="55" spans="1:15" ht="3" customHeight="1">
      <c r="A55" s="702"/>
      <c r="B55" s="1233"/>
      <c r="C55" s="1234"/>
      <c r="D55" s="1235"/>
      <c r="E55" s="1236"/>
      <c r="F55" s="1235"/>
      <c r="G55" s="1236"/>
      <c r="H55" s="1235"/>
      <c r="I55" s="1236"/>
      <c r="J55" s="1237"/>
    </row>
    <row r="56" spans="1:15" ht="3" customHeight="1">
      <c r="A56" s="208"/>
      <c r="B56" s="208"/>
      <c r="C56" s="208"/>
      <c r="D56" s="208"/>
      <c r="E56" s="208"/>
      <c r="F56" s="208"/>
      <c r="G56" s="208"/>
      <c r="H56" s="208"/>
      <c r="I56" s="208"/>
      <c r="J56" s="208"/>
    </row>
    <row r="57" spans="1:15" ht="9.75" customHeight="1">
      <c r="A57" s="208"/>
      <c r="B57" s="208"/>
      <c r="C57" s="208"/>
      <c r="D57" s="208"/>
      <c r="E57" s="208"/>
      <c r="F57" s="208"/>
      <c r="G57" s="208"/>
      <c r="H57" s="208"/>
      <c r="I57" s="208"/>
      <c r="J57" s="208"/>
    </row>
    <row r="58" spans="1:15" ht="6.75" customHeight="1">
      <c r="A58" s="208"/>
      <c r="B58" s="208"/>
      <c r="C58" s="208"/>
      <c r="D58" s="208"/>
      <c r="E58" s="208"/>
      <c r="F58" s="208"/>
      <c r="G58" s="208"/>
      <c r="H58" s="208"/>
      <c r="I58" s="208"/>
      <c r="J58" s="698"/>
    </row>
    <row r="59" spans="1:15" ht="8.25" customHeight="1">
      <c r="A59" s="208"/>
      <c r="B59" s="208"/>
      <c r="C59" s="208"/>
      <c r="D59" s="208"/>
      <c r="E59" s="208"/>
      <c r="F59" s="208"/>
    </row>
    <row r="60" spans="1:15" ht="15" customHeight="1">
      <c r="A60" s="208"/>
      <c r="B60" s="208" t="s">
        <v>2123</v>
      </c>
      <c r="C60" s="1038"/>
      <c r="D60" s="1038"/>
      <c r="E60" s="1038"/>
      <c r="F60" s="208"/>
      <c r="J60" s="698"/>
    </row>
    <row r="61" spans="1:15" s="2191" customFormat="1" ht="14.25" customHeight="1">
      <c r="A61" s="2190"/>
      <c r="B61" s="2181" t="s">
        <v>151</v>
      </c>
      <c r="C61" s="2190"/>
      <c r="D61" s="2190"/>
      <c r="E61" s="2190"/>
      <c r="F61" s="2190"/>
      <c r="G61" s="2190"/>
      <c r="H61" s="2190"/>
      <c r="I61" s="2190"/>
    </row>
    <row r="62" spans="1:15" ht="12" customHeight="1">
      <c r="A62" s="208"/>
      <c r="B62" s="2192" t="s">
        <v>315</v>
      </c>
      <c r="C62" s="208"/>
      <c r="D62" s="208"/>
      <c r="E62" s="208"/>
      <c r="F62" s="208"/>
      <c r="G62" s="208"/>
      <c r="H62" s="208"/>
      <c r="I62" s="208"/>
    </row>
    <row r="63" spans="1:15">
      <c r="C63" s="1181"/>
      <c r="D63" s="1238"/>
      <c r="E63" s="1181"/>
      <c r="L63" s="1181"/>
    </row>
    <row r="65" spans="3:10">
      <c r="C65" s="1181"/>
      <c r="D65" s="1181"/>
      <c r="E65" s="1181"/>
      <c r="F65" s="1181"/>
      <c r="G65" s="1181"/>
      <c r="H65" s="1181"/>
      <c r="I65" s="1181"/>
      <c r="J65" s="1181"/>
    </row>
  </sheetData>
  <hyperlinks>
    <hyperlink ref="B61" r:id="rId1" xr:uid="{3A5EC9D3-7D1A-4DC7-A881-7403518BFFD3}"/>
    <hyperlink ref="B62" location="'Inhaltsverzeichnis_2026-02'!A1" display="Zurück zum Inhaltsverzeichnis" xr:uid="{6A026F9D-7125-4383-BD1C-A5AF15A2F67F}"/>
  </hyperlinks>
  <pageMargins left="0.78740157480314965" right="0.78740157480314965" top="0.39370078740157483" bottom="0.19685039370078741" header="0.19685039370078741" footer="0.19685039370078741"/>
  <pageSetup paperSize="9" orientation="portrait" verticalDpi="300" r:id="rId2"/>
  <headerFooter alignWithMargins="0">
    <oddFooter>&amp;L&amp;D / &amp;T&amp;R &amp;A</oddFooter>
  </headerFooter>
  <drawing r:id="rId3"/>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73</vt:i4>
      </vt:variant>
      <vt:variant>
        <vt:lpstr>Benannte Bereiche</vt:lpstr>
      </vt:variant>
      <vt:variant>
        <vt:i4>80</vt:i4>
      </vt:variant>
    </vt:vector>
  </HeadingPairs>
  <TitlesOfParts>
    <vt:vector size="153" baseType="lpstr">
      <vt:lpstr>Titelblatt</vt:lpstr>
      <vt:lpstr>Herausgeber-Redaktion</vt:lpstr>
      <vt:lpstr>0111130 </vt:lpstr>
      <vt:lpstr>Inhaltsverzeichnis_2026-02</vt:lpstr>
      <vt:lpstr>Zeichenerklärung</vt:lpstr>
      <vt:lpstr>0101160_2025</vt:lpstr>
      <vt:lpstr>0101160_2024</vt:lpstr>
      <vt:lpstr>0101160_2023</vt:lpstr>
      <vt:lpstr>0104160</vt:lpstr>
      <vt:lpstr>0104240(1)_2025</vt:lpstr>
      <vt:lpstr>0104240(2)_2025</vt:lpstr>
      <vt:lpstr>0104240(1)_2024</vt:lpstr>
      <vt:lpstr>0104240(2)_2024</vt:lpstr>
      <vt:lpstr>0104290_2024</vt:lpstr>
      <vt:lpstr>0104290_2023</vt:lpstr>
      <vt:lpstr>0106430</vt:lpstr>
      <vt:lpstr>0106460</vt:lpstr>
      <vt:lpstr>0114060</vt:lpstr>
      <vt:lpstr>0117660</vt:lpstr>
      <vt:lpstr>0201_Vorbemerkung</vt:lpstr>
      <vt:lpstr>0201060</vt:lpstr>
      <vt:lpstr>0201190</vt:lpstr>
      <vt:lpstr>0201330</vt:lpstr>
      <vt:lpstr>0201360</vt:lpstr>
      <vt:lpstr>0201530</vt:lpstr>
      <vt:lpstr>0201490</vt:lpstr>
      <vt:lpstr>0201560</vt:lpstr>
      <vt:lpstr>0201630(1)</vt:lpstr>
      <vt:lpstr>0201630(2)</vt:lpstr>
      <vt:lpstr>0203160</vt:lpstr>
      <vt:lpstr>0203190</vt:lpstr>
      <vt:lpstr>0203230</vt:lpstr>
      <vt:lpstr>0204035(1)</vt:lpstr>
      <vt:lpstr>0204035(2)</vt:lpstr>
      <vt:lpstr>0204035(3)</vt:lpstr>
      <vt:lpstr>0204035(4)</vt:lpstr>
      <vt:lpstr>0204035(5)</vt:lpstr>
      <vt:lpstr>0204035(6)</vt:lpstr>
      <vt:lpstr>0204035(7)</vt:lpstr>
      <vt:lpstr>0204035(8)</vt:lpstr>
      <vt:lpstr>0204035(9)</vt:lpstr>
      <vt:lpstr>0204035(10)</vt:lpstr>
      <vt:lpstr>0204040(1)</vt:lpstr>
      <vt:lpstr>0204040(2)</vt:lpstr>
      <vt:lpstr>0204047</vt:lpstr>
      <vt:lpstr>0204340</vt:lpstr>
      <vt:lpstr>0204050</vt:lpstr>
      <vt:lpstr>0204090</vt:lpstr>
      <vt:lpstr>0205030</vt:lpstr>
      <vt:lpstr>0205060_2025</vt:lpstr>
      <vt:lpstr>0205060_2024</vt:lpstr>
      <vt:lpstr>0205060_2023</vt:lpstr>
      <vt:lpstr>0206_Vorbemerkung</vt:lpstr>
      <vt:lpstr>0206030</vt:lpstr>
      <vt:lpstr>0206060</vt:lpstr>
      <vt:lpstr>0206090</vt:lpstr>
      <vt:lpstr>0206130</vt:lpstr>
      <vt:lpstr>0206160</vt:lpstr>
      <vt:lpstr>0301030_2025-07</vt:lpstr>
      <vt:lpstr>0301030_2025-06</vt:lpstr>
      <vt:lpstr>0301030_2025-05</vt:lpstr>
      <vt:lpstr>0301030_2025-04</vt:lpstr>
      <vt:lpstr>0301030_2025-03</vt:lpstr>
      <vt:lpstr>0301030_2025-02</vt:lpstr>
      <vt:lpstr>0301030_2025-01</vt:lpstr>
      <vt:lpstr>0301435</vt:lpstr>
      <vt:lpstr>0301440</vt:lpstr>
      <vt:lpstr>0301445</vt:lpstr>
      <vt:lpstr>0301450</vt:lpstr>
      <vt:lpstr>0301460</vt:lpstr>
      <vt:lpstr>0302030</vt:lpstr>
      <vt:lpstr>0302060_2026-01</vt:lpstr>
      <vt:lpstr>0505030</vt:lpstr>
      <vt:lpstr>'0204050'!_TAB93</vt:lpstr>
      <vt:lpstr>'0204340'!_TAB93</vt:lpstr>
      <vt:lpstr>'0204050'!DATEI</vt:lpstr>
      <vt:lpstr>'0204340'!DATEI</vt:lpstr>
      <vt:lpstr>'0104240(2)_2024'!Druck</vt:lpstr>
      <vt:lpstr>'0104240(2)_2025'!Druck</vt:lpstr>
      <vt:lpstr>'0106430'!Druck</vt:lpstr>
      <vt:lpstr>'0301030_2025-02'!Druck</vt:lpstr>
      <vt:lpstr>'0301030_2025-03'!Druck</vt:lpstr>
      <vt:lpstr>'0301030_2025-04'!Druck</vt:lpstr>
      <vt:lpstr>'0301030_2025-05'!Druck</vt:lpstr>
      <vt:lpstr>'0301030_2025-06'!Druck</vt:lpstr>
      <vt:lpstr>'0301030_2025-07'!Druck</vt:lpstr>
      <vt:lpstr>'0101160_2023'!Druckbereich</vt:lpstr>
      <vt:lpstr>'0101160_2024'!Druckbereich</vt:lpstr>
      <vt:lpstr>'0101160_2025'!Druckbereich</vt:lpstr>
      <vt:lpstr>'0104160'!Druckbereich</vt:lpstr>
      <vt:lpstr>'0104240(1)_2024'!Druckbereich</vt:lpstr>
      <vt:lpstr>'0104240(1)_2025'!Druckbereich</vt:lpstr>
      <vt:lpstr>'0104240(2)_2024'!Druckbereich</vt:lpstr>
      <vt:lpstr>'0104240(2)_2025'!Druckbereich</vt:lpstr>
      <vt:lpstr>'0104290_2023'!Druckbereich</vt:lpstr>
      <vt:lpstr>'0104290_2024'!Druckbereich</vt:lpstr>
      <vt:lpstr>'0106430'!Druckbereich</vt:lpstr>
      <vt:lpstr>'0106460'!Druckbereich</vt:lpstr>
      <vt:lpstr>'0111130 '!Druckbereich</vt:lpstr>
      <vt:lpstr>'0114060'!Druckbereich</vt:lpstr>
      <vt:lpstr>'0201060'!Druckbereich</vt:lpstr>
      <vt:lpstr>'0201360'!Druckbereich</vt:lpstr>
      <vt:lpstr>'0201490'!Druckbereich</vt:lpstr>
      <vt:lpstr>'0201530'!Druckbereich</vt:lpstr>
      <vt:lpstr>'0201560'!Druckbereich</vt:lpstr>
      <vt:lpstr>'0201630(1)'!Druckbereich</vt:lpstr>
      <vt:lpstr>'0201630(2)'!Druckbereich</vt:lpstr>
      <vt:lpstr>'0203160'!Druckbereich</vt:lpstr>
      <vt:lpstr>'0203230'!Druckbereich</vt:lpstr>
      <vt:lpstr>'0204035(1)'!Druckbereich</vt:lpstr>
      <vt:lpstr>'0204035(10)'!Druckbereich</vt:lpstr>
      <vt:lpstr>'0204035(2)'!Druckbereich</vt:lpstr>
      <vt:lpstr>'0204035(3)'!Druckbereich</vt:lpstr>
      <vt:lpstr>'0204035(4)'!Druckbereich</vt:lpstr>
      <vt:lpstr>'0204035(5)'!Druckbereich</vt:lpstr>
      <vt:lpstr>'0204035(6)'!Druckbereich</vt:lpstr>
      <vt:lpstr>'0204035(7)'!Druckbereich</vt:lpstr>
      <vt:lpstr>'0204035(8)'!Druckbereich</vt:lpstr>
      <vt:lpstr>'0204035(9)'!Druckbereich</vt:lpstr>
      <vt:lpstr>'0204040(1)'!Druckbereich</vt:lpstr>
      <vt:lpstr>'0204040(2)'!Druckbereich</vt:lpstr>
      <vt:lpstr>'0204047'!Druckbereich</vt:lpstr>
      <vt:lpstr>'0204050'!Druckbereich</vt:lpstr>
      <vt:lpstr>'0204090'!Druckbereich</vt:lpstr>
      <vt:lpstr>'0204340'!Druckbereich</vt:lpstr>
      <vt:lpstr>'0205030'!Druckbereich</vt:lpstr>
      <vt:lpstr>'0301030_2025-01'!Druckbereich</vt:lpstr>
      <vt:lpstr>'0301030_2025-02'!Druckbereich</vt:lpstr>
      <vt:lpstr>'0301030_2025-03'!Druckbereich</vt:lpstr>
      <vt:lpstr>'0301030_2025-04'!Druckbereich</vt:lpstr>
      <vt:lpstr>'0301030_2025-05'!Druckbereich</vt:lpstr>
      <vt:lpstr>'0301030_2025-06'!Druckbereich</vt:lpstr>
      <vt:lpstr>'0301030_2025-07'!Druckbereich</vt:lpstr>
      <vt:lpstr>'0301435'!Druckbereich</vt:lpstr>
      <vt:lpstr>'0301440'!Druckbereich</vt:lpstr>
      <vt:lpstr>'0301445'!Druckbereich</vt:lpstr>
      <vt:lpstr>'0301450'!Druckbereich</vt:lpstr>
      <vt:lpstr>'0301460'!Druckbereich</vt:lpstr>
      <vt:lpstr>'0302030'!Druckbereich</vt:lpstr>
      <vt:lpstr>'0302060_2026-01'!Druckbereich</vt:lpstr>
      <vt:lpstr>'0505030'!Druckbereich</vt:lpstr>
      <vt:lpstr>'Herausgeber-Redaktion'!Druckbereich</vt:lpstr>
      <vt:lpstr>'Inhaltsverzeichnis_2026-02'!Druckbereich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2026-03-11T16:57:22Z</cp:lastPrinted>
  <dcterms:created xsi:type="dcterms:W3CDTF">2025-10-13T17:27:09Z</dcterms:created>
  <dcterms:modified xsi:type="dcterms:W3CDTF">2026-03-11T17:34:57Z</dcterms:modified>
</cp:coreProperties>
</file>